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5225\"/>
    </mc:Choice>
  </mc:AlternateContent>
  <xr:revisionPtr revIDLastSave="0" documentId="8_{C14B9FF1-1739-400E-B063-582C68BDACA2}" xr6:coauthVersionLast="47" xr6:coauthVersionMax="47" xr10:uidLastSave="{00000000-0000-0000-0000-000000000000}"/>
  <bookViews>
    <workbookView xWindow="-108" yWindow="-108" windowWidth="23256" windowHeight="13896" tabRatio="72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55" i="9" s="1"/>
  <c r="P9" i="9"/>
  <c r="P8" i="9"/>
  <c r="P7" i="9"/>
  <c r="D55" i="9"/>
  <c r="E55" i="9"/>
  <c r="F55" i="9"/>
  <c r="G55" i="9"/>
  <c r="H55" i="9"/>
  <c r="I55" i="9"/>
  <c r="J55" i="9"/>
  <c r="K55" i="9"/>
  <c r="L55" i="9"/>
  <c r="M55" i="9"/>
  <c r="N55" i="9"/>
  <c r="O55" i="9"/>
  <c r="C55" i="9"/>
  <c r="G56" i="9" l="1"/>
  <c r="I56" i="9"/>
  <c r="K56" i="9"/>
  <c r="H56" i="9"/>
  <c r="F56" i="9"/>
  <c r="E56" i="9"/>
  <c r="J56" i="9"/>
  <c r="C56" i="9"/>
  <c r="P56" i="9"/>
  <c r="O56" i="9"/>
  <c r="N56" i="9"/>
  <c r="M56" i="9"/>
  <c r="L56" i="9"/>
  <c r="D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<sst xmlns="http://schemas.openxmlformats.org/spreadsheetml/2006/main" count="25968" uniqueCount="3278">
  <si>
    <t>martes, 30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</si>
  <si>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</si>
  <si>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</si>
  <si>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</si>
  <si>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</si>
  <si>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</si>
  <si>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</si>
  <si>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</si>
  <si>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</si>
  <si>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</si>
  <si>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</si>
  <si>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</si>
  <si>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</si>
  <si>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</si>
  <si>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ARUNTANI S.A.C.</t>
  </si>
  <si>
    <t>PUNO - TUCARI</t>
  </si>
  <si>
    <t xml:space="preserve">LINEA DE TRANSMISION          </t>
  </si>
  <si>
    <t>L-6007</t>
  </si>
  <si>
    <t>30/12/2025 13:58:59</t>
  </si>
  <si>
    <t>30/12/2025 14:47:15</t>
  </si>
  <si>
    <t>DESCONEXIÓN DE LA LINEA L-6007 (PUNO - TUCARI) DE 60 KV</t>
  </si>
  <si>
    <t>SI</t>
  </si>
  <si>
    <t>EGESUR</t>
  </si>
  <si>
    <t>INDEPENDENCIA</t>
  </si>
  <si>
    <t>GENERADOR TERMOELÉCTRICO</t>
  </si>
  <si>
    <t xml:space="preserve">INDEP_G3       </t>
  </si>
  <si>
    <t>30/12/2025 21:31:12</t>
  </si>
  <si>
    <t>31/12/2025 00:00:00</t>
  </si>
  <si>
    <t>DESCONEXIÓN DEL GENERADOR G3 DE LA C.T. INDEPENDENCIA</t>
  </si>
  <si>
    <t>NO</t>
  </si>
  <si>
    <t>EVENTO</t>
  </si>
  <si>
    <t>ELECTRO ORIENTE</t>
  </si>
  <si>
    <t>BELAUNDE TERRY - TARAPOTO</t>
  </si>
  <si>
    <t>L-1018</t>
  </si>
  <si>
    <t>30/12/2025 10:28:00</t>
  </si>
  <si>
    <t>30/12/2025 13:01:00</t>
  </si>
  <si>
    <t>DECLARACIÓN DE SITUACIÓN EXCEPCIONAL EN LA LÍNEA L-1018 (BELAUNDE TERRY - TARAPOTO) DE 138 kV</t>
  </si>
  <si>
    <t>30/12/2025 13:54:00</t>
  </si>
  <si>
    <t>30/12/2025 15:04:00</t>
  </si>
  <si>
    <t>30/12/2025 18:18:00</t>
  </si>
  <si>
    <t>30/12/2025 23:01:00</t>
  </si>
  <si>
    <t>ELECTRO PUNO</t>
  </si>
  <si>
    <t>AZÁNGARO - PUTINA</t>
  </si>
  <si>
    <t>L-6024</t>
  </si>
  <si>
    <t>30/12/2025 12:01:04</t>
  </si>
  <si>
    <t>30/12/2025 12:02:07</t>
  </si>
  <si>
    <t>DESCONEXIÓN DE LA LINEA L-6024 (AZÁNGARO - PUTINA) DE 60 KV</t>
  </si>
  <si>
    <t>PUNO - POMATA - ILAVE</t>
  </si>
  <si>
    <t>L-6027</t>
  </si>
  <si>
    <t>30/12/2025 17:50:03</t>
  </si>
  <si>
    <t>30/12/2025 17:52:23</t>
  </si>
  <si>
    <t>DESCONEXIÓN DE LA LINEA L-6027 (PUNO - ILAVE - POMATA) DE 60 KV</t>
  </si>
  <si>
    <t>ELECTRO SUR ESTE</t>
  </si>
  <si>
    <t>SAN GABÁN II - MAZUCO</t>
  </si>
  <si>
    <t>L-1014</t>
  </si>
  <si>
    <t>30/12/2025 23:45:21</t>
  </si>
  <si>
    <t>30/12/2025 23:55:34</t>
  </si>
  <si>
    <t>DESCONEXIÓN DE LA LÍNEA L-1014 (SAN GABÁN - MAZUCO) DE 138 KV</t>
  </si>
  <si>
    <t>PLUZ ENERGÍA PERÚ S.A.A.</t>
  </si>
  <si>
    <t>CHAVARRÍA</t>
  </si>
  <si>
    <t>BARRA</t>
  </si>
  <si>
    <t>SCV_CH</t>
  </si>
  <si>
    <t>30/12/2025 01:55:57</t>
  </si>
  <si>
    <t>30/12/2025 17:38:20</t>
  </si>
  <si>
    <t>DESCONEXIÓN DEL SVC DE LA S.E. CHAVARRIA POR FALLA</t>
  </si>
  <si>
    <t>STATKRAFT S.A</t>
  </si>
  <si>
    <t>MISAPUQUIO</t>
  </si>
  <si>
    <t>CENTRAL HIDROELÉCTRICA</t>
  </si>
  <si>
    <t>CENTRAL</t>
  </si>
  <si>
    <t>30/12/2025 20:10:55</t>
  </si>
  <si>
    <t>DESCONEXIÓN DE LA C.H. MISAPUQUIO</t>
  </si>
  <si>
    <t>RESTRICCIONES OPERATIVAS</t>
  </si>
  <si>
    <t>FECHA</t>
  </si>
  <si>
    <t>HORA
INICIO</t>
  </si>
  <si>
    <t>HORA
FINAL</t>
  </si>
  <si>
    <t>T.Eq.</t>
  </si>
  <si>
    <t>30/12/2025</t>
  </si>
  <si>
    <t>00:00</t>
  </si>
  <si>
    <t>24:00</t>
  </si>
  <si>
    <t>CELEPSA</t>
  </si>
  <si>
    <t>C.H. EL PLATANAL</t>
  </si>
  <si>
    <t>CH</t>
  </si>
  <si>
    <t>De acuerdo con el correo del 13/10/2025. Debido a problemas en el control de la compuerta de bocatoma, informaron que el servicio de RSF queda indisponible.</t>
  </si>
  <si>
    <t>EGASA</t>
  </si>
  <si>
    <t>S.E. CONVERTIDOR</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</si>
  <si>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</si>
  <si>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</si>
  <si>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</si>
  <si>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</si>
  <si>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</si>
  <si>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</si>
  <si>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</si>
  <si>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</si>
  <si>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</si>
  <si>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</si>
  <si>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</si>
  <si>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</si>
  <si>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</si>
  <si>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</si>
  <si>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</si>
  <si>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</si>
  <si>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</si>
  <si>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</si>
  <si>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</si>
  <si>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</si>
  <si>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</si>
  <si>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</si>
  <si>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</si>
  <si>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</si>
  <si>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</si>
  <si>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</si>
  <si>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</si>
  <si>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</si>
  <si>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</si>
  <si>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</si>
  <si>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</si>
  <si>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</si>
  <si>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</si>
  <si>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</si>
  <si>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</si>
  <si>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</si>
  <si>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</si>
  <si>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</si>
  <si>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</si>
  <si>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</si>
  <si>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</si>
  <si>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</si>
  <si>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</si>
  <si>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</si>
  <si>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</si>
  <si>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</si>
  <si>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</si>
  <si>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</si>
  <si>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</si>
  <si>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</si>
  <si>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</si>
  <si>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</si>
  <si>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</si>
  <si>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</si>
  <si>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</si>
  <si>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</si>
  <si>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</si>
  <si>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</si>
  <si>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</si>
  <si>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</si>
  <si>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</si>
  <si>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</si>
  <si>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</si>
  <si>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</si>
  <si>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</si>
  <si>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</si>
  <si>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</si>
  <si>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</si>
  <si>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</si>
  <si>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</si>
  <si>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</si>
  <si>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</si>
  <si>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</si>
  <si>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</si>
  <si>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</si>
  <si>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</si>
  <si>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</si>
  <si>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</si>
  <si>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</si>
  <si>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</si>
  <si>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</si>
  <si>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</si>
  <si>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</si>
  <si>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</si>
  <si>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</si>
  <si>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</si>
  <si>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</si>
  <si>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</si>
  <si>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</si>
  <si>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</si>
  <si>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</si>
  <si>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</si>
  <si>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</si>
  <si>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</si>
  <si>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</si>
  <si>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</si>
  <si>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</si>
  <si>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</si>
  <si>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</si>
  <si>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</si>
  <si>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</si>
  <si>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</si>
  <si>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</si>
  <si>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</si>
  <si>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</si>
  <si>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</si>
  <si>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30/12/2025 00:00</t>
  </si>
  <si>
    <t>31/12/2025 00:00</t>
  </si>
  <si>
    <t>LIMPIEZA E INSPECCION DE LA CALDERA CBS Y MANTENIMIENTO A SUS PERIFERICOS (CONDUCTORES, VENTILADORES, BOMBAS, MOTORES, ETC)</t>
  </si>
  <si>
    <t>P</t>
  </si>
  <si>
    <t>F/S</t>
  </si>
  <si>
    <t>N</t>
  </si>
  <si>
    <t xml:space="preserve">PREV.     </t>
  </si>
  <si>
    <t>G</t>
  </si>
  <si>
    <t>AGROAURORA S.A.C.</t>
  </si>
  <si>
    <t>MAPLE ETANOL</t>
  </si>
  <si>
    <t>CENTRAL TERMOELECTRICA FUERA DE SERVICIO POR REQUERMIENTOS DE FABRICA.</t>
  </si>
  <si>
    <t>OTROS</t>
  </si>
  <si>
    <t>AGROINDUSTRIAS SAN JACINTO S.A.A.</t>
  </si>
  <si>
    <t>SAN JACINTO</t>
  </si>
  <si>
    <t>MANTENIMIENTO MENSUAL</t>
  </si>
  <si>
    <t>ATLANTICA TRANSMISION SUR S.A.</t>
  </si>
  <si>
    <t>OCONA</t>
  </si>
  <si>
    <t>INT-5450</t>
  </si>
  <si>
    <t>Interruptor INT-5450 cerrado con restriccion operativa, REB-5450 en servicio y suministrando los SS.AA. de la S.E. Oco?a.</t>
  </si>
  <si>
    <t>E/S</t>
  </si>
  <si>
    <t>T</t>
  </si>
  <si>
    <t>POROMA</t>
  </si>
  <si>
    <t>REB-5350</t>
  </si>
  <si>
    <t>Fuera de servicio po falla en el equipo.</t>
  </si>
  <si>
    <t>POROMA - OCONA</t>
  </si>
  <si>
    <t>L-5034</t>
  </si>
  <si>
    <t>Indisponible por falla</t>
  </si>
  <si>
    <t>30/12/2025 09:01</t>
  </si>
  <si>
    <t>30/12/2025 17:55</t>
  </si>
  <si>
    <t>Inspeccion por falla en la L-5034</t>
  </si>
  <si>
    <t>F</t>
  </si>
  <si>
    <t>30/12/2025 09:24</t>
  </si>
  <si>
    <t>30/12/2025 18:01</t>
  </si>
  <si>
    <t>Mantenimiento en pedestales de torres</t>
  </si>
  <si>
    <t>ATN S.A.</t>
  </si>
  <si>
    <t>CAJAMARCA NORTE - PAMPA HONDA</t>
  </si>
  <si>
    <t>L-2283</t>
  </si>
  <si>
    <t>30/12/2025 08:01</t>
  </si>
  <si>
    <t>30/12/2025 11:21</t>
  </si>
  <si>
    <t>Inspeccion por recorredor</t>
  </si>
  <si>
    <t>L-2287</t>
  </si>
  <si>
    <t>KIMAN AYLLU</t>
  </si>
  <si>
    <t>AUT-501</t>
  </si>
  <si>
    <t>Restriccion Operativa en el circuito de control de cambiador de tap s del AUT-501</t>
  </si>
  <si>
    <t>ATRIA ENERGIA S.A.C.</t>
  </si>
  <si>
    <t>PURMACANA</t>
  </si>
  <si>
    <t>30/12/2025 22:12</t>
  </si>
  <si>
    <t>Mantenimiento correctivo de valvula principal</t>
  </si>
  <si>
    <t xml:space="preserve">CORR.     </t>
  </si>
  <si>
    <t>CASA GRANDE S.A.A.</t>
  </si>
  <si>
    <t>CASA GRANDE</t>
  </si>
  <si>
    <t>TV1</t>
  </si>
  <si>
    <t>30/12/2025 08:00</t>
  </si>
  <si>
    <t>30/12/2025 17:00</t>
  </si>
  <si>
    <t>Ensayos de Potencia Efectiva y Rendimiento (EPEyR) y Ensayos de Potencia Minima (EPMin) en coordinacion con COES</t>
  </si>
  <si>
    <t>R</t>
  </si>
  <si>
    <t>PRUEBA</t>
  </si>
  <si>
    <t>EL PLATANAL</t>
  </si>
  <si>
    <t>30/12/2025 09:06</t>
  </si>
  <si>
    <t>30/12/2025 15:17</t>
  </si>
  <si>
    <t>Pruebas de recalificacion de RSF</t>
  </si>
  <si>
    <t>CONELSUR LT SAC</t>
  </si>
  <si>
    <t>CALLAHUANCA (CNS)</t>
  </si>
  <si>
    <t>S.E.</t>
  </si>
  <si>
    <t>RELE DIFERENCIAL DE BARRAS DE CALLAHUANCA 220KV INOPERATIVO</t>
  </si>
  <si>
    <t>CHARCANI II</t>
  </si>
  <si>
    <t>30/12/2025 07:25</t>
  </si>
  <si>
    <t>30/12/2025 13:33</t>
  </si>
  <si>
    <t>Mantenimiento Electromecanico Plan 3</t>
  </si>
  <si>
    <t>CHARCANI III</t>
  </si>
  <si>
    <t>30/12/2025 07:09</t>
  </si>
  <si>
    <t>30/12/2025 15:09</t>
  </si>
  <si>
    <t>Instalacion de captacion para pobladores Charcani Chico</t>
  </si>
  <si>
    <t>SANTUARIO</t>
  </si>
  <si>
    <t>ACOPLE 138</t>
  </si>
  <si>
    <t>En servicio barra 2,uso en grupo N1 Charcani V con interruptor de acoplamiento, por falla</t>
  </si>
  <si>
    <t>CT INDEPENDENCIA</t>
  </si>
  <si>
    <t>TR1 (Reserva)</t>
  </si>
  <si>
    <t>Transformador E/S con el Conmutador de Taps sin carga Deshabilitado</t>
  </si>
  <si>
    <t>30/12/2025 00:04</t>
  </si>
  <si>
    <t>Operacion por Prueba como parte de su mantenimiento correctivo. A las 00:04h. se declaro disponible ante el COES</t>
  </si>
  <si>
    <t>T-30</t>
  </si>
  <si>
    <t>Mantenimiento correctivo del transformador de potencia en reserva - DELCROSA</t>
  </si>
  <si>
    <t>30/12/2025 20:31</t>
  </si>
  <si>
    <t>Desconexion intempestiva por falla por alta desviacion en la velocidad del motor con la referencia del codificador giratoria de la volante. La unidad queda en mantenimiento correctivo.</t>
  </si>
  <si>
    <t>NUEVA JAEN</t>
  </si>
  <si>
    <t>TPA014</t>
  </si>
  <si>
    <t>Energizado por pruebas previo a su integracion.</t>
  </si>
  <si>
    <t>CAMPO ARMI?O</t>
  </si>
  <si>
    <t>SS.EE.</t>
  </si>
  <si>
    <t>Proteccion diferencial 87B fuera de servicio segun lo informado por ELECTROPERU.</t>
  </si>
  <si>
    <t>MANTARO</t>
  </si>
  <si>
    <t>30/12/2025 06:15</t>
  </si>
  <si>
    <t>30/12/2025 15:23</t>
  </si>
  <si>
    <t>MANTENIMIENTO PREVENTIVO Y CONTROLES SISTEMATICOS</t>
  </si>
  <si>
    <t>INTIPAMPA</t>
  </si>
  <si>
    <t>IPT2</t>
  </si>
  <si>
    <t>PRUEBAS PREVIAS A SU INTEGRACION</t>
  </si>
  <si>
    <t>INTIPAMPA EXPANSION</t>
  </si>
  <si>
    <t>30/12/2025 06:00</t>
  </si>
  <si>
    <t>30/12/2025 17:30</t>
  </si>
  <si>
    <t>ENERGIZACION DE CENTRAL EXPANSION INTIPAMPA POR PRUEBAS</t>
  </si>
  <si>
    <t>PUNTA LOMITAS</t>
  </si>
  <si>
    <t>CENTRAL PUNTA LOMITAS: 04 WTGs FUERA DE SERVICIO POR REPARACION DE FALLAS MAYORES</t>
  </si>
  <si>
    <t>GR PAINO SOCIEDAD ANONIMA CERRADA</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</si>
  <si>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</si>
  <si>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</si>
  <si>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</si>
  <si>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</si>
  <si>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</si>
  <si>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</si>
  <si>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</si>
  <si>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</si>
  <si>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</si>
  <si>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</si>
  <si>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</si>
  <si>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AGUAYTIA</t>
  </si>
  <si>
    <t>IN2352</t>
  </si>
  <si>
    <t>CELDA DEL INTERRUPTOR IN-2352 SE ENCUENTRA SIN SUPERVISION A NIVEL 3 POR FALLA DEL CONTROLADOR DE LA CELDA. SE TIENE SUPERVISION LOCAL CON EL OPERADOR.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</si>
  <si>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</si>
  <si>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</si>
  <si>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</si>
  <si>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</si>
  <si>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</si>
  <si>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</si>
  <si>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</si>
  <si>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</si>
  <si>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</si>
  <si>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</si>
  <si>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</si>
  <si>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</si>
  <si>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</si>
  <si>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</si>
  <si>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BAIPAS CON LA L-1102 PARA ALIMENTAR LAS CARGAS DE LA SE CAHUA Y PONER LA CH CAHUA EN SERVICIO PARA EL SISTEMA.</t>
  </si>
  <si>
    <t>LUZ DEL SUR</t>
  </si>
  <si>
    <t>BALNEARIOS</t>
  </si>
  <si>
    <t>TR-3</t>
  </si>
  <si>
    <t>30/12/2025 05:52</t>
  </si>
  <si>
    <t>30/12/2025 20:26</t>
  </si>
  <si>
    <t>MANTENIMIENTO PREVENTIVO DEL TRANSFORMADOR TRA3 220/60KV SET BALNEARIOS</t>
  </si>
  <si>
    <t>LOS INDUSTRIALES - LOS SAUCES</t>
  </si>
  <si>
    <t>L-2079</t>
  </si>
  <si>
    <t>30/12/2025 10:15</t>
  </si>
  <si>
    <t>30/12/2025 10:30</t>
  </si>
  <si>
    <t>PRUEBAS DE TELEMANDO Y MANDO A DISTANCIA CON HMI EN LA SE INDUSTRIALES</t>
  </si>
  <si>
    <t>LOS SAUCES</t>
  </si>
  <si>
    <t>ACOPLE 220</t>
  </si>
  <si>
    <t>30/12/2025 10:03</t>
  </si>
  <si>
    <t>30/12/2025 10:32</t>
  </si>
  <si>
    <t>SOLUCION DE ANOMALIA</t>
  </si>
  <si>
    <t>MINERA ANTAMINA</t>
  </si>
  <si>
    <t>ANTAMINA</t>
  </si>
  <si>
    <t>T - 2</t>
  </si>
  <si>
    <t>Por condicion de operacion.</t>
  </si>
  <si>
    <t>MINERA BUENAVENTURA</t>
  </si>
  <si>
    <t>UCHUCCHACUA</t>
  </si>
  <si>
    <t>TP-385</t>
  </si>
  <si>
    <t>El transformador de potencia TP-385 se encuentra indisponible por mantenimiento del cambiador de tomas bajo carga del 01/12/2025 al 31/12/2025(Ampliacion de mantenimiento)</t>
  </si>
  <si>
    <t>MINERA CERRO VERDE</t>
  </si>
  <si>
    <t>SAN LUIS - CERRO VERDE</t>
  </si>
  <si>
    <t>L-2074</t>
  </si>
  <si>
    <t>LINEA L-2074 E/S POR SEGURIDAD Y CONFIABILIDAD PARA EVITAR INTERRUPCIONES EN EL SUMINISTRO ELECTRICO.</t>
  </si>
  <si>
    <t>HUINCO</t>
  </si>
  <si>
    <t>SERVICIO BLACK START NO DISPONIBLE EN LA C.H. HUINCO, NO ES POSIBLE GARANTIZAR LA EFECTIVIDAD DEL SERVICIO DEBIDO AL RIESGO EN LA CONFIABILIDAD Y SEGURIDAD DURANTE PROCESO DE RESTABLECIMIENTO.</t>
  </si>
  <si>
    <t>MATUCANA</t>
  </si>
  <si>
    <t>PARQUE EOLICO TRES HERMANAS S.A.C.</t>
  </si>
  <si>
    <t>PARQUE EOLICO 3 HERMANAS</t>
  </si>
  <si>
    <t>30/12/2025 04:53</t>
  </si>
  <si>
    <t>30/12/2025 09:34</t>
  </si>
  <si>
    <t>Central indisponible por mantenimiento correctivo de transformador T2</t>
  </si>
  <si>
    <t>TRES HERMANAS</t>
  </si>
  <si>
    <t xml:space="preserve">T2 </t>
  </si>
  <si>
    <t>Mantenimiento correctivo del indicador de nivel de Aceite del Transformador TR2</t>
  </si>
  <si>
    <t>PETRAMAS</t>
  </si>
  <si>
    <t>DO?A CATALINA</t>
  </si>
  <si>
    <t>MANTENIMIENTO DE CULATAS Y PISTONES/MANTENIMIENTO INTEGRAL DEL GENERADOR ELECTRICO/MANTENIMIENTO DE RADIADOR</t>
  </si>
  <si>
    <t>LA GRINGA V</t>
  </si>
  <si>
    <t>REACONDICIONAMIENTO GENERAL DEL GE (COMPLETO) /MANTENIMIENTO DE RADIADOR</t>
  </si>
  <si>
    <t>RED DE ENERGIA DEL PERU S.A.</t>
  </si>
  <si>
    <t>ALIPIO ROSALES - MACHALA</t>
  </si>
  <si>
    <t>L-2280</t>
  </si>
  <si>
    <t>CUELLOS APERTURADOS EN LA FRONTERA LADO ECUADOR A SOLICITUD DE CENACE DESDE EL 19.06.2025.</t>
  </si>
  <si>
    <t>AZANGARO</t>
  </si>
  <si>
    <t>SE. AZANGARO 138 KV: RELE DIFERENCIAL DE BARRAS 87B DESHABILITADO POR PROYECTO DE MODERNIZACION DEL SISTEMA DE PROTECCIONES DE LA CH. SAN GABAN II. SE MODIFICARON LOS AJUSTES Z2 DE L-1042 Y L-1011 EN LOS EXTREMOS DE AYAVIRI Y JULIACA RESPECTIVAMENTE.</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</si>
  <si>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</si>
  <si>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</si>
  <si>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</si>
  <si>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</si>
  <si>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</si>
  <si>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</si>
  <si>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</si>
  <si>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</si>
  <si>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</si>
  <si>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</si>
  <si>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</si>
  <si>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</si>
  <si>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</si>
  <si>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</si>
  <si>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</si>
  <si>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</si>
  <si>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</si>
  <si>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</si>
  <si>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</si>
  <si>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</si>
  <si>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</si>
  <si>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</si>
  <si>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</si>
  <si>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</si>
  <si>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</si>
  <si>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</si>
  <si>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</si>
  <si>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</si>
  <si>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</si>
  <si>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</si>
  <si>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</si>
  <si>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</si>
  <si>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</si>
  <si>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</si>
  <si>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</si>
  <si>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</si>
  <si>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</si>
  <si>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</si>
  <si>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COMO FILTRO CAPACITIVO EN EL RANGO DE 0 A 15 MVAR.</t>
  </si>
  <si>
    <t>30/12/2025 08:12</t>
  </si>
  <si>
    <t>30/12/2025 20:13</t>
  </si>
  <si>
    <t>MANTENIMIENTO DEL SISTEMA DE ENFRIAMIENTO. (R0114233)</t>
  </si>
  <si>
    <t>LIMPIEZA Y DETECCION DE FUGA DE ACEITE POR EL RADIADOR. REQUIERE TRANSFORMADOR T44-11 F/S. (R0127016)</t>
  </si>
  <si>
    <t>MP 1A INSPECCION DE CAPACITORES DEL SVC, (FILTRO 14). (R0114232)</t>
  </si>
  <si>
    <t>T44-11</t>
  </si>
  <si>
    <t>30/12/2025 19:50</t>
  </si>
  <si>
    <t>FUERA DE SERVICIO DEBIDO A TRABAJOS CORRECTIVOS EN EL SVC-4. (R0127016)</t>
  </si>
  <si>
    <t>30/12/2025 09:30</t>
  </si>
  <si>
    <t>30/12/2025 19:30</t>
  </si>
  <si>
    <t>MP 1A TERMOGRAFIA A EQUIPOS DE PATIO DE LLAVES EN 138KV. SE REALIZARA EL CIERRE DEL INTERRUPTOR DE ACOPLE 138KV IN-4276 POR TERMOGRAFIA A EQUIPOS CONECTADOS A LA BARRA  B  138KV. (R0126412)</t>
  </si>
  <si>
    <t>BARRA B-138kV</t>
  </si>
  <si>
    <t>30/12/2025 12:11</t>
  </si>
  <si>
    <t>30/12/2025 18:33</t>
  </si>
  <si>
    <t>BARRA EN SERVICIO POR ACTIVIDADES DE TERMOGRAFIA A EQUIPOS DE PATIO DE LLAVES EN 138KV. (R0126412)</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</si>
  <si>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</si>
  <si>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</si>
  <si>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</si>
  <si>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</si>
  <si>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</si>
  <si>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</si>
  <si>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</si>
  <si>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</si>
  <si>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</si>
  <si>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A_138kV</t>
  </si>
  <si>
    <t>INHIBIR LA SE?AL DEL DIFERENCIAL DE BARRAS. (Modernizacion del Sistema de Protecciones)</t>
  </si>
  <si>
    <t>P.ENERG</t>
  </si>
  <si>
    <t>BARRA B_138kV</t>
  </si>
  <si>
    <t>AZANGARO - SAN RAFAEL</t>
  </si>
  <si>
    <t>L-1009</t>
  </si>
  <si>
    <t>30/12/2025 12:44</t>
  </si>
  <si>
    <t>Modernizacion del Sistema de Protecciones (cambio del tablero del sistema de protecciones)</t>
  </si>
  <si>
    <t>SHOUGESA</t>
  </si>
  <si>
    <t>SAN NICOLAS</t>
  </si>
  <si>
    <t>TV3</t>
  </si>
  <si>
    <t>Indisponible para inspeccion de tubos en el hogar de la caldera 3 y celda del auxiliar N° 3</t>
  </si>
  <si>
    <t>PARAMONGA E. - CAHUA</t>
  </si>
  <si>
    <t>L-1033</t>
  </si>
  <si>
    <t>LINEA INDISPONIBLE DESDE SE CAHUA A SE PARAMONGA EXISTENTE.</t>
  </si>
  <si>
    <t>L-1102</t>
  </si>
  <si>
    <t>LINEA EN SERVICIO EN CONDICION DE BYPASS CON LA LINEA L-1101</t>
  </si>
  <si>
    <t>Disponibilidad de 19 MMSCF para la CT Aguaytia.</t>
  </si>
  <si>
    <t>TG1</t>
  </si>
  <si>
    <t>30/12/2025 16:02</t>
  </si>
  <si>
    <t>BALANCEO DINAMICO UNIDAD TG1</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</si>
  <si>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</si>
  <si>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</si>
  <si>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</si>
  <si>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</si>
  <si>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</si>
  <si>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</si>
  <si>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</si>
  <si>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</si>
  <si>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</si>
  <si>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CARAPONGO</t>
  </si>
  <si>
    <t>PROTECCION DIFERENCIAL DE BARRAS A Y B 220KV (87B) HABILITADO CON LINKS CERRADOS PERO ALARMADO CON PERDIDA DE SELECTIVIDAD, ES DECIR ANTE UNA FALLA EN CUALQUIER BARRA SE TENDRA LA DESCONEXION DE AMBAS BARRAS A Y B 220KV DEBIDO A QUE EL RELE DE LA CL-2002 NO RECONOCE LAS POSICIONES DE SUS SECCIONADORES.</t>
  </si>
  <si>
    <t>SE. CARAPONGO 220KV: RELE DIFERENCIAL DE BARRAS 87B ALARMADO POR AUSENCIA SE?ALES DE LA CELDA CL-2002. ESTA ALARMA DEL 87B OCASIONA LA PERDIDA DE SELECTIVIDAD DEL RELE, NO OBSTANTE, EL EQUIPO CUMPLIRA SU FUNCION DE PROTECCION.</t>
  </si>
  <si>
    <t>CHILCA-CTM</t>
  </si>
  <si>
    <t>SE. CHILCA CTM 220KV: RELE DIFERENCIAL DE BARRAS 87B BLOQUEADO, DEBIDO AL BLOQUEO DE LAS UNIDADES DE BAHIAS L-2101 / L-2102 (PROPIEDAD DE ENGIE).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</si>
  <si>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</si>
  <si>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</si>
  <si>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</si>
  <si>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</si>
  <si>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</si>
  <si>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</si>
  <si>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</si>
  <si>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</si>
  <si>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</si>
  <si>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</si>
  <si>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</si>
  <si>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</si>
  <si>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</si>
  <si>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</si>
  <si>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</si>
  <si>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</si>
  <si>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</si>
  <si>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</si>
  <si>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</si>
  <si>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</si>
  <si>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</si>
  <si>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</si>
  <si>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</si>
  <si>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</si>
  <si>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</si>
  <si>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</si>
  <si>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</si>
  <si>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</si>
  <si>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</si>
  <si>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</si>
  <si>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</si>
  <si>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</si>
  <si>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</si>
  <si>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</si>
  <si>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</si>
  <si>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</si>
  <si>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</si>
  <si>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</si>
  <si>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</si>
  <si>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</si>
  <si>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</si>
  <si>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</si>
  <si>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</si>
  <si>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</si>
  <si>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</si>
  <si>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</si>
  <si>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</si>
  <si>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</si>
  <si>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</si>
  <si>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</si>
  <si>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</si>
  <si>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</si>
  <si>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</si>
  <si>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</si>
  <si>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</si>
  <si>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</si>
  <si>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</si>
  <si>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</si>
  <si>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</si>
  <si>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</si>
  <si>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</si>
  <si>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</si>
  <si>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</si>
  <si>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</si>
  <si>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</si>
  <si>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</si>
  <si>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</si>
  <si>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</si>
  <si>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</si>
  <si>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</si>
  <si>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</si>
  <si>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</si>
  <si>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</si>
  <si>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</si>
  <si>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</si>
  <si>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</si>
  <si>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</si>
  <si>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</si>
  <si>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</si>
  <si>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</si>
  <si>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</si>
  <si>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</si>
  <si>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</si>
  <si>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</si>
  <si>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AGROLMOS SOCIEDAD ANONIMA - AGROLMOS S.A.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</si>
  <si>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</si>
  <si>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</si>
  <si>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</si>
  <si>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</si>
  <si>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</si>
  <si>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</si>
  <si>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</si>
  <si>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</si>
  <si>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</si>
  <si>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</si>
  <si>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</si>
  <si>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</si>
  <si>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</si>
  <si>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</si>
  <si>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</si>
  <si>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</si>
  <si>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</si>
  <si>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</si>
  <si>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</si>
  <si>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</si>
  <si>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</si>
  <si>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</si>
  <si>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</si>
  <si>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</si>
  <si>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</si>
  <si>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</si>
  <si>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</si>
  <si>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</si>
  <si>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</si>
  <si>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</si>
  <si>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</si>
  <si>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</si>
  <si>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</si>
  <si>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</si>
  <si>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</si>
  <si>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</si>
  <si>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</si>
  <si>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</si>
  <si>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</si>
  <si>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</si>
  <si>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</si>
  <si>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</si>
  <si>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</si>
  <si>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</si>
  <si>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</si>
  <si>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</si>
  <si>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</si>
  <si>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</si>
  <si>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</si>
  <si>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</si>
  <si>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</si>
  <si>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</si>
  <si>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</si>
  <si>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</si>
  <si>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</si>
  <si>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</si>
  <si>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</si>
  <si>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</si>
  <si>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</si>
  <si>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</si>
  <si>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</si>
  <si>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</si>
  <si>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</si>
  <si>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</si>
  <si>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</si>
  <si>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</si>
  <si>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</si>
  <si>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</si>
  <si>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</si>
  <si>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</si>
  <si>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</si>
  <si>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</si>
  <si>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</si>
  <si>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</si>
  <si>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</si>
  <si>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</si>
  <si>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</si>
  <si>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</si>
  <si>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</si>
  <si>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</si>
  <si>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</si>
  <si>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</si>
  <si>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</si>
  <si>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</si>
  <si>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</si>
  <si>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</si>
  <si>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</si>
  <si>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</si>
  <si>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</si>
  <si>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</si>
  <si>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</si>
  <si>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</si>
  <si>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</si>
  <si>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</si>
  <si>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</si>
  <si>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</si>
  <si>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</si>
  <si>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</si>
  <si>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</si>
  <si>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</si>
  <si>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</si>
  <si>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</si>
  <si>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</si>
  <si>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</si>
  <si>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</si>
  <si>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</si>
  <si>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</si>
  <si>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</si>
  <si>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</si>
  <si>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</si>
  <si>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</si>
  <si>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</si>
  <si>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</si>
  <si>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</si>
  <si>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</si>
  <si>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</si>
  <si>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</si>
  <si>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</si>
  <si>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</si>
  <si>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</si>
  <si>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</si>
  <si>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</si>
  <si>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</si>
  <si>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</si>
  <si>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</si>
  <si>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</si>
  <si>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</si>
  <si>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</si>
  <si>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</si>
  <si>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</si>
  <si>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</si>
  <si>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</si>
  <si>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</si>
  <si>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</si>
  <si>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</si>
  <si>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</si>
  <si>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</si>
  <si>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</si>
  <si>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</si>
  <si>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</si>
  <si>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</si>
  <si>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</si>
  <si>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</si>
  <si>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</si>
  <si>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</si>
  <si>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</si>
  <si>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</si>
  <si>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</si>
  <si>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</si>
  <si>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</si>
  <si>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</si>
  <si>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</si>
  <si>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</si>
  <si>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</si>
  <si>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</si>
  <si>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</si>
  <si>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</si>
  <si>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</si>
  <si>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</si>
  <si>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</si>
  <si>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</si>
  <si>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</si>
  <si>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</si>
  <si>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</si>
  <si>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</si>
  <si>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</si>
  <si>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</si>
  <si>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</si>
  <si>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</si>
  <si>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</si>
  <si>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</si>
  <si>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</si>
  <si>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</si>
  <si>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</si>
  <si>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</si>
  <si>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</si>
  <si>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</si>
  <si>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</si>
  <si>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</si>
  <si>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</si>
  <si>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</si>
  <si>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</si>
  <si>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</si>
  <si>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</si>
  <si>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</si>
  <si>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</si>
  <si>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</si>
  <si>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</si>
  <si>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</si>
  <si>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</si>
  <si>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</si>
  <si>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</si>
  <si>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</si>
  <si>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</si>
  <si>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</si>
  <si>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</si>
  <si>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</si>
  <si>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</si>
  <si>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</si>
  <si>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</si>
  <si>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</si>
  <si>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</si>
  <si>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</si>
  <si>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</si>
  <si>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</si>
  <si>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</si>
  <si>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</si>
  <si>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</si>
  <si>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</si>
  <si>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</si>
  <si>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</si>
  <si>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</si>
  <si>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</si>
  <si>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</si>
  <si>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</si>
  <si>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</si>
  <si>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</si>
  <si>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</si>
  <si>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</si>
  <si>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31/12/2025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</si>
  <si>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</si>
  <si>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</si>
  <si>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</si>
  <si>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</si>
  <si>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</si>
  <si>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</si>
  <si>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</si>
  <si>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</si>
  <si>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</si>
  <si>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</si>
  <si>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</si>
  <si>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</si>
  <si>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</si>
  <si>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</si>
  <si>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</si>
  <si>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</si>
  <si>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</si>
  <si>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</si>
  <si>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</si>
  <si>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</si>
  <si>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</si>
  <si>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</si>
  <si>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</si>
  <si>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</si>
  <si>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</si>
  <si>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</si>
  <si>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</si>
  <si>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</si>
  <si>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</si>
  <si>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</si>
  <si>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</si>
  <si>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</si>
  <si>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</si>
  <si>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</si>
  <si>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</si>
  <si>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</si>
  <si>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</si>
  <si>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</si>
  <si>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</si>
  <si>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</si>
  <si>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</si>
  <si>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</si>
  <si>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</si>
  <si>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</si>
  <si>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</si>
  <si>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</si>
  <si>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</si>
  <si>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</si>
  <si>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</si>
  <si>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</si>
  <si>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</si>
  <si>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</si>
  <si>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</si>
  <si>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</si>
  <si>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</si>
  <si>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</si>
  <si>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</si>
  <si>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</si>
  <si>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</si>
  <si>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</si>
  <si>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</si>
  <si>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</si>
  <si>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</si>
  <si>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</si>
  <si>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</si>
  <si>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</si>
  <si>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</si>
  <si>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</si>
  <si>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</si>
  <si>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</si>
  <si>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</si>
  <si>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</si>
  <si>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</si>
  <si>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</si>
  <si>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</si>
  <si>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</si>
  <si>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</si>
  <si>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</si>
  <si>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</si>
  <si>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</si>
  <si>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</si>
  <si>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</si>
  <si>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</si>
  <si>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</si>
  <si>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</si>
  <si>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</si>
  <si>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</si>
  <si>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</si>
  <si>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</si>
  <si>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</si>
  <si>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</si>
  <si>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</si>
  <si>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</si>
  <si>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</si>
  <si>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</si>
  <si>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</si>
  <si>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</si>
  <si>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</si>
  <si>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</si>
  <si>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</si>
  <si>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</si>
  <si>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</si>
  <si>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</si>
  <si>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</si>
  <si>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</si>
  <si>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</si>
  <si>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</si>
  <si>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</si>
  <si>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</si>
  <si>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</si>
  <si>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</si>
  <si>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</si>
  <si>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</si>
  <si>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</si>
  <si>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</si>
  <si>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</si>
  <si>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</si>
  <si>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</si>
  <si>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</si>
  <si>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</si>
  <si>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</si>
  <si>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</si>
  <si>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</si>
  <si>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</si>
  <si>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</si>
  <si>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</si>
  <si>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</si>
  <si>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</si>
  <si>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</si>
  <si>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</si>
  <si>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</si>
  <si>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</si>
  <si>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</si>
  <si>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</si>
  <si>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</si>
  <si>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</si>
  <si>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</si>
  <si>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</si>
  <si>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</si>
  <si>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</si>
  <si>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</si>
  <si>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</si>
  <si>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</si>
  <si>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</si>
  <si>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</si>
  <si>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</si>
  <si>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</si>
  <si>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</si>
  <si>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</si>
  <si>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</si>
  <si>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</si>
  <si>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</si>
  <si>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</si>
  <si>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</si>
  <si>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</si>
  <si>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</si>
  <si>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</si>
  <si>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</si>
  <si>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</si>
  <si>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</si>
  <si>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</si>
  <si>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</si>
  <si>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SAN GABAN II</t>
  </si>
  <si>
    <t>PCH TUPURI</t>
  </si>
  <si>
    <t xml:space="preserve">SINERSA                                           </t>
  </si>
  <si>
    <t>C.H. CHANCAY</t>
  </si>
  <si>
    <t>C.H. POECHOS II</t>
  </si>
  <si>
    <t>C.H. ARCATA</t>
  </si>
  <si>
    <t>C.H. CAHUA</t>
  </si>
  <si>
    <t>C.H. GALLITO CIEGO</t>
  </si>
  <si>
    <t>C.H. MALPASO</t>
  </si>
  <si>
    <t>C.H. YAUPI</t>
  </si>
  <si>
    <t>C.H. OROYA</t>
  </si>
  <si>
    <t>C.H. ANASHIRONI</t>
  </si>
  <si>
    <t>GENERACIÓN ELÉCTRICA DE LAS CENTRALES RER (MW)</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</si>
  <si>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</si>
  <si>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</si>
  <si>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</si>
  <si>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</si>
  <si>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</si>
  <si>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</si>
  <si>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</si>
  <si>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</si>
  <si>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</si>
  <si>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</si>
  <si>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</si>
  <si>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</si>
  <si>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</si>
  <si>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</si>
  <si>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</si>
  <si>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</si>
  <si>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</si>
  <si>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</si>
  <si>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</si>
  <si>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</si>
  <si>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</si>
  <si>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</si>
  <si>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</si>
  <si>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</si>
  <si>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</si>
  <si>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</si>
  <si>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</si>
  <si>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</si>
  <si>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</si>
  <si>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</si>
  <si>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</si>
  <si>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</si>
  <si>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</si>
  <si>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</si>
  <si>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</si>
  <si>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</si>
  <si>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</si>
  <si>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</si>
  <si>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</si>
  <si>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</si>
  <si>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</si>
  <si>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</si>
  <si>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</si>
  <si>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</si>
  <si>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</si>
  <si>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</si>
  <si>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</si>
  <si>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</si>
  <si>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</si>
  <si>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</si>
  <si>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</si>
  <si>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</si>
  <si>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</si>
  <si>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</si>
  <si>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</si>
  <si>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</si>
  <si>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</si>
  <si>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</si>
  <si>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</si>
  <si>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</si>
  <si>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</si>
  <si>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</si>
  <si>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</si>
  <si>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</si>
  <si>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</si>
  <si>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</si>
  <si>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</si>
  <si>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</si>
  <si>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</si>
  <si>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</si>
  <si>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</si>
  <si>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</si>
  <si>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</si>
  <si>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</si>
  <si>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</si>
  <si>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</si>
  <si>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</si>
  <si>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</si>
  <si>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</si>
  <si>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</si>
  <si>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Diciembre del 2025 - martes, 30 de Diciembre del 2025</t>
  </si>
  <si>
    <t>EVOLUCIÓN DE LA PRODUCCIÓN DE LA ENERGÍA DIARIA DE LOS INTEGRANTES DEL COES (MWh)</t>
  </si>
  <si>
    <t>UNIDAD</t>
  </si>
  <si>
    <t>TIPO</t>
  </si>
  <si>
    <t>Diciembre</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</si>
  <si>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</si>
  <si>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</si>
  <si>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</si>
  <si>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</si>
  <si>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</si>
  <si>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</si>
  <si>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</si>
  <si>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</si>
  <si>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</si>
  <si>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</si>
  <si>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</si>
  <si>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</si>
  <si>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</si>
  <si>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</si>
  <si>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</si>
  <si>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</si>
  <si>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</si>
  <si>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</si>
  <si>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</si>
  <si>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</si>
  <si>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</si>
  <si>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</si>
  <si>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</si>
  <si>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</si>
  <si>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</si>
  <si>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</si>
  <si>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</si>
  <si>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</si>
  <si>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INTIPAMPA EXPANSIÓN</t>
  </si>
  <si>
    <t xml:space="preserve">TG1            </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</si>
  <si>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</si>
  <si>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</si>
  <si>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</si>
  <si>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</si>
  <si>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</si>
  <si>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</si>
  <si>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</si>
  <si>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</si>
  <si>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</si>
  <si>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</si>
  <si>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</si>
  <si>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</si>
  <si>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</si>
  <si>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</si>
  <si>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</si>
  <si>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</si>
  <si>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C.T. RF PTO MALDONADO</t>
  </si>
  <si>
    <t>C.T. RF PUCALLPA</t>
  </si>
  <si>
    <t>C.H. PARIAC</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</si>
  <si>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</si>
  <si>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</si>
  <si>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</si>
  <si>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</si>
  <si>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</si>
  <si>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</si>
  <si>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</si>
  <si>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</si>
  <si>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</si>
  <si>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</si>
  <si>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</si>
  <si>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</si>
  <si>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</si>
  <si>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</si>
  <si>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</si>
  <si>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</si>
  <si>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</si>
  <si>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</si>
  <si>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</si>
  <si>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</si>
  <si>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</si>
  <si>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</si>
  <si>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</si>
  <si>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</si>
  <si>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TV2</t>
  </si>
  <si>
    <t xml:space="preserve">TACNA SOLAR SAC. </t>
  </si>
  <si>
    <t>C.S. TACNA SOLAR</t>
  </si>
  <si>
    <t>C.T. OLLEROS</t>
  </si>
  <si>
    <t>C.T. AGUAYTIA</t>
  </si>
  <si>
    <t>C.H. PACHACHACA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</si>
  <si>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</si>
  <si>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</si>
  <si>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</si>
  <si>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</si>
  <si>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</si>
  <si>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</si>
  <si>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</si>
  <si>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</si>
  <si>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</si>
  <si>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</si>
  <si>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</si>
  <si>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</si>
  <si>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</si>
  <si>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</si>
  <si>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</si>
  <si>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</si>
  <si>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</si>
  <si>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</si>
  <si>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</si>
  <si>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</si>
  <si>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</si>
  <si>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</si>
  <si>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</si>
  <si>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</si>
  <si>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</si>
  <si>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</si>
  <si>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</si>
  <si>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</si>
  <si>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</si>
  <si>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</si>
  <si>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</si>
  <si>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</si>
  <si>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</si>
  <si>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</si>
  <si>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</si>
  <si>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</si>
  <si>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</si>
  <si>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</si>
  <si>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</si>
  <si>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</si>
  <si>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</si>
  <si>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</si>
  <si>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</si>
  <si>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</si>
  <si>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</si>
  <si>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</si>
  <si>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</si>
  <si>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</si>
  <si>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</si>
  <si>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</si>
  <si>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</si>
  <si>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30/12/2025 00:00:00</t>
  </si>
  <si>
    <t>30/12/2025 15:45:00</t>
  </si>
  <si>
    <t>POR COGENERACION</t>
  </si>
  <si>
    <t>...</t>
  </si>
  <si>
    <t>AGROLMOS TV1 &amp; TV2 - BAGAZO</t>
  </si>
  <si>
    <t>G-1</t>
  </si>
  <si>
    <t>CANA BRAVA TV1 - BAGAZO</t>
  </si>
  <si>
    <t>CASA GRANDE TV1 &amp; TV3 - BAGAZO</t>
  </si>
  <si>
    <t>30/12/2025 14:07:00</t>
  </si>
  <si>
    <t>INDEPENDENCIA GAS</t>
  </si>
  <si>
    <t>30/12/2025 06:38:00</t>
  </si>
  <si>
    <t>POR POTENCIA O ENERGIA</t>
  </si>
  <si>
    <t>INDEP_G3</t>
  </si>
  <si>
    <t>30/12/2025 00:04:00</t>
  </si>
  <si>
    <t>POR PRUEBAS</t>
  </si>
  <si>
    <t>30/12/2025 06:50:00</t>
  </si>
  <si>
    <t>A MINIMA CARGA</t>
  </si>
  <si>
    <t>30/12/2025 08:42:00</t>
  </si>
  <si>
    <t>30/12/2025 10:02:00</t>
  </si>
  <si>
    <t>30/12/2025 08:37:00</t>
  </si>
  <si>
    <t>30/12/2025 10:12:00</t>
  </si>
  <si>
    <t>30/12/2025 15:22:00</t>
  </si>
  <si>
    <t>30/12/2025 15:18:00</t>
  </si>
  <si>
    <t>MALACAS1 TG6 - GAS</t>
  </si>
  <si>
    <t>30/12/2025 00:58:02</t>
  </si>
  <si>
    <t>30/12/2025 00:46:00</t>
  </si>
  <si>
    <t>30/12/2025 07:12:00</t>
  </si>
  <si>
    <t>30/12/2025 06:59:00</t>
  </si>
  <si>
    <t>CHILCA1 CCOMB TG1 &amp; TG2 &amp; TG3 - GAS</t>
  </si>
  <si>
    <t>CHILCA2 CCOMB TG41 - GAS</t>
  </si>
  <si>
    <t>FENIX CCOMB GT11 &amp; GT12 - GAS</t>
  </si>
  <si>
    <t>REF_TALARA TV1 - NLH_RFG</t>
  </si>
  <si>
    <t>REF_TALARA TV2 - NLH_RFG</t>
  </si>
  <si>
    <t>KALLPA TG1 - GAS</t>
  </si>
  <si>
    <t>30/12/2025 06:31:00</t>
  </si>
  <si>
    <t>KALLPA TG2 - GAS</t>
  </si>
  <si>
    <t>A las 10:12 h se baja a 150 MW.</t>
  </si>
  <si>
    <t>KALLPA TG3 - GAS</t>
  </si>
  <si>
    <t>30/12/2025 12:22:00</t>
  </si>
  <si>
    <t>30/12/2025 11:59:00</t>
  </si>
  <si>
    <t>30/12/2025 12:09:00</t>
  </si>
  <si>
    <t>30/12/2025 12:43:00</t>
  </si>
  <si>
    <t>12:09 h a 150 MW</t>
  </si>
  <si>
    <t>30/12/2025 13:51:00</t>
  </si>
  <si>
    <t>13:51h a 150 MW</t>
  </si>
  <si>
    <t>30/12/2025 18:47:00</t>
  </si>
  <si>
    <t>30/12/2025 18:16:00</t>
  </si>
  <si>
    <t>LAS FLORES TG1 - GAS</t>
  </si>
  <si>
    <t>30/12/2025 06:39:00</t>
  </si>
  <si>
    <t>30/12/2025 08:34:00</t>
  </si>
  <si>
    <t>30/12/2025 10:03:00</t>
  </si>
  <si>
    <t>30/12/2025 14:29:00</t>
  </si>
  <si>
    <t xml:space="preserve">A 150 MW </t>
  </si>
  <si>
    <t>STA ROSA TG8 - GAS</t>
  </si>
  <si>
    <t>30/12/2025 00:28:00</t>
  </si>
  <si>
    <t>30/12/2025 01:15:00</t>
  </si>
  <si>
    <t>30/12/2025 01:02:00</t>
  </si>
  <si>
    <t>VENTANILLA CCOMB TG3 &amp; TG4 - GAS F.DIRECTO</t>
  </si>
  <si>
    <t>30/12/2025 06:30:00</t>
  </si>
  <si>
    <t>30/12/2025 07:01:00</t>
  </si>
  <si>
    <t>VENTANILLA CCOMB TG3 &amp; TG4 - GAS</t>
  </si>
  <si>
    <t>30/12/2025 18:22:00</t>
  </si>
  <si>
    <t>30/12/2025 23:19:00</t>
  </si>
  <si>
    <t>HUAYCOLORO - BIOGAS</t>
  </si>
  <si>
    <t>LA GRINGA V - BIOGAS</t>
  </si>
  <si>
    <t>DONA CATALINA  - BIOGAS</t>
  </si>
  <si>
    <t>CALLAO - BIOGAS</t>
  </si>
  <si>
    <t>OLLEROS CCOMB TG1 - GAS</t>
  </si>
  <si>
    <t>AGUAYTIA TG1 - GAS</t>
  </si>
  <si>
    <t>30/12/2025 08:59:00</t>
  </si>
  <si>
    <t>30/12/2025 11:19:00</t>
  </si>
  <si>
    <t>30/12/2025 08:29:00</t>
  </si>
  <si>
    <t>30/12/2025 11:00:00</t>
  </si>
  <si>
    <t>Operó por prueba de operatividad. A las 10:12 h se sube a 60 MW por prueba. A las 10:34 h, se sube al máximo.</t>
  </si>
  <si>
    <t>Hora Inicio y Fin de Indisponibilidades de las Unidades de Generación SEIN</t>
  </si>
  <si>
    <t>LIMPIEZA E INSPECCIÓN DE LA CALDERA CBS Y MANTENIMIENTO A SUS PERIFÉRICOS (CONDUCTORES, VENTILADORES, BOMBAS, MOTORES, ETC)</t>
  </si>
  <si>
    <t>CENTRAL TERMOELECTRICA FUERA DE SERVICIO POR REQUERMIENTOS DE FÁBRICA.</t>
  </si>
  <si>
    <t>Mantenimiento correctivo de válvula principal</t>
  </si>
  <si>
    <t>Mantenimiento Electromecánico Plan 3</t>
  </si>
  <si>
    <t>Instalación de captación para pobladores Charcani Chico</t>
  </si>
  <si>
    <t>Desconexión intempestiva por falla por alta desviación en la velocidad del motor con la referencia del codificador giratoria de la volante. La unidad queda en mantenimiento correctivo.</t>
  </si>
  <si>
    <t>MANTENIMIENTO PREVENTIVO Y CONTROLES SISTEMÁTICOS</t>
  </si>
  <si>
    <t>Unidad TV de la CT Las Flores fuera de servicio por reparación de caja reductora de turbina</t>
  </si>
  <si>
    <t>DOÑA CATALINA</t>
  </si>
  <si>
    <t>SAN NICOLÁS</t>
  </si>
  <si>
    <t>Indisponible para inspección de tubos en el hogar de la caldera 3 y celda del auxiliar N° 3</t>
  </si>
  <si>
    <t>AGUAYTÍA</t>
  </si>
  <si>
    <t>EJECUTADO</t>
  </si>
  <si>
    <t>Martes 30 de Diciembre del 2025 / SEM N° 52</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</si>
  <si>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</si>
  <si>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</si>
  <si>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</si>
  <si>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</si>
  <si>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</si>
  <si>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</si>
  <si>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</si>
  <si>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</si>
  <si>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</si>
  <si>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</si>
  <si>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</si>
  <si>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</si>
  <si>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</si>
  <si>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</si>
  <si>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</si>
  <si>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</si>
  <si>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</si>
  <si>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</si>
  <si>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</si>
  <si>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</si>
  <si>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</si>
  <si>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</si>
  <si>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</si>
  <si>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</si>
  <si>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</si>
  <si>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</si>
  <si>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</si>
  <si>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</si>
  <si>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</si>
  <si>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</si>
  <si>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</si>
  <si>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</si>
  <si>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</si>
  <si>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</si>
  <si>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</si>
  <si>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</si>
  <si>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</si>
  <si>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</si>
  <si>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</si>
  <si>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</si>
  <si>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</si>
  <si>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</si>
  <si>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</si>
  <si>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</si>
  <si>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</si>
  <si>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</si>
  <si>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</si>
  <si>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</si>
  <si>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</si>
  <si>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</si>
  <si>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</si>
  <si>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</si>
  <si>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</si>
  <si>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</si>
  <si>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</si>
  <si>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</si>
  <si>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</si>
  <si>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</si>
  <si>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</si>
  <si>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</si>
  <si>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</si>
  <si>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</si>
  <si>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</si>
  <si>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</si>
  <si>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</si>
  <si>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</si>
  <si>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</si>
  <si>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</si>
  <si>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</si>
  <si>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</si>
  <si>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</si>
  <si>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</si>
  <si>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</si>
  <si>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</si>
  <si>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</si>
  <si>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</si>
  <si>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</si>
  <si>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</si>
  <si>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</si>
  <si>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</si>
  <si>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</si>
  <si>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</si>
  <si>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</si>
  <si>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</si>
  <si>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</si>
  <si>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</si>
  <si>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</si>
  <si>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</si>
  <si>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</si>
  <si>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</si>
  <si>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</si>
  <si>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</si>
  <si>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</si>
  <si>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</si>
  <si>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</si>
  <si>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</si>
  <si>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</si>
  <si>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</si>
  <si>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</si>
  <si>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</si>
  <si>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</si>
  <si>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</si>
  <si>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</si>
  <si>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</si>
  <si>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</si>
  <si>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</si>
  <si>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</si>
  <si>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</si>
  <si>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</si>
  <si>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</si>
  <si>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</si>
  <si>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</si>
  <si>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</si>
  <si>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</si>
  <si>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</si>
  <si>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7183538.17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</si>
  <si>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</si>
  <si>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</si>
  <si>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</si>
  <si>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</si>
  <si>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</si>
  <si>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</si>
  <si>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</si>
  <si>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</si>
  <si>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</si>
  <si>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</si>
  <si>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</si>
  <si>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</si>
  <si>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</si>
  <si>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</si>
  <si>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</si>
  <si>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</si>
  <si>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</si>
  <si>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</si>
  <si>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</si>
  <si>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</si>
  <si>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</si>
  <si>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</si>
  <si>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</si>
  <si>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</si>
  <si>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</si>
  <si>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</si>
  <si>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</si>
  <si>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</si>
  <si>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</si>
  <si>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</si>
  <si>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</si>
  <si>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</si>
  <si>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</si>
  <si>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</si>
  <si>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</si>
  <si>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</si>
  <si>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</si>
  <si>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</si>
  <si>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</si>
  <si>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</si>
  <si>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</si>
  <si>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</si>
  <si>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</si>
  <si>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</si>
  <si>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</si>
  <si>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</si>
  <si>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</si>
  <si>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</si>
  <si>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</si>
  <si>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</si>
  <si>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</si>
  <si>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</si>
  <si>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</si>
  <si>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</si>
  <si>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</si>
  <si>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</si>
  <si>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</si>
  <si>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</si>
  <si>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</si>
  <si>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</si>
  <si>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</si>
  <si>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</si>
  <si>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</si>
  <si>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</si>
  <si>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</si>
  <si>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</si>
  <si>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</si>
  <si>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</si>
  <si>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</si>
  <si>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</si>
  <si>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</si>
  <si>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</si>
  <si>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</si>
  <si>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</si>
  <si>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</si>
  <si>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</si>
  <si>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</si>
  <si>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</si>
  <si>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</si>
  <si>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</si>
  <si>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</si>
  <si>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</si>
  <si>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</si>
  <si>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</si>
  <si>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</si>
  <si>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</si>
  <si>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</si>
  <si>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</si>
  <si>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</si>
  <si>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</si>
  <si>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</si>
  <si>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</si>
  <si>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</si>
  <si>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</si>
  <si>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</si>
  <si>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</si>
  <si>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</si>
  <si>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</si>
  <si>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</si>
  <si>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</si>
  <si>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</si>
  <si>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</si>
  <si>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</si>
  <si>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</si>
  <si>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</si>
  <si>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</si>
  <si>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</si>
  <si>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</si>
  <si>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</si>
  <si>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</si>
  <si>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</si>
  <si>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</si>
  <si>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</si>
  <si>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</si>
  <si>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</si>
  <si>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</si>
  <si>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</si>
  <si>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</si>
  <si>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</si>
  <si>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</si>
  <si>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</si>
  <si>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</si>
  <si>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</si>
  <si>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</si>
  <si>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</si>
  <si>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</si>
  <si>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</si>
  <si>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</si>
  <si>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</si>
  <si>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</si>
  <si>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</si>
  <si>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</si>
  <si>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</si>
  <si>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</si>
  <si>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</si>
  <si>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</si>
  <si>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</si>
  <si>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</si>
  <si>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</si>
  <si>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</si>
  <si>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</si>
  <si>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</si>
  <si>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Por pruebas de FSNL de unidad</t>
  </si>
  <si>
    <t>Ingreso de cisternas de combustible y disminución por variación de temperatura.</t>
  </si>
  <si>
    <t>SIN CONSUMO INTERNO DE COMBUSTIBLE EN PLANTA.</t>
  </si>
  <si>
    <t>Reporte de Consumo de Combustibles</t>
  </si>
  <si>
    <t>CONSUMO DE COMBUSTIBLES - LÍQUIDO, SÓLIDO, GASEOSO</t>
  </si>
  <si>
    <t>MEDIDOR</t>
  </si>
  <si>
    <t>30/Dec</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</si>
  <si>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</si>
  <si>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</si>
  <si>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</si>
  <si>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</si>
  <si>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</si>
  <si>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</si>
  <si>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</si>
  <si>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</si>
  <si>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</si>
  <si>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</si>
  <si>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</si>
  <si>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</si>
  <si>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</si>
  <si>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</si>
  <si>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</si>
  <si>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</si>
  <si>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</si>
  <si>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</si>
  <si>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</si>
  <si>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</si>
  <si>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</si>
  <si>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</si>
  <si>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</si>
  <si>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</si>
  <si>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</si>
  <si>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</si>
  <si>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</si>
  <si>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</si>
  <si>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</si>
  <si>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</si>
  <si>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</si>
  <si>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</si>
  <si>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</si>
  <si>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</si>
  <si>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</si>
  <si>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</si>
  <si>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</si>
  <si>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</si>
  <si>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</si>
  <si>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</si>
  <si>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</si>
  <si>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</si>
  <si>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</si>
  <si>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</si>
  <si>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</si>
  <si>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</si>
  <si>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</si>
  <si>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</si>
  <si>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</si>
  <si>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</si>
  <si>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</si>
  <si>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</si>
  <si>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</si>
  <si>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</si>
  <si>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</si>
  <si>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</si>
  <si>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</si>
  <si>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</si>
  <si>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</si>
  <si>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</si>
  <si>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</si>
  <si>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</si>
  <si>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</si>
  <si>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</si>
  <si>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</si>
  <si>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</si>
  <si>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</si>
  <si>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</si>
  <si>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</si>
  <si>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</si>
  <si>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</si>
  <si>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</si>
  <si>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</si>
  <si>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</si>
  <si>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</si>
  <si>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</si>
  <si>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</si>
  <si>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30/12/2025 01:00</t>
  </si>
  <si>
    <t>30/12/2025 02:00</t>
  </si>
  <si>
    <t>30/12/2025 03:00</t>
  </si>
  <si>
    <t>30/12/2025 04:00</t>
  </si>
  <si>
    <t>30/12/2025 05:00</t>
  </si>
  <si>
    <t>30/12/2025 07:00</t>
  </si>
  <si>
    <t>30/12/2025 09:00</t>
  </si>
  <si>
    <t>30/12/2025 10:00</t>
  </si>
  <si>
    <t>30/12/2025 11:00</t>
  </si>
  <si>
    <t>30/12/2025 12:00</t>
  </si>
  <si>
    <t>30/12/2025 13:00</t>
  </si>
  <si>
    <t>30/12/2025 14:00</t>
  </si>
  <si>
    <t>30/12/2025 15:00</t>
  </si>
  <si>
    <t>30/12/2025 16:00</t>
  </si>
  <si>
    <t>30/12/2025 18:00</t>
  </si>
  <si>
    <t>30/12/2025 19:00</t>
  </si>
  <si>
    <t>30/12/2025 20:00</t>
  </si>
  <si>
    <t>30/12/2025 21:00</t>
  </si>
  <si>
    <t>30/12/2025 22:00</t>
  </si>
  <si>
    <t>30/12/2025 23:00</t>
  </si>
  <si>
    <t>TEMPERATURA AMBIENTE (ºC)</t>
  </si>
  <si>
    <t>Disponibilidad de Gas Natural de las Centrales Termoeléctricas</t>
  </si>
  <si>
    <t>GASEODUCTO</t>
  </si>
  <si>
    <t>VOLUMEN DE GAS (Mm3)</t>
  </si>
  <si>
    <t>INICIAL</t>
  </si>
  <si>
    <t>GASEODUCTO DE MALACAS (ENLP)</t>
  </si>
  <si>
    <t>31/12/2025 06:00</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</si>
  <si>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</si>
  <si>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</si>
  <si>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</si>
  <si>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</si>
  <si>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</si>
  <si>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</si>
  <si>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</si>
  <si>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</si>
  <si>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</si>
  <si>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</si>
  <si>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</si>
  <si>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</si>
  <si>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</si>
  <si>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RADIACIÓN SOLAR (W/m2)</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</si>
  <si>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</si>
  <si>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</si>
  <si>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</si>
  <si>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</si>
  <si>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</si>
  <si>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</si>
  <si>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</si>
  <si>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</si>
  <si>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</si>
  <si>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INTIPAMPA EXP-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</si>
  <si>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</si>
  <si>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</si>
  <si>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</si>
  <si>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</si>
  <si>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</si>
  <si>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</si>
  <si>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</si>
  <si>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</si>
  <si>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</si>
  <si>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</si>
  <si>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</si>
  <si>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</si>
  <si>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</si>
  <si>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</si>
  <si>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</si>
  <si>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</si>
  <si>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</si>
  <si>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</si>
  <si>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</si>
  <si>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</si>
  <si>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</si>
  <si>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</si>
  <si>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</si>
  <si>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</si>
  <si>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</si>
  <si>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</si>
  <si>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</si>
  <si>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</si>
  <si>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</si>
  <si>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</si>
  <si>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</si>
  <si>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</si>
  <si>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</si>
  <si>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</si>
  <si>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</si>
  <si>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</si>
  <si>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</si>
  <si>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</si>
  <si>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</si>
  <si>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</si>
  <si>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</si>
  <si>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</si>
  <si>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</si>
  <si>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</si>
  <si>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</si>
  <si>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</si>
  <si>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</si>
  <si>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</si>
  <si>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</si>
  <si>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</si>
  <si>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</si>
  <si>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</si>
  <si>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</si>
  <si>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</si>
  <si>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</si>
  <si>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</si>
  <si>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</si>
  <si>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</si>
  <si>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</si>
  <si>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</si>
  <si>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</si>
  <si>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</si>
  <si>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</si>
  <si>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</si>
  <si>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</si>
  <si>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</si>
  <si>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</si>
  <si>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</si>
  <si>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</si>
  <si>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</si>
  <si>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</si>
  <si>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</si>
  <si>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</si>
  <si>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</si>
  <si>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</si>
  <si>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</si>
  <si>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</si>
  <si>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</si>
  <si>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</si>
  <si>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</si>
  <si>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</si>
  <si>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</si>
  <si>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</si>
  <si>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</si>
  <si>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</si>
  <si>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</si>
  <si>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</si>
  <si>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</si>
  <si>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</si>
  <si>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</si>
  <si>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</si>
  <si>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</si>
  <si>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</si>
  <si>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</si>
  <si>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</si>
  <si>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</si>
  <si>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</si>
  <si>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</si>
  <si>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</si>
  <si>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</si>
  <si>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</si>
  <si>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</si>
  <si>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</si>
  <si>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</si>
  <si>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</si>
  <si>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</si>
  <si>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</si>
  <si>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</si>
  <si>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</si>
  <si>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</si>
  <si>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</si>
  <si>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</si>
  <si>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</si>
  <si>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</si>
  <si>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</si>
  <si>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</si>
  <si>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</si>
  <si>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</si>
  <si>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</si>
  <si>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</si>
  <si>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</si>
  <si>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</si>
  <si>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</si>
  <si>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</si>
  <si>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</si>
  <si>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</si>
  <si>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</si>
  <si>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</si>
  <si>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</si>
  <si>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</si>
  <si>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</si>
  <si>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</si>
  <si>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</si>
  <si>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</si>
  <si>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</si>
  <si>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</si>
  <si>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</si>
  <si>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</si>
  <si>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</si>
  <si>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</si>
  <si>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</si>
  <si>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</si>
  <si>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</si>
  <si>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</si>
  <si>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</si>
  <si>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</si>
  <si>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</si>
  <si>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</si>
  <si>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</si>
  <si>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</si>
  <si>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</si>
  <si>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</si>
  <si>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</si>
  <si>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</si>
  <si>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</si>
  <si>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</si>
  <si>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</si>
  <si>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</si>
  <si>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</si>
  <si>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</si>
  <si>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</si>
  <si>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</si>
  <si>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</si>
  <si>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</si>
  <si>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</si>
  <si>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</si>
  <si>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</si>
  <si>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</si>
  <si>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</si>
  <si>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</si>
  <si>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</si>
  <si>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</si>
  <si>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</si>
  <si>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</si>
  <si>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</si>
  <si>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</si>
  <si>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</si>
  <si>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</si>
  <si>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</si>
  <si>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</si>
  <si>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</si>
  <si>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</si>
  <si>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</si>
  <si>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</si>
  <si>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</si>
  <si>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</si>
  <si>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</si>
  <si>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</si>
  <si>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</si>
  <si>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</si>
  <si>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</si>
  <si>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</si>
  <si>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</si>
  <si>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</si>
  <si>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</si>
  <si>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</si>
  <si>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</si>
  <si>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</si>
  <si>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</si>
  <si>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</si>
  <si>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</si>
  <si>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</si>
  <si>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</si>
  <si>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</si>
  <si>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</si>
  <si>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</si>
  <si>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</si>
  <si>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</si>
  <si>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</si>
  <si>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</si>
  <si>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</si>
  <si>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</si>
  <si>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</si>
  <si>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</si>
  <si>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</si>
  <si>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</si>
  <si>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</si>
  <si>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</si>
  <si>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</si>
  <si>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</si>
  <si>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</si>
  <si>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</si>
  <si>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</si>
  <si>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</si>
  <si>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</si>
  <si>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</si>
  <si>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</si>
  <si>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</si>
  <si>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</si>
  <si>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</si>
  <si>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</si>
  <si>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</si>
  <si>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</si>
  <si>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</si>
  <si>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</si>
  <si>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</si>
  <si>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</si>
  <si>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</si>
  <si>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</si>
  <si>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</si>
  <si>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</si>
  <si>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</si>
  <si>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</si>
  <si>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</si>
  <si>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</si>
  <si>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</si>
  <si>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</si>
  <si>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</si>
  <si>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</si>
  <si>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</si>
  <si>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</si>
  <si>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</si>
  <si>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</si>
  <si>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</si>
  <si>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</si>
  <si>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</si>
  <si>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</si>
  <si>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</si>
  <si>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</si>
  <si>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</si>
  <si>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</si>
  <si>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</si>
  <si>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</si>
  <si>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</si>
  <si>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</si>
  <si>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</si>
  <si>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</si>
  <si>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</si>
  <si>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</si>
  <si>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</si>
  <si>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</si>
  <si>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</si>
  <si>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</si>
  <si>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</si>
  <si>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</si>
  <si>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</si>
  <si>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</si>
  <si>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</si>
  <si>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</si>
  <si>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</si>
  <si>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</si>
  <si>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</si>
  <si>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</si>
  <si>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</si>
  <si>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</si>
  <si>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</si>
  <si>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</si>
  <si>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</si>
  <si>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</si>
  <si>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</si>
  <si>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</si>
  <si>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</si>
  <si>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</si>
  <si>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</si>
  <si>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</si>
  <si>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</si>
  <si>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</si>
  <si>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</si>
  <si>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</si>
  <si>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</si>
  <si>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</si>
  <si>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</si>
  <si>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</si>
  <si>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</si>
  <si>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</si>
  <si>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</si>
  <si>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</si>
  <si>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</si>
  <si>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</si>
  <si>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</si>
  <si>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</si>
  <si>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</si>
  <si>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</si>
  <si>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</si>
  <si>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</si>
  <si>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</si>
  <si>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</si>
  <si>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</si>
  <si>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</si>
  <si>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</si>
  <si>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</si>
  <si>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</si>
  <si>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</si>
  <si>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</si>
  <si>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</si>
  <si>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</si>
  <si>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</si>
  <si>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</si>
  <si>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</si>
  <si>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</si>
  <si>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</si>
  <si>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</si>
  <si>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</si>
  <si>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</si>
  <si>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</si>
  <si>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</si>
  <si>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</si>
  <si>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</si>
  <si>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</si>
  <si>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</si>
  <si>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</si>
  <si>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</si>
  <si>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</si>
  <si>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</si>
  <si>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</si>
  <si>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</si>
  <si>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</si>
  <si>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</si>
  <si>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</si>
  <si>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</si>
  <si>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</si>
  <si>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</si>
  <si>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</si>
  <si>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</si>
  <si>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</si>
  <si>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</si>
  <si>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</si>
  <si>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</si>
  <si>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</si>
  <si>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</si>
  <si>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</si>
  <si>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</si>
  <si>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</si>
  <si>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</si>
  <si>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</si>
  <si>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</si>
  <si>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</si>
  <si>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</si>
  <si>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</si>
  <si>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</si>
  <si>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</si>
  <si>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</si>
  <si>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</si>
  <si>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</si>
  <si>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</si>
  <si>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</si>
  <si>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</si>
  <si>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</si>
  <si>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</si>
  <si>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</si>
  <si>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</si>
  <si>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</si>
  <si>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</si>
  <si>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</si>
  <si>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</si>
  <si>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</si>
  <si>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</si>
  <si>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</si>
  <si>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</si>
  <si>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</si>
  <si>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</si>
  <si>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</si>
  <si>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</si>
  <si>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</si>
  <si>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</si>
  <si>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</si>
  <si>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</si>
  <si>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</si>
  <si>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</si>
  <si>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</si>
  <si>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</si>
  <si>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</si>
  <si>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</si>
  <si>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</si>
  <si>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</si>
  <si>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</si>
  <si>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</si>
  <si>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</si>
  <si>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</si>
  <si>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</si>
  <si>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</si>
  <si>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</si>
  <si>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</si>
  <si>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</si>
  <si>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</si>
  <si>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</si>
  <si>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</si>
  <si>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</si>
  <si>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</si>
  <si>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</si>
  <si>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</si>
  <si>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</si>
  <si>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</si>
  <si>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</si>
  <si>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</si>
  <si>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</si>
  <si>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</si>
  <si>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</si>
  <si>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</si>
  <si>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</si>
  <si>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</si>
  <si>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</si>
  <si>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</si>
  <si>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</si>
  <si>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</si>
  <si>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</si>
  <si>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</si>
  <si>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</si>
  <si>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</si>
  <si>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</si>
  <si>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</si>
  <si>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</si>
  <si>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</si>
  <si>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</si>
  <si>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</si>
  <si>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</si>
  <si>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</si>
  <si>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</si>
  <si>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</si>
  <si>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</si>
  <si>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</si>
  <si>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</si>
  <si>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</si>
  <si>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</si>
  <si>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</si>
  <si>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</si>
  <si>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</si>
  <si>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</si>
  <si>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</si>
  <si>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</si>
  <si>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</si>
  <si>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</si>
  <si>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</si>
  <si>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</si>
  <si>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</si>
  <si>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</si>
  <si>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</si>
  <si>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</si>
  <si>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</si>
  <si>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</si>
  <si>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</si>
  <si>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</si>
  <si>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</si>
  <si>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</si>
  <si>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</si>
  <si>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</si>
  <si>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</si>
  <si>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</si>
  <si>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</si>
  <si>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</si>
  <si>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</si>
  <si>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</si>
  <si>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</si>
  <si>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</si>
  <si>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</si>
  <si>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</si>
  <si>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</si>
  <si>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</si>
  <si>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</si>
  <si>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</si>
  <si>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</si>
  <si>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</si>
  <si>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</si>
  <si>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</si>
  <si>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</si>
  <si>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</si>
  <si>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</si>
  <si>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</si>
  <si>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</si>
  <si>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</si>
  <si>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</si>
  <si>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</si>
  <si>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</si>
  <si>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</si>
  <si>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</si>
  <si>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</si>
  <si>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</si>
  <si>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</si>
  <si>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</si>
  <si>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</si>
  <si>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</si>
  <si>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</si>
  <si>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</si>
  <si>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</si>
  <si>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</si>
  <si>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</si>
  <si>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</si>
  <si>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</si>
  <si>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</si>
  <si>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</si>
  <si>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</si>
  <si>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</si>
  <si>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</si>
  <si>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</si>
  <si>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</si>
  <si>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</si>
  <si>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</si>
  <si>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</si>
  <si>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</si>
  <si>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</si>
  <si>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</si>
  <si>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</si>
  <si>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</si>
  <si>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</si>
  <si>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</si>
  <si>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</si>
  <si>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</si>
  <si>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</si>
  <si>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</si>
  <si>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</si>
  <si>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</si>
  <si>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</si>
  <si>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</si>
  <si>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</si>
  <si>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</si>
  <si>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</si>
  <si>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</si>
  <si>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</si>
  <si>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</si>
  <si>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</si>
  <si>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</si>
  <si>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</si>
  <si>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</si>
  <si>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</si>
  <si>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</si>
  <si>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</si>
  <si>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</si>
  <si>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</si>
  <si>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</si>
  <si>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</si>
  <si>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</si>
  <si>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</si>
  <si>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</si>
  <si>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</si>
  <si>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</si>
  <si>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</si>
  <si>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</si>
  <si>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</si>
  <si>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</si>
  <si>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</si>
  <si>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</si>
  <si>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</si>
  <si>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</si>
  <si>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</si>
  <si>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</si>
  <si>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</si>
  <si>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</si>
  <si>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</si>
  <si>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</si>
  <si>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</si>
  <si>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</si>
  <si>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</si>
  <si>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</si>
  <si>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</si>
  <si>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</si>
  <si>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</si>
  <si>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</si>
  <si>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</si>
  <si>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</si>
  <si>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</si>
  <si>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</si>
  <si>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</si>
  <si>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</si>
  <si>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</si>
  <si>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</si>
  <si>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</si>
  <si>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</si>
  <si>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</si>
  <si>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</si>
  <si>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</si>
  <si>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</si>
  <si>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</si>
  <si>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</si>
  <si>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</si>
  <si>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</si>
  <si>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</si>
  <si>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</si>
  <si>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</si>
  <si>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</si>
  <si>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</si>
  <si>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</si>
  <si>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</si>
  <si>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</si>
  <si>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</si>
  <si>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</si>
  <si>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</si>
  <si>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</si>
  <si>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</si>
  <si>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</si>
  <si>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</si>
  <si>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</si>
  <si>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</si>
  <si>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</si>
  <si>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</si>
  <si>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</si>
  <si>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</si>
  <si>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</si>
  <si>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</si>
  <si>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</si>
  <si>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</si>
  <si>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</si>
  <si>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</si>
  <si>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</si>
  <si>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</si>
  <si>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</si>
  <si>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</si>
  <si>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</si>
  <si>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</si>
  <si>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</si>
  <si>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</si>
  <si>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</si>
  <si>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</si>
  <si>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</si>
  <si>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</si>
  <si>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</si>
  <si>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</si>
  <si>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</si>
  <si>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</si>
  <si>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</si>
  <si>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</si>
  <si>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</si>
  <si>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</si>
  <si>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</si>
  <si>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</si>
  <si>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</si>
  <si>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</si>
  <si>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</si>
  <si>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</si>
  <si>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</si>
  <si>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</si>
  <si>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</si>
  <si>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</si>
  <si>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</si>
  <si>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</si>
  <si>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</si>
  <si>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</si>
  <si>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</si>
  <si>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</si>
  <si>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</si>
  <si>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</si>
  <si>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</si>
  <si>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</si>
  <si>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</si>
  <si>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</si>
  <si>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</si>
  <si>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</si>
  <si>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</si>
  <si>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</si>
  <si>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</si>
  <si>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</si>
  <si>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</si>
  <si>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</si>
  <si>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</si>
  <si>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</si>
  <si>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</si>
  <si>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</si>
  <si>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</si>
  <si>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</si>
  <si>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</si>
  <si>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</si>
  <si>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</si>
  <si>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</si>
  <si>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</si>
  <si>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</si>
  <si>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</si>
  <si>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</si>
  <si>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</si>
  <si>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</si>
  <si>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</si>
  <si>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</si>
  <si>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</si>
  <si>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</si>
  <si>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</si>
  <si>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</si>
  <si>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</si>
  <si>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</si>
  <si>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</si>
  <si>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</si>
  <si>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</si>
  <si>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</si>
  <si>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</si>
  <si>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</si>
  <si>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</si>
  <si>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</si>
  <si>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</si>
  <si>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</si>
  <si>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</si>
  <si>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</si>
  <si>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</si>
  <si>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</si>
  <si>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</si>
  <si>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</si>
  <si>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</si>
  <si>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</si>
  <si>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</si>
  <si>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</si>
  <si>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</si>
  <si>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</si>
  <si>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</si>
  <si>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</si>
  <si>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</si>
  <si>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</si>
  <si>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</si>
  <si>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</si>
  <si>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</si>
  <si>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</si>
  <si>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</si>
  <si>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</si>
  <si>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</si>
  <si>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</si>
  <si>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</si>
  <si>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</si>
  <si>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</si>
  <si>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</si>
  <si>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</si>
  <si>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</si>
  <si>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</si>
  <si>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</si>
  <si>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</si>
  <si>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</si>
  <si>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</si>
  <si>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</si>
  <si>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</si>
  <si>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</si>
  <si>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</si>
  <si>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</si>
  <si>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</si>
  <si>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</si>
  <si>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</si>
  <si>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</si>
  <si>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</si>
  <si>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</si>
  <si>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</si>
  <si>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</si>
  <si>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</si>
  <si>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</si>
  <si>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</si>
  <si>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</si>
  <si>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</si>
  <si>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</si>
  <si>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</si>
  <si>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</si>
  <si>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</si>
  <si>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</si>
  <si>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</si>
  <si>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</si>
  <si>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</si>
  <si>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</si>
  <si>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</si>
  <si>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</si>
  <si>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</si>
  <si>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</si>
  <si>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</si>
  <si>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</si>
  <si>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</si>
  <si>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</si>
  <si>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</si>
  <si>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</si>
  <si>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</si>
  <si>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</si>
  <si>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</si>
  <si>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</si>
  <si>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</si>
  <si>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</si>
  <si>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</si>
  <si>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</si>
  <si>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</si>
  <si>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</si>
  <si>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</si>
  <si>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</si>
  <si>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</si>
  <si>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</si>
  <si>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</si>
  <si>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</si>
  <si>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</si>
  <si>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</si>
  <si>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</si>
  <si>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</si>
  <si>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</si>
  <si>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</si>
  <si>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</si>
  <si>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</si>
  <si>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</si>
  <si>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</si>
  <si>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</si>
  <si>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</si>
  <si>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</si>
  <si>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</si>
  <si>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</si>
  <si>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</si>
  <si>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</si>
  <si>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</si>
  <si>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</si>
  <si>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</si>
  <si>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</si>
  <si>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</si>
  <si>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</si>
  <si>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</si>
  <si>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</si>
  <si>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</si>
  <si>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</si>
  <si>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</si>
  <si>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</si>
  <si>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</si>
  <si>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</si>
  <si>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</si>
  <si>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</si>
  <si>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</si>
  <si>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</si>
  <si>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</si>
  <si>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</si>
  <si>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</si>
  <si>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</si>
  <si>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</si>
  <si>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</si>
  <si>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</si>
  <si>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</si>
  <si>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</si>
  <si>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</si>
  <si>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</si>
  <si>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</si>
  <si>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</si>
  <si>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</si>
  <si>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</si>
  <si>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</si>
  <si>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</si>
  <si>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</si>
  <si>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</si>
  <si>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</si>
  <si>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</si>
  <si>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</si>
  <si>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</si>
  <si>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</si>
  <si>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</si>
  <si>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</si>
  <si>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</si>
  <si>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</si>
  <si>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</si>
  <si>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</si>
  <si>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</si>
  <si>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</si>
  <si>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</si>
  <si>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</si>
  <si>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</si>
  <si>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</si>
  <si>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</si>
  <si>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</si>
  <si>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</si>
  <si>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</si>
  <si>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</si>
  <si>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</si>
  <si>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</si>
  <si>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</si>
  <si>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</si>
  <si>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</si>
  <si>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</si>
  <si>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</si>
  <si>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</si>
  <si>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</si>
  <si>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</si>
  <si>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</si>
  <si>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</si>
  <si>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</si>
  <si>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</si>
  <si>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</si>
  <si>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</si>
  <si>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</si>
  <si>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</si>
  <si>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</si>
  <si>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</si>
  <si>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</si>
  <si>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</si>
  <si>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</si>
  <si>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</si>
  <si>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</si>
  <si>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</si>
  <si>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</si>
  <si>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</si>
  <si>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</si>
  <si>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</si>
  <si>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</si>
  <si>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</si>
  <si>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</si>
  <si>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</si>
  <si>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</si>
  <si>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</si>
  <si>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</si>
  <si>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</si>
  <si>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</si>
  <si>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</si>
  <si>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</si>
  <si>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</si>
  <si>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</si>
  <si>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</si>
  <si>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</si>
  <si>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</si>
  <si>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</si>
  <si>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</si>
  <si>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</si>
  <si>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</si>
  <si>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</si>
  <si>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</si>
  <si>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</si>
  <si>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</si>
  <si>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</si>
  <si>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</si>
  <si>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</si>
  <si>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</si>
  <si>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</si>
  <si>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</si>
  <si>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</si>
  <si>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</si>
  <si>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</si>
  <si>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</si>
  <si>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</si>
  <si>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</si>
  <si>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</si>
  <si>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</si>
  <si>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</si>
  <si>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</si>
  <si>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</si>
  <si>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</si>
  <si>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</si>
  <si>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</si>
  <si>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</si>
  <si>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</si>
  <si>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</si>
  <si>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</si>
  <si>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</si>
  <si>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</si>
  <si>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</si>
  <si>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</si>
  <si>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</si>
  <si>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</si>
  <si>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</si>
  <si>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</si>
  <si>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</si>
  <si>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</si>
  <si>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</si>
  <si>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</si>
  <si>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</si>
  <si>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</si>
  <si>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</si>
  <si>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</si>
  <si>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</si>
  <si>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</si>
  <si>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</si>
  <si>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</si>
  <si>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</si>
  <si>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</si>
  <si>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</si>
  <si>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</si>
  <si>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</si>
  <si>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</si>
  <si>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</si>
  <si>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</si>
  <si>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</si>
  <si>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</si>
  <si>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</si>
  <si>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</si>
  <si>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</si>
  <si>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</si>
  <si>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</si>
  <si>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</si>
  <si>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</si>
  <si>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</si>
  <si>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</si>
  <si>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</si>
  <si>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</si>
  <si>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</si>
  <si>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</si>
  <si>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</si>
  <si>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</si>
  <si>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</si>
  <si>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</si>
  <si>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</si>
  <si>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</si>
  <si>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</si>
  <si>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</si>
  <si>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</si>
  <si>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</si>
  <si>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</si>
  <si>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</si>
  <si>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</si>
  <si>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</si>
  <si>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</si>
  <si>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</si>
  <si>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</si>
  <si>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</si>
  <si>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</si>
  <si>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</si>
  <si>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</si>
  <si>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</si>
  <si>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</si>
  <si>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</si>
  <si>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</si>
  <si>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SAN JOSE</t>
  </si>
  <si>
    <t>MONTALVO</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</si>
  <si>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</si>
  <si>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</si>
  <si>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</si>
  <si>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</si>
  <si>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</si>
  <si>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</si>
  <si>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</si>
  <si>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</si>
  <si>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</si>
  <si>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</si>
  <si>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</si>
  <si>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</si>
  <si>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</si>
  <si>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</si>
  <si>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</si>
  <si>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</si>
  <si>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</si>
  <si>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</si>
  <si>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</si>
  <si>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30/12/2025 00:18:00</t>
  </si>
  <si>
    <t>30/12/2025 07:17:00</t>
  </si>
  <si>
    <t>Por regulación de tensión en la S.E. Cajamarca Norte</t>
  </si>
  <si>
    <t>L. RAMADA - PAMPA HONDA</t>
  </si>
  <si>
    <t>L-2273</t>
  </si>
  <si>
    <t>30/12/2025 00:21:00</t>
  </si>
  <si>
    <t>30/12/2025 07:19:00</t>
  </si>
  <si>
    <t>Por regulación de tensión en la S.E. Pampa Honda.</t>
  </si>
  <si>
    <t>L. KIMAN AYLLU - LA RAMADA</t>
  </si>
  <si>
    <t>L-2274</t>
  </si>
  <si>
    <t>30/12/2025 00:24:00</t>
  </si>
  <si>
    <t>30/12/2025 08:30:00</t>
  </si>
  <si>
    <t>Por regulación de tensión en la S.E. Ramada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</si>
  <si>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</si>
  <si>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</si>
  <si>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</si>
  <si>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</si>
  <si>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</si>
  <si>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</si>
  <si>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</si>
  <si>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</si>
  <si>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</si>
  <si>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</si>
  <si>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</si>
  <si>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</si>
  <si>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</si>
  <si>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</si>
  <si>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</si>
  <si>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</si>
  <si>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</si>
  <si>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</si>
  <si>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</si>
  <si>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04:55:08
</t>
  </si>
  <si>
    <t xml:space="preserve">59.819 
</t>
  </si>
  <si>
    <t xml:space="preserve">05:42:39
</t>
  </si>
  <si>
    <t xml:space="preserve">60.250 
</t>
  </si>
  <si>
    <t>PUCALLPA ISA</t>
  </si>
  <si>
    <t xml:space="preserve">05:42:38
05:42:39
</t>
  </si>
  <si>
    <t xml:space="preserve">60.250 
60.250 
</t>
  </si>
  <si>
    <t xml:space="preserve">59.818 
</t>
  </si>
  <si>
    <t xml:space="preserve">05:42:38
</t>
  </si>
  <si>
    <t xml:space="preserve">60.251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</si>
  <si>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</si>
  <si>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</si>
  <si>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</si>
  <si>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</si>
  <si>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</si>
  <si>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</si>
  <si>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</si>
  <si>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</si>
  <si>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</si>
  <si>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</si>
  <si>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</si>
  <si>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</si>
  <si>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</si>
  <si>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</si>
  <si>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</si>
  <si>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</si>
  <si>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</si>
  <si>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</si>
  <si>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</si>
  <si>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</si>
  <si>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</si>
  <si>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7183538 y resultó S/. 837196 (10.44% ) menor que el correspondiente al martes de la semana pasada.</t>
  </si>
  <si>
    <t>Fecha</t>
  </si>
  <si>
    <t>Costo Total Ejecutado</t>
  </si>
  <si>
    <t>Costo Total Programado</t>
  </si>
  <si>
    <t>MAR 23</t>
  </si>
  <si>
    <t>MIE 24</t>
  </si>
  <si>
    <t>JUE 25</t>
  </si>
  <si>
    <t>VIE 26</t>
  </si>
  <si>
    <t>SAB 27</t>
  </si>
  <si>
    <t>DOM 28</t>
  </si>
  <si>
    <t>LUN 29</t>
  </si>
  <si>
    <t>MAR 30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</si>
  <si>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</si>
  <si>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</si>
  <si>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</si>
  <si>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</si>
  <si>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</si>
  <si>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</si>
  <si>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</si>
  <si>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</si>
  <si>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</si>
  <si>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</si>
  <si>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</si>
  <si>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</si>
  <si>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</si>
  <si>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</si>
  <si>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</si>
  <si>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</si>
  <si>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</si>
  <si>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</si>
  <si>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</si>
  <si>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</si>
  <si>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</si>
  <si>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</si>
  <si>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</si>
  <si>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</si>
  <si>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</si>
  <si>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</si>
  <si>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</si>
  <si>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</si>
  <si>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</si>
  <si>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</si>
  <si>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</si>
  <si>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</si>
  <si>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</si>
  <si>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</si>
  <si>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</si>
  <si>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</si>
  <si>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</si>
  <si>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</si>
  <si>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</si>
  <si>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</si>
  <si>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</si>
  <si>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</si>
  <si>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</si>
  <si>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</si>
  <si>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</si>
  <si>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</si>
  <si>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</si>
  <si>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</si>
  <si>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</si>
  <si>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</si>
  <si>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</si>
  <si>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</si>
  <si>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</si>
  <si>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</si>
  <si>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</si>
  <si>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</si>
  <si>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</si>
  <si>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</si>
  <si>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</si>
  <si>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</si>
  <si>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</si>
  <si>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</si>
  <si>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</si>
  <si>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</si>
  <si>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</si>
  <si>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</si>
  <si>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</si>
  <si>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</si>
  <si>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</si>
  <si>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</si>
  <si>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</si>
  <si>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</si>
  <si>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</si>
  <si>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</si>
  <si>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</si>
  <si>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</si>
  <si>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</si>
  <si>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</si>
  <si>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</si>
  <si>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</si>
  <si>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</si>
  <si>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</si>
  <si>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</si>
  <si>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</si>
  <si>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</si>
  <si>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</si>
  <si>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</si>
  <si>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</si>
  <si>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</si>
  <si>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</si>
  <si>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</si>
  <si>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</si>
  <si>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</si>
  <si>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</si>
  <si>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</si>
  <si>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</si>
  <si>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</si>
  <si>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</si>
  <si>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</si>
  <si>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</si>
  <si>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</si>
  <si>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</si>
  <si>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</si>
  <si>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</si>
  <si>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</si>
  <si>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</si>
  <si>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</si>
  <si>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</si>
  <si>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23.3985</t>
  </si>
  <si>
    <t>24.359</t>
  </si>
  <si>
    <t>26.55</t>
  </si>
  <si>
    <t>26.191</t>
  </si>
  <si>
    <t>917-39</t>
  </si>
  <si>
    <t>URS-STK-002 - G1</t>
  </si>
  <si>
    <t>CHMalpas - G1</t>
  </si>
  <si>
    <t>5.8496</t>
  </si>
  <si>
    <t>6.0897</t>
  </si>
  <si>
    <t>6.6375</t>
  </si>
  <si>
    <t>6.5478</t>
  </si>
  <si>
    <t>917-40</t>
  </si>
  <si>
    <t>URS-STK-002 - G2</t>
  </si>
  <si>
    <t>CHMalpas - G2</t>
  </si>
  <si>
    <t>917-41</t>
  </si>
  <si>
    <t>URS-STK-002 - G3</t>
  </si>
  <si>
    <t>CHMalpas - G3</t>
  </si>
  <si>
    <t>917-42</t>
  </si>
  <si>
    <t>URS-STK-002 - G4</t>
  </si>
  <si>
    <t>CHMalpas - G4</t>
  </si>
  <si>
    <t>918-260</t>
  </si>
  <si>
    <t>URS-STK-003</t>
  </si>
  <si>
    <t>CHCahua</t>
  </si>
  <si>
    <t>15.888</t>
  </si>
  <si>
    <t>6</t>
  </si>
  <si>
    <t>15.529</t>
  </si>
  <si>
    <t>15.249</t>
  </si>
  <si>
    <t>13.809</t>
  </si>
  <si>
    <t>14.809</t>
  </si>
  <si>
    <t>14.699</t>
  </si>
  <si>
    <t>918-55</t>
  </si>
  <si>
    <t>URS-STK-003 - G1</t>
  </si>
  <si>
    <t>CHCahua - G1</t>
  </si>
  <si>
    <t>8</t>
  </si>
  <si>
    <t>4</t>
  </si>
  <si>
    <t>918-56</t>
  </si>
  <si>
    <t>URS-STK-003 - G2</t>
  </si>
  <si>
    <t>CHCahua - G2</t>
  </si>
  <si>
    <t>7.888</t>
  </si>
  <si>
    <t>2</t>
  </si>
  <si>
    <t>11</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</si>
  <si>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</si>
  <si>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</si>
  <si>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</si>
  <si>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</si>
  <si>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</si>
  <si>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</si>
  <si>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</si>
  <si>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</si>
  <si>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</si>
  <si>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</si>
  <si>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</si>
  <si>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</si>
  <si>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</si>
  <si>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</si>
  <si>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</si>
  <si>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</si>
  <si>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</si>
  <si>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</si>
  <si>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</si>
  <si>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</si>
  <si>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</si>
  <si>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</si>
  <si>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</si>
  <si>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</si>
  <si>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</si>
  <si>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</si>
  <si>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</si>
  <si>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</si>
  <si>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</si>
  <si>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</si>
  <si>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</si>
  <si>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</si>
  <si>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</si>
  <si>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</si>
  <si>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</si>
  <si>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</si>
  <si>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</si>
  <si>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</si>
  <si>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</si>
  <si>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</si>
  <si>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</si>
  <si>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</si>
  <si>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</si>
  <si>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</si>
  <si>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</si>
  <si>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</si>
  <si>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</si>
  <si>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</si>
  <si>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</si>
  <si>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</si>
  <si>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</si>
  <si>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</si>
  <si>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</si>
  <si>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</si>
  <si>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</si>
  <si>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</si>
  <si>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75</t>
  </si>
  <si>
    <t>46.1383</t>
  </si>
  <si>
    <t>44.7092</t>
  </si>
  <si>
    <t>89.641</t>
  </si>
  <si>
    <t>52.5036</t>
  </si>
  <si>
    <t>51.2927</t>
  </si>
  <si>
    <t>98.2423</t>
  </si>
  <si>
    <t>92.2423</t>
  </si>
  <si>
    <t>65.6024</t>
  </si>
  <si>
    <t>60.1237</t>
  </si>
  <si>
    <t>120</t>
  </si>
  <si>
    <t>47.9741</t>
  </si>
  <si>
    <t>64.0376</t>
  </si>
  <si>
    <t>47.9742</t>
  </si>
  <si>
    <t>66.765</t>
  </si>
  <si>
    <t>66.1887</t>
  </si>
  <si>
    <t>63.7904</t>
  </si>
  <si>
    <t>924-22</t>
  </si>
  <si>
    <t>URS-ENL-001 - G1</t>
  </si>
  <si>
    <t>CHHuinco - G1</t>
  </si>
  <si>
    <t>37.3385</t>
  </si>
  <si>
    <t>11.6468</t>
  </si>
  <si>
    <t>31.6537</t>
  </si>
  <si>
    <t>11.6474</t>
  </si>
  <si>
    <t>31.6529</t>
  </si>
  <si>
    <t>23.9603</t>
  </si>
  <si>
    <t>18.43</t>
  </si>
  <si>
    <t>24.3619</t>
  </si>
  <si>
    <t>18.1059</t>
  </si>
  <si>
    <t>11.181</t>
  </si>
  <si>
    <t>32.2326</t>
  </si>
  <si>
    <t>17.0559</t>
  </si>
  <si>
    <t>25</t>
  </si>
  <si>
    <t>45</t>
  </si>
  <si>
    <t>45.4491</t>
  </si>
  <si>
    <t>41.6667</t>
  </si>
  <si>
    <t>47.9744</t>
  </si>
  <si>
    <t>46.0829</t>
  </si>
  <si>
    <t>45.4965</t>
  </si>
  <si>
    <t>44.8179</t>
  </si>
  <si>
    <t>22.1271</t>
  </si>
  <si>
    <t>23.0905</t>
  </si>
  <si>
    <t>22.2067</t>
  </si>
  <si>
    <t>22.895</t>
  </si>
  <si>
    <t>22.2069</t>
  </si>
  <si>
    <t>22.8952</t>
  </si>
  <si>
    <t>14.443</t>
  </si>
  <si>
    <t>30.5506</t>
  </si>
  <si>
    <t>40.0107</t>
  </si>
  <si>
    <t>16.7976</t>
  </si>
  <si>
    <t>29.0313</t>
  </si>
  <si>
    <t>18.7913</t>
  </si>
  <si>
    <t>27.7589</t>
  </si>
  <si>
    <t>18.3616</t>
  </si>
  <si>
    <t>28.0319</t>
  </si>
  <si>
    <t>16.6234</t>
  </si>
  <si>
    <t>29.1431</t>
  </si>
  <si>
    <t>924-23</t>
  </si>
  <si>
    <t>URS-ENL-001 - G2</t>
  </si>
  <si>
    <t>CHHuinco - G2</t>
  </si>
  <si>
    <t>44.5032</t>
  </si>
  <si>
    <t>38.7251</t>
  </si>
  <si>
    <t>38.7248</t>
  </si>
  <si>
    <t>38.1401</t>
  </si>
  <si>
    <t>41.2763</t>
  </si>
  <si>
    <t>42.7674</t>
  </si>
  <si>
    <t>38.8322</t>
  </si>
  <si>
    <t>44.5035</t>
  </si>
  <si>
    <t>37.1739</t>
  </si>
  <si>
    <t>21.8282</t>
  </si>
  <si>
    <t>22.1248</t>
  </si>
  <si>
    <t>21.7104</t>
  </si>
  <si>
    <t>22.4241</t>
  </si>
  <si>
    <t>21.637</t>
  </si>
  <si>
    <t>22.6125</t>
  </si>
  <si>
    <t>21.7103</t>
  </si>
  <si>
    <t>21.7105</t>
  </si>
  <si>
    <t>22.4243</t>
  </si>
  <si>
    <t>45.7388</t>
  </si>
  <si>
    <t>32.5303</t>
  </si>
  <si>
    <t>44.3433</t>
  </si>
  <si>
    <t>39.6325</t>
  </si>
  <si>
    <t>45.1021</t>
  </si>
  <si>
    <t>45.7382</t>
  </si>
  <si>
    <t>45.6017</t>
  </si>
  <si>
    <t>45.0463</t>
  </si>
  <si>
    <t>924-24</t>
  </si>
  <si>
    <t>URS-ENL-001 - G3</t>
  </si>
  <si>
    <t>CHHuinco - G3</t>
  </si>
  <si>
    <t>37.6615</t>
  </si>
  <si>
    <t>43.3463</t>
  </si>
  <si>
    <t>43.3471</t>
  </si>
  <si>
    <t>38.7882</t>
  </si>
  <si>
    <t>39.4095</t>
  </si>
  <si>
    <t>37.8261</t>
  </si>
  <si>
    <t>22.2755</t>
  </si>
  <si>
    <t>22.3546</t>
  </si>
  <si>
    <t>46.5036</t>
  </si>
  <si>
    <t>21.0128</t>
  </si>
  <si>
    <t>25.6463</t>
  </si>
  <si>
    <t>45.8374</t>
  </si>
  <si>
    <t>44.6809</t>
  </si>
  <si>
    <t>45.1821</t>
  </si>
  <si>
    <t>46.2359</t>
  </si>
  <si>
    <t>44.6804</t>
  </si>
  <si>
    <t>46.5035</t>
  </si>
  <si>
    <t>33.072</t>
  </si>
  <si>
    <t>45.1061</t>
  </si>
  <si>
    <t>40.3568</t>
  </si>
  <si>
    <t>45.8666</t>
  </si>
  <si>
    <t>46.503</t>
  </si>
  <si>
    <t>46.3664</t>
  </si>
  <si>
    <t>45.8106</t>
  </si>
  <si>
    <t>924-25</t>
  </si>
  <si>
    <t>URS-ENL-001 - G4</t>
  </si>
  <si>
    <t>CHHuinco - G4</t>
  </si>
  <si>
    <t>45.4968</t>
  </si>
  <si>
    <t>39.6281</t>
  </si>
  <si>
    <t>39.6278</t>
  </si>
  <si>
    <t>42.0794</t>
  </si>
  <si>
    <t>22.3344</t>
  </si>
  <si>
    <t>22.5843</t>
  </si>
  <si>
    <t>44.2969</t>
  </si>
  <si>
    <t>46.0826</t>
  </si>
  <si>
    <t>45.6807</t>
  </si>
  <si>
    <t>47.24</t>
  </si>
  <si>
    <t>47.9737</t>
  </si>
  <si>
    <t>47.8272</t>
  </si>
  <si>
    <t>47.1669</t>
  </si>
  <si>
    <t>1906-280</t>
  </si>
  <si>
    <t>URS-ENL-002</t>
  </si>
  <si>
    <t>CHMatuca</t>
  </si>
  <si>
    <t>12</t>
  </si>
  <si>
    <t>18</t>
  </si>
  <si>
    <t>1906-28</t>
  </si>
  <si>
    <t>URS-ENL-002 - G1</t>
  </si>
  <si>
    <t>CHMatuca - G1</t>
  </si>
  <si>
    <t>1906-29</t>
  </si>
  <si>
    <t>URS-ENL-002 - G2</t>
  </si>
  <si>
    <t>CHMatuca - G2</t>
  </si>
  <si>
    <t>1964-11513</t>
  </si>
  <si>
    <t>C.T. CHILCA UNO</t>
  </si>
  <si>
    <t>URS-ENG-001</t>
  </si>
  <si>
    <t>CTChilc1 - CC</t>
  </si>
  <si>
    <t>104.6829</t>
  </si>
  <si>
    <t>92.6829</t>
  </si>
  <si>
    <t>98.6829</t>
  </si>
  <si>
    <t>98.3415</t>
  </si>
  <si>
    <t>199</t>
  </si>
  <si>
    <t>133.5446</t>
  </si>
  <si>
    <t>128.9738</t>
  </si>
  <si>
    <t>121.1794</t>
  </si>
  <si>
    <t>157.3902</t>
  </si>
  <si>
    <t>157.9738</t>
  </si>
  <si>
    <t>118.6829</t>
  </si>
  <si>
    <t>169.9738</t>
  </si>
  <si>
    <t>124.6829</t>
  </si>
  <si>
    <t>110.4407</t>
  </si>
  <si>
    <t>88.4407</t>
  </si>
  <si>
    <t>101.7577</t>
  </si>
  <si>
    <t>94.2589</t>
  </si>
  <si>
    <t>100.336</t>
  </si>
  <si>
    <t>145.1389</t>
  </si>
  <si>
    <t>93.8309</t>
  </si>
  <si>
    <t>74</t>
  </si>
  <si>
    <t>46</t>
  </si>
  <si>
    <t>61</t>
  </si>
  <si>
    <t>76.3982</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</si>
  <si>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</si>
  <si>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</si>
  <si>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</si>
  <si>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</si>
  <si>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</si>
  <si>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</si>
  <si>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</si>
  <si>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</si>
  <si>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</si>
  <si>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</si>
  <si>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</si>
  <si>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</si>
  <si>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</si>
  <si>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</si>
  <si>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</si>
  <si>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</si>
  <si>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</si>
  <si>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</si>
  <si>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</si>
  <si>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</si>
  <si>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</si>
  <si>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</si>
  <si>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</si>
  <si>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</si>
  <si>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</si>
  <si>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</si>
  <si>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</si>
  <si>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</si>
  <si>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</si>
  <si>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</si>
  <si>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</si>
  <si>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</si>
  <si>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</si>
  <si>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</si>
  <si>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</si>
  <si>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</si>
  <si>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</si>
  <si>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</si>
  <si>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7.3171</t>
  </si>
  <si>
    <t>19.641</t>
  </si>
  <si>
    <t>7.6585</t>
  </si>
  <si>
    <t>19.809</t>
  </si>
  <si>
    <t>7.4988</t>
  </si>
  <si>
    <t>19.89</t>
  </si>
  <si>
    <t>7.4217</t>
  </si>
  <si>
    <t>19.45</t>
  </si>
  <si>
    <t>7.2587</t>
  </si>
  <si>
    <t>19.359</t>
  </si>
  <si>
    <t>7.9268</t>
  </si>
  <si>
    <t>14.34</t>
  </si>
  <si>
    <t>12.3595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</si>
  <si>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</si>
  <si>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</si>
  <si>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</si>
  <si>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</si>
  <si>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</si>
  <si>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</si>
  <si>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</si>
  <si>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</si>
  <si>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</si>
  <si>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</si>
  <si>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</si>
  <si>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</si>
  <si>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</si>
  <si>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</si>
  <si>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</si>
  <si>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</si>
  <si>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</si>
  <si>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</si>
  <si>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</si>
  <si>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</si>
  <si>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</si>
  <si>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</si>
  <si>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</si>
  <si>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</si>
  <si>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</si>
  <si>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96.8763</t>
  </si>
  <si>
    <t>109.0259</t>
  </si>
  <si>
    <t>50.9624</t>
  </si>
  <si>
    <t>67.0258</t>
  </si>
  <si>
    <t>48.235</t>
  </si>
  <si>
    <t>48.8113</t>
  </si>
  <si>
    <t>51.2097</t>
  </si>
  <si>
    <t>91.0259</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</si>
  <si>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</si>
  <si>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</si>
  <si>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</si>
  <si>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</si>
  <si>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</si>
  <si>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</si>
  <si>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</si>
  <si>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</si>
  <si>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</si>
  <si>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</si>
  <si>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</si>
  <si>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</si>
  <si>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</si>
  <si>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</si>
  <si>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</si>
  <si>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</si>
  <si>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</si>
  <si>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</si>
  <si>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</si>
  <si>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</si>
  <si>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</si>
  <si>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</si>
  <si>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</si>
  <si>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</si>
  <si>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</si>
  <si>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</si>
  <si>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</si>
  <si>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</si>
  <si>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</si>
  <si>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</si>
  <si>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</si>
  <si>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La C.H. Cahua no dio RSF por bajo nivel en su cámara de carga</t>
  </si>
  <si>
    <t>A las 04:54 h la C.H. Cahua se conectó al AGC</t>
  </si>
  <si>
    <t>C.H. Chaglla no reguló por baja hidrologia.</t>
  </si>
  <si>
    <t>C.H. Chaglla y Cahua no regularon por baja hidrologia</t>
  </si>
  <si>
    <t>C.H. Chaglla no brindo RSF para cumplir volumenes meta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</si>
  <si>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</si>
  <si>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</si>
  <si>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</si>
  <si>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</si>
  <si>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</si>
  <si>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</si>
  <si>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</si>
  <si>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</si>
  <si>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</si>
  <si>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</si>
  <si>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</si>
  <si>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 xml:space="preserve"> Se actualizó el despacho ejecutado de CC.SS. Coenergy e Intipampa Expansión.</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</si>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</sst>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9"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1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2" borderId="0" xfId="0" applyFont="1" applyFill="1" applyAlignment="1">
      <alignment horizontal="center" vertical="center" wrapText="1"/>
    </xf>
    <xf numFmtId="4" fontId="0" fillId="0" borderId="0" xfId="0" applyNumberFormat="1"/>
    <xf numFmtId="0" fontId="38" fillId="0" borderId="2" xfId="0" applyFont="1" applyBorder="1" applyAlignment="1">
      <alignment horizontal="center" vertical="center" wrapText="1"/>
    </xf>
    <xf numFmtId="0" fontId="38"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998.28620000000001</c:v>
                </c:pt>
                <c:pt idx="1">
                  <c:v>944.36099999999999</c:v>
                </c:pt>
                <c:pt idx="2">
                  <c:v>923.46929999999998</c:v>
                </c:pt>
                <c:pt idx="3">
                  <c:v>916.04930000000002</c:v>
                </c:pt>
                <c:pt idx="4">
                  <c:v>954.88750000000005</c:v>
                </c:pt>
                <c:pt idx="5">
                  <c:v>897.91539999999998</c:v>
                </c:pt>
                <c:pt idx="6">
                  <c:v>934.31010000000003</c:v>
                </c:pt>
                <c:pt idx="7">
                  <c:v>896.72820000000002</c:v>
                </c:pt>
                <c:pt idx="8">
                  <c:v>910.04679999999996</c:v>
                </c:pt>
                <c:pt idx="9">
                  <c:v>919.01800000000003</c:v>
                </c:pt>
                <c:pt idx="10">
                  <c:v>943.53369999999995</c:v>
                </c:pt>
                <c:pt idx="11">
                  <c:v>962.34820000000002</c:v>
                </c:pt>
                <c:pt idx="12">
                  <c:v>914.05809999999997</c:v>
                </c:pt>
                <c:pt idx="13">
                  <c:v>951.06529999999998</c:v>
                </c:pt>
                <c:pt idx="14">
                  <c:v>1009.6636999999999</c:v>
                </c:pt>
                <c:pt idx="15">
                  <c:v>1000.2104</c:v>
                </c:pt>
                <c:pt idx="16">
                  <c:v>1056.8191999999999</c:v>
                </c:pt>
                <c:pt idx="17">
                  <c:v>1058.4390000000001</c:v>
                </c:pt>
                <c:pt idx="18">
                  <c:v>1111.7674999999999</c:v>
                </c:pt>
                <c:pt idx="19">
                  <c:v>1131.2592</c:v>
                </c:pt>
                <c:pt idx="20">
                  <c:v>1146.5413000000001</c:v>
                </c:pt>
                <c:pt idx="21">
                  <c:v>1148.1249</c:v>
                </c:pt>
                <c:pt idx="22">
                  <c:v>1196.9836</c:v>
                </c:pt>
                <c:pt idx="23">
                  <c:v>1185.3504</c:v>
                </c:pt>
                <c:pt idx="24">
                  <c:v>1187.5938000000001</c:v>
                </c:pt>
                <c:pt idx="25">
                  <c:v>1139.7571</c:v>
                </c:pt>
                <c:pt idx="26">
                  <c:v>1165.9444000000001</c:v>
                </c:pt>
                <c:pt idx="27">
                  <c:v>1157.9075</c:v>
                </c:pt>
                <c:pt idx="28">
                  <c:v>1133.8526999999999</c:v>
                </c:pt>
                <c:pt idx="29">
                  <c:v>1136.3194000000001</c:v>
                </c:pt>
                <c:pt idx="30">
                  <c:v>1170.9047</c:v>
                </c:pt>
                <c:pt idx="31">
                  <c:v>1126.1555000000001</c:v>
                </c:pt>
                <c:pt idx="32">
                  <c:v>1168.2883999999999</c:v>
                </c:pt>
                <c:pt idx="33">
                  <c:v>1143.4712</c:v>
                </c:pt>
                <c:pt idx="34">
                  <c:v>1107.3665000000001</c:v>
                </c:pt>
                <c:pt idx="35">
                  <c:v>1078.1199999999999</c:v>
                </c:pt>
                <c:pt idx="36">
                  <c:v>1061.3721</c:v>
                </c:pt>
                <c:pt idx="37">
                  <c:v>1146.5324000000001</c:v>
                </c:pt>
                <c:pt idx="38">
                  <c:v>1164.8148000000001</c:v>
                </c:pt>
                <c:pt idx="39">
                  <c:v>1160.9680000000001</c:v>
                </c:pt>
                <c:pt idx="40">
                  <c:v>1156.9289000000001</c:v>
                </c:pt>
                <c:pt idx="41">
                  <c:v>1145.7373</c:v>
                </c:pt>
                <c:pt idx="42">
                  <c:v>1127.8181999999999</c:v>
                </c:pt>
                <c:pt idx="43">
                  <c:v>1146.6296</c:v>
                </c:pt>
                <c:pt idx="44">
                  <c:v>1075.6138000000001</c:v>
                </c:pt>
                <c:pt idx="45">
                  <c:v>1044.7713000000001</c:v>
                </c:pt>
                <c:pt idx="46">
                  <c:v>1041.4004</c:v>
                </c:pt>
                <c:pt idx="47">
                  <c:v>1023.1975</c:v>
                </c:pt>
              </c:numCache>
            </c:numRef>
          </c:val>
          <c:smooth val="0"/>
          <c:extLst>
            <c:ext xmlns:c16="http://schemas.microsoft.com/office/drawing/2014/chart" uri="{C3380CC4-5D6E-409C-BE32-E72D297353CC}">
              <c16:uniqueId val="{00000000-DE6C-4DE8-B593-5277AE64021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1805.3451</c:v>
                </c:pt>
                <c:pt idx="1">
                  <c:v>1789.8231000000001</c:v>
                </c:pt>
                <c:pt idx="2">
                  <c:v>1780.0424</c:v>
                </c:pt>
                <c:pt idx="3">
                  <c:v>1754.7773999999999</c:v>
                </c:pt>
                <c:pt idx="4">
                  <c:v>1764.2483999999999</c:v>
                </c:pt>
                <c:pt idx="5">
                  <c:v>1782.5144</c:v>
                </c:pt>
                <c:pt idx="6">
                  <c:v>1764.4232999999999</c:v>
                </c:pt>
                <c:pt idx="7">
                  <c:v>1777.8919000000001</c:v>
                </c:pt>
                <c:pt idx="8">
                  <c:v>1748.5587</c:v>
                </c:pt>
                <c:pt idx="9">
                  <c:v>1771.3005000000001</c:v>
                </c:pt>
                <c:pt idx="10">
                  <c:v>1810.6568</c:v>
                </c:pt>
                <c:pt idx="11">
                  <c:v>1784.3761999999999</c:v>
                </c:pt>
                <c:pt idx="12">
                  <c:v>1803.0807</c:v>
                </c:pt>
                <c:pt idx="13">
                  <c:v>1792.7902999999999</c:v>
                </c:pt>
                <c:pt idx="14">
                  <c:v>1793.9384</c:v>
                </c:pt>
                <c:pt idx="15">
                  <c:v>1840.3739</c:v>
                </c:pt>
                <c:pt idx="16">
                  <c:v>1797.6666</c:v>
                </c:pt>
                <c:pt idx="17">
                  <c:v>1840.5467000000001</c:v>
                </c:pt>
                <c:pt idx="18">
                  <c:v>1834.1652999999999</c:v>
                </c:pt>
                <c:pt idx="19">
                  <c:v>1786.7883999999999</c:v>
                </c:pt>
                <c:pt idx="20">
                  <c:v>1827.6174000000001</c:v>
                </c:pt>
                <c:pt idx="21">
                  <c:v>1846.7157</c:v>
                </c:pt>
                <c:pt idx="22">
                  <c:v>1812.6884</c:v>
                </c:pt>
                <c:pt idx="23">
                  <c:v>1802.2752</c:v>
                </c:pt>
                <c:pt idx="24">
                  <c:v>1792.6088999999999</c:v>
                </c:pt>
                <c:pt idx="25">
                  <c:v>1766.4314999999999</c:v>
                </c:pt>
                <c:pt idx="26">
                  <c:v>1791.5633</c:v>
                </c:pt>
                <c:pt idx="27">
                  <c:v>1824.0235</c:v>
                </c:pt>
                <c:pt idx="28">
                  <c:v>1830.8154</c:v>
                </c:pt>
                <c:pt idx="29">
                  <c:v>1802.1401000000001</c:v>
                </c:pt>
                <c:pt idx="30">
                  <c:v>1810.1072999999999</c:v>
                </c:pt>
                <c:pt idx="31">
                  <c:v>1808.6943000000001</c:v>
                </c:pt>
                <c:pt idx="32">
                  <c:v>1805.7583999999999</c:v>
                </c:pt>
                <c:pt idx="33">
                  <c:v>1759.1380999999999</c:v>
                </c:pt>
                <c:pt idx="34">
                  <c:v>1787.3059000000001</c:v>
                </c:pt>
                <c:pt idx="35">
                  <c:v>1768.0554</c:v>
                </c:pt>
                <c:pt idx="36">
                  <c:v>1817.5191</c:v>
                </c:pt>
                <c:pt idx="37">
                  <c:v>1891.6484</c:v>
                </c:pt>
                <c:pt idx="38">
                  <c:v>1920.3758</c:v>
                </c:pt>
                <c:pt idx="39">
                  <c:v>1907.7869000000001</c:v>
                </c:pt>
                <c:pt idx="40">
                  <c:v>1894.9309000000001</c:v>
                </c:pt>
                <c:pt idx="41">
                  <c:v>1893.2841000000001</c:v>
                </c:pt>
                <c:pt idx="42">
                  <c:v>1871.777</c:v>
                </c:pt>
                <c:pt idx="43">
                  <c:v>1860.9060999999999</c:v>
                </c:pt>
                <c:pt idx="44">
                  <c:v>1878.9607000000001</c:v>
                </c:pt>
                <c:pt idx="45">
                  <c:v>1848.069</c:v>
                </c:pt>
                <c:pt idx="46">
                  <c:v>1818.3287</c:v>
                </c:pt>
                <c:pt idx="47">
                  <c:v>1766.1789000000001</c:v>
                </c:pt>
              </c:numCache>
            </c:numRef>
          </c:val>
          <c:smooth val="0"/>
          <c:extLst>
            <c:ext xmlns:c16="http://schemas.microsoft.com/office/drawing/2014/chart" uri="{C3380CC4-5D6E-409C-BE32-E72D297353CC}">
              <c16:uniqueId val="{00000001-DE6C-4DE8-B593-5277AE64021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3999.7687000000001</c:v>
                </c:pt>
                <c:pt idx="1">
                  <c:v>3935.8159000000001</c:v>
                </c:pt>
                <c:pt idx="2">
                  <c:v>3829.2883000000002</c:v>
                </c:pt>
                <c:pt idx="3">
                  <c:v>3815.1732999999999</c:v>
                </c:pt>
                <c:pt idx="4">
                  <c:v>3667.0641000000001</c:v>
                </c:pt>
                <c:pt idx="5">
                  <c:v>3600.1702</c:v>
                </c:pt>
                <c:pt idx="6">
                  <c:v>3670.0666000000001</c:v>
                </c:pt>
                <c:pt idx="7">
                  <c:v>3696.0799000000002</c:v>
                </c:pt>
                <c:pt idx="8">
                  <c:v>3724.2945</c:v>
                </c:pt>
                <c:pt idx="9">
                  <c:v>3763.4814999999999</c:v>
                </c:pt>
                <c:pt idx="10">
                  <c:v>3572.0095000000001</c:v>
                </c:pt>
                <c:pt idx="11">
                  <c:v>3591.0855999999999</c:v>
                </c:pt>
                <c:pt idx="12">
                  <c:v>3684.1812</c:v>
                </c:pt>
                <c:pt idx="13">
                  <c:v>3834.2734</c:v>
                </c:pt>
                <c:pt idx="14">
                  <c:v>3985.0839000000001</c:v>
                </c:pt>
                <c:pt idx="15">
                  <c:v>4105.0567000000001</c:v>
                </c:pt>
                <c:pt idx="16">
                  <c:v>4297.7191999999995</c:v>
                </c:pt>
                <c:pt idx="17">
                  <c:v>4425.4083000000001</c:v>
                </c:pt>
                <c:pt idx="18">
                  <c:v>4315.5472</c:v>
                </c:pt>
                <c:pt idx="19">
                  <c:v>4428.7304000000004</c:v>
                </c:pt>
                <c:pt idx="20">
                  <c:v>4627.7012999999997</c:v>
                </c:pt>
                <c:pt idx="21">
                  <c:v>4644.3244000000004</c:v>
                </c:pt>
                <c:pt idx="22">
                  <c:v>4596.6940000000004</c:v>
                </c:pt>
                <c:pt idx="23">
                  <c:v>4698.3393999999998</c:v>
                </c:pt>
                <c:pt idx="24">
                  <c:v>4574.3513000000003</c:v>
                </c:pt>
                <c:pt idx="25">
                  <c:v>4679.3753999999999</c:v>
                </c:pt>
                <c:pt idx="26">
                  <c:v>4717.1543000000001</c:v>
                </c:pt>
                <c:pt idx="27">
                  <c:v>4717.4309999999996</c:v>
                </c:pt>
                <c:pt idx="28">
                  <c:v>4799.2919000000002</c:v>
                </c:pt>
                <c:pt idx="29">
                  <c:v>4741.5065000000004</c:v>
                </c:pt>
                <c:pt idx="30">
                  <c:v>4596.9669999999996</c:v>
                </c:pt>
                <c:pt idx="31">
                  <c:v>4619.1703299999999</c:v>
                </c:pt>
                <c:pt idx="32">
                  <c:v>4573.1240299999999</c:v>
                </c:pt>
                <c:pt idx="33">
                  <c:v>4535.9590399999997</c:v>
                </c:pt>
                <c:pt idx="34">
                  <c:v>4434.4910499999996</c:v>
                </c:pt>
                <c:pt idx="35">
                  <c:v>4394.2749100000001</c:v>
                </c:pt>
                <c:pt idx="36">
                  <c:v>4497.1595500000003</c:v>
                </c:pt>
                <c:pt idx="37">
                  <c:v>4638.6311999999998</c:v>
                </c:pt>
                <c:pt idx="38">
                  <c:v>4654.8094000000001</c:v>
                </c:pt>
                <c:pt idx="39">
                  <c:v>4617.3450999999995</c:v>
                </c:pt>
                <c:pt idx="40">
                  <c:v>4596.7402000000002</c:v>
                </c:pt>
                <c:pt idx="41">
                  <c:v>4531.6786000000002</c:v>
                </c:pt>
                <c:pt idx="42">
                  <c:v>4503.3047999999999</c:v>
                </c:pt>
                <c:pt idx="43">
                  <c:v>4398.2642999999998</c:v>
                </c:pt>
                <c:pt idx="44">
                  <c:v>4312.3254999999999</c:v>
                </c:pt>
                <c:pt idx="45">
                  <c:v>4151.8597</c:v>
                </c:pt>
                <c:pt idx="46">
                  <c:v>4137.9808999999996</c:v>
                </c:pt>
                <c:pt idx="47">
                  <c:v>4052.8636000000001</c:v>
                </c:pt>
              </c:numCache>
            </c:numRef>
          </c:val>
          <c:smooth val="0"/>
          <c:extLst>
            <c:ext xmlns:c16="http://schemas.microsoft.com/office/drawing/2014/chart" uri="{C3380CC4-5D6E-409C-BE32-E72D297353CC}">
              <c16:uniqueId val="{00000002-DE6C-4DE8-B593-5277AE64021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2FB-4EC8-85C7-5FF6C9F91EF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2FB-4EC8-85C7-5FF6C9F91EF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28.973800000000001</c:v>
                </c:pt>
                <c:pt idx="1">
                  <c:v>29.0076</c:v>
                </c:pt>
                <c:pt idx="2">
                  <c:v>28.907800000000002</c:v>
                </c:pt>
                <c:pt idx="3">
                  <c:v>28.739899999999999</c:v>
                </c:pt>
                <c:pt idx="4">
                  <c:v>28.903199999999998</c:v>
                </c:pt>
                <c:pt idx="5">
                  <c:v>29.569800000000001</c:v>
                </c:pt>
                <c:pt idx="6">
                  <c:v>29.698599999999999</c:v>
                </c:pt>
                <c:pt idx="7">
                  <c:v>29.5792</c:v>
                </c:pt>
                <c:pt idx="8">
                  <c:v>29.813600000000001</c:v>
                </c:pt>
                <c:pt idx="9">
                  <c:v>29.788</c:v>
                </c:pt>
                <c:pt idx="10">
                  <c:v>29.758099999999999</c:v>
                </c:pt>
                <c:pt idx="11">
                  <c:v>30.040400000000002</c:v>
                </c:pt>
                <c:pt idx="12">
                  <c:v>29.7044</c:v>
                </c:pt>
                <c:pt idx="13">
                  <c:v>29.57</c:v>
                </c:pt>
                <c:pt idx="14">
                  <c:v>24.492899999999999</c:v>
                </c:pt>
                <c:pt idx="15">
                  <c:v>18.509899999999998</c:v>
                </c:pt>
                <c:pt idx="16">
                  <c:v>21.576000000000001</c:v>
                </c:pt>
                <c:pt idx="17">
                  <c:v>21.5076</c:v>
                </c:pt>
                <c:pt idx="18">
                  <c:v>22.942399999999999</c:v>
                </c:pt>
                <c:pt idx="19">
                  <c:v>22.633299999999998</c:v>
                </c:pt>
                <c:pt idx="20">
                  <c:v>21.246400000000001</c:v>
                </c:pt>
                <c:pt idx="21">
                  <c:v>22.680299999999999</c:v>
                </c:pt>
                <c:pt idx="22">
                  <c:v>23.023199999999999</c:v>
                </c:pt>
                <c:pt idx="23">
                  <c:v>23.516400000000001</c:v>
                </c:pt>
                <c:pt idx="24">
                  <c:v>23.818000000000001</c:v>
                </c:pt>
                <c:pt idx="25">
                  <c:v>24.471499999999999</c:v>
                </c:pt>
                <c:pt idx="26">
                  <c:v>24.527200000000001</c:v>
                </c:pt>
                <c:pt idx="27">
                  <c:v>23.3659</c:v>
                </c:pt>
                <c:pt idx="28">
                  <c:v>23.519500000000001</c:v>
                </c:pt>
                <c:pt idx="29">
                  <c:v>23.109100000000002</c:v>
                </c:pt>
                <c:pt idx="30">
                  <c:v>23.466899999999999</c:v>
                </c:pt>
                <c:pt idx="31">
                  <c:v>23.7484</c:v>
                </c:pt>
                <c:pt idx="32">
                  <c:v>23.5611</c:v>
                </c:pt>
                <c:pt idx="33">
                  <c:v>23.866</c:v>
                </c:pt>
                <c:pt idx="34">
                  <c:v>24.193999999999999</c:v>
                </c:pt>
                <c:pt idx="35">
                  <c:v>21.775600000000001</c:v>
                </c:pt>
                <c:pt idx="36">
                  <c:v>12.434799999999999</c:v>
                </c:pt>
                <c:pt idx="37">
                  <c:v>12.8622</c:v>
                </c:pt>
                <c:pt idx="38">
                  <c:v>12.4938</c:v>
                </c:pt>
                <c:pt idx="39">
                  <c:v>12.847899999999999</c:v>
                </c:pt>
                <c:pt idx="40">
                  <c:v>13.0251</c:v>
                </c:pt>
                <c:pt idx="41">
                  <c:v>14.9764</c:v>
                </c:pt>
                <c:pt idx="42">
                  <c:v>20.403700000000001</c:v>
                </c:pt>
                <c:pt idx="43">
                  <c:v>29.456700000000001</c:v>
                </c:pt>
                <c:pt idx="44">
                  <c:v>31.892399999999999</c:v>
                </c:pt>
                <c:pt idx="45">
                  <c:v>34.6599</c:v>
                </c:pt>
                <c:pt idx="46">
                  <c:v>38.470999999999997</c:v>
                </c:pt>
                <c:pt idx="47">
                  <c:v>39.5593</c:v>
                </c:pt>
              </c:numCache>
            </c:numRef>
          </c:val>
          <c:smooth val="0"/>
          <c:extLst>
            <c:ext xmlns:c16="http://schemas.microsoft.com/office/drawing/2014/chart" uri="{C3380CC4-5D6E-409C-BE32-E72D297353CC}">
              <c16:uniqueId val="{00000002-62FB-4EC8-85C7-5FF6C9F91EF2}"/>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12.352</c:v>
                </c:pt>
                <c:pt idx="1">
                  <c:v>12.128</c:v>
                </c:pt>
                <c:pt idx="2">
                  <c:v>12.19</c:v>
                </c:pt>
                <c:pt idx="3">
                  <c:v>12.323</c:v>
                </c:pt>
                <c:pt idx="4">
                  <c:v>12.311</c:v>
                </c:pt>
                <c:pt idx="5">
                  <c:v>11.898</c:v>
                </c:pt>
                <c:pt idx="6">
                  <c:v>11.728999999999999</c:v>
                </c:pt>
                <c:pt idx="7">
                  <c:v>11.526</c:v>
                </c:pt>
                <c:pt idx="8">
                  <c:v>11.638</c:v>
                </c:pt>
                <c:pt idx="9">
                  <c:v>12.074</c:v>
                </c:pt>
                <c:pt idx="10">
                  <c:v>10.276999999999999</c:v>
                </c:pt>
                <c:pt idx="11">
                  <c:v>9.5630000000000006</c:v>
                </c:pt>
                <c:pt idx="12">
                  <c:v>9.3849999999999998</c:v>
                </c:pt>
                <c:pt idx="13">
                  <c:v>9.3130000000000006</c:v>
                </c:pt>
                <c:pt idx="14">
                  <c:v>9.6969999999999992</c:v>
                </c:pt>
                <c:pt idx="15">
                  <c:v>11.353999999999999</c:v>
                </c:pt>
                <c:pt idx="16">
                  <c:v>11.782</c:v>
                </c:pt>
                <c:pt idx="17">
                  <c:v>12.260999999999999</c:v>
                </c:pt>
                <c:pt idx="18">
                  <c:v>11.968</c:v>
                </c:pt>
                <c:pt idx="19">
                  <c:v>12.077</c:v>
                </c:pt>
                <c:pt idx="20">
                  <c:v>12.613</c:v>
                </c:pt>
                <c:pt idx="21">
                  <c:v>12.154999999999999</c:v>
                </c:pt>
                <c:pt idx="22">
                  <c:v>12.237</c:v>
                </c:pt>
                <c:pt idx="23">
                  <c:v>10.983000000000001</c:v>
                </c:pt>
                <c:pt idx="24">
                  <c:v>10.278</c:v>
                </c:pt>
                <c:pt idx="25">
                  <c:v>10.952</c:v>
                </c:pt>
                <c:pt idx="26">
                  <c:v>11.568</c:v>
                </c:pt>
                <c:pt idx="27">
                  <c:v>11.991</c:v>
                </c:pt>
                <c:pt idx="28">
                  <c:v>12.973000000000001</c:v>
                </c:pt>
                <c:pt idx="29">
                  <c:v>13.93</c:v>
                </c:pt>
                <c:pt idx="30">
                  <c:v>12.417</c:v>
                </c:pt>
                <c:pt idx="31">
                  <c:v>12.375999999999999</c:v>
                </c:pt>
                <c:pt idx="32">
                  <c:v>10.6</c:v>
                </c:pt>
                <c:pt idx="33">
                  <c:v>10.625999999999999</c:v>
                </c:pt>
                <c:pt idx="34">
                  <c:v>9.4339999999999993</c:v>
                </c:pt>
                <c:pt idx="35">
                  <c:v>8.8930000000000007</c:v>
                </c:pt>
                <c:pt idx="36">
                  <c:v>8.7620000000000005</c:v>
                </c:pt>
                <c:pt idx="37">
                  <c:v>8.5749999999999993</c:v>
                </c:pt>
                <c:pt idx="38">
                  <c:v>9.4789999999999992</c:v>
                </c:pt>
                <c:pt idx="39">
                  <c:v>9.5879999999999992</c:v>
                </c:pt>
                <c:pt idx="40">
                  <c:v>10.874000000000001</c:v>
                </c:pt>
                <c:pt idx="41">
                  <c:v>11.153</c:v>
                </c:pt>
                <c:pt idx="42">
                  <c:v>11.180999999999999</c:v>
                </c:pt>
                <c:pt idx="43">
                  <c:v>11.907999999999999</c:v>
                </c:pt>
                <c:pt idx="44">
                  <c:v>11.888999999999999</c:v>
                </c:pt>
                <c:pt idx="45">
                  <c:v>12.057</c:v>
                </c:pt>
                <c:pt idx="46">
                  <c:v>12.169</c:v>
                </c:pt>
                <c:pt idx="47">
                  <c:v>12.009</c:v>
                </c:pt>
              </c:numCache>
            </c:numRef>
          </c:val>
          <c:smooth val="0"/>
          <c:extLst>
            <c:ext xmlns:c16="http://schemas.microsoft.com/office/drawing/2014/chart" uri="{C3380CC4-5D6E-409C-BE32-E72D297353CC}">
              <c16:uniqueId val="{00000003-62FB-4EC8-85C7-5FF6C9F91EF2}"/>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2FB-4EC8-85C7-5FF6C9F91EF2}"/>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62FB-4EC8-85C7-5FF6C9F91EF2}"/>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2FB-4EC8-85C7-5FF6C9F91EF2}"/>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2FB-4EC8-85C7-5FF6C9F91EF2}"/>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62FB-4EC8-85C7-5FF6C9F91EF2}"/>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26.950199999999999</c:v>
                </c:pt>
                <c:pt idx="1">
                  <c:v>27.754799999999999</c:v>
                </c:pt>
                <c:pt idx="2">
                  <c:v>28.386299999999999</c:v>
                </c:pt>
                <c:pt idx="3">
                  <c:v>28.405100000000001</c:v>
                </c:pt>
                <c:pt idx="4">
                  <c:v>28.587900000000001</c:v>
                </c:pt>
                <c:pt idx="5">
                  <c:v>28.700900000000001</c:v>
                </c:pt>
                <c:pt idx="6">
                  <c:v>28.877400000000002</c:v>
                </c:pt>
                <c:pt idx="7">
                  <c:v>28.350300000000001</c:v>
                </c:pt>
                <c:pt idx="8">
                  <c:v>28.2864</c:v>
                </c:pt>
                <c:pt idx="9">
                  <c:v>28.2193</c:v>
                </c:pt>
                <c:pt idx="10">
                  <c:v>28.3353</c:v>
                </c:pt>
                <c:pt idx="11">
                  <c:v>28.426300000000001</c:v>
                </c:pt>
                <c:pt idx="12">
                  <c:v>28.528199999999998</c:v>
                </c:pt>
                <c:pt idx="13">
                  <c:v>28.2134</c:v>
                </c:pt>
                <c:pt idx="14">
                  <c:v>27.889099999999999</c:v>
                </c:pt>
                <c:pt idx="15">
                  <c:v>27.131799999999998</c:v>
                </c:pt>
                <c:pt idx="16">
                  <c:v>28.387899999999998</c:v>
                </c:pt>
                <c:pt idx="17">
                  <c:v>29.498999999999999</c:v>
                </c:pt>
                <c:pt idx="18">
                  <c:v>29.656400000000001</c:v>
                </c:pt>
                <c:pt idx="19">
                  <c:v>28.95</c:v>
                </c:pt>
                <c:pt idx="20">
                  <c:v>29.2864</c:v>
                </c:pt>
                <c:pt idx="21">
                  <c:v>29.7073</c:v>
                </c:pt>
                <c:pt idx="22">
                  <c:v>30.293500000000002</c:v>
                </c:pt>
                <c:pt idx="23">
                  <c:v>30.0319</c:v>
                </c:pt>
                <c:pt idx="24">
                  <c:v>29.462900000000001</c:v>
                </c:pt>
                <c:pt idx="25">
                  <c:v>28.616199999999999</c:v>
                </c:pt>
                <c:pt idx="26">
                  <c:v>28.902999999999999</c:v>
                </c:pt>
                <c:pt idx="27">
                  <c:v>29.242100000000001</c:v>
                </c:pt>
                <c:pt idx="28">
                  <c:v>29.074200000000001</c:v>
                </c:pt>
                <c:pt idx="29">
                  <c:v>29.1523</c:v>
                </c:pt>
                <c:pt idx="30">
                  <c:v>28.972100000000001</c:v>
                </c:pt>
                <c:pt idx="31">
                  <c:v>29.598199999999999</c:v>
                </c:pt>
                <c:pt idx="32">
                  <c:v>29.876899999999999</c:v>
                </c:pt>
                <c:pt idx="33">
                  <c:v>29.447900000000001</c:v>
                </c:pt>
                <c:pt idx="34">
                  <c:v>28.821400000000001</c:v>
                </c:pt>
                <c:pt idx="35">
                  <c:v>29.060099999999998</c:v>
                </c:pt>
                <c:pt idx="36">
                  <c:v>29.9192</c:v>
                </c:pt>
                <c:pt idx="37">
                  <c:v>31.548300000000001</c:v>
                </c:pt>
                <c:pt idx="38">
                  <c:v>31.9192</c:v>
                </c:pt>
                <c:pt idx="39">
                  <c:v>31.939900000000002</c:v>
                </c:pt>
                <c:pt idx="40">
                  <c:v>31.936599999999999</c:v>
                </c:pt>
                <c:pt idx="41">
                  <c:v>31.660699999999999</c:v>
                </c:pt>
                <c:pt idx="42">
                  <c:v>30.915600000000001</c:v>
                </c:pt>
                <c:pt idx="43">
                  <c:v>30.269100000000002</c:v>
                </c:pt>
                <c:pt idx="44">
                  <c:v>29.453399999999998</c:v>
                </c:pt>
                <c:pt idx="45">
                  <c:v>28.7425</c:v>
                </c:pt>
                <c:pt idx="46">
                  <c:v>28.6812</c:v>
                </c:pt>
                <c:pt idx="47">
                  <c:v>28.324999999999999</c:v>
                </c:pt>
              </c:numCache>
            </c:numRef>
          </c:val>
          <c:smooth val="0"/>
          <c:extLst>
            <c:ext xmlns:c16="http://schemas.microsoft.com/office/drawing/2014/chart" uri="{C3380CC4-5D6E-409C-BE32-E72D297353CC}">
              <c16:uniqueId val="{00000009-62FB-4EC8-85C7-5FF6C9F91EF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14.2499</c:v>
                </c:pt>
                <c:pt idx="1">
                  <c:v>14.160500000000001</c:v>
                </c:pt>
                <c:pt idx="2">
                  <c:v>14.304500000000001</c:v>
                </c:pt>
                <c:pt idx="3">
                  <c:v>13.773199999999999</c:v>
                </c:pt>
                <c:pt idx="4">
                  <c:v>13.655099999999999</c:v>
                </c:pt>
                <c:pt idx="5">
                  <c:v>13.7789</c:v>
                </c:pt>
                <c:pt idx="6">
                  <c:v>14.2174</c:v>
                </c:pt>
                <c:pt idx="7">
                  <c:v>14.623900000000001</c:v>
                </c:pt>
                <c:pt idx="8">
                  <c:v>15.485900000000001</c:v>
                </c:pt>
                <c:pt idx="9">
                  <c:v>15.1569</c:v>
                </c:pt>
                <c:pt idx="10">
                  <c:v>15.3802</c:v>
                </c:pt>
                <c:pt idx="11">
                  <c:v>14.2935</c:v>
                </c:pt>
                <c:pt idx="12">
                  <c:v>13.396800000000001</c:v>
                </c:pt>
                <c:pt idx="13">
                  <c:v>11.328799999999999</c:v>
                </c:pt>
                <c:pt idx="14">
                  <c:v>11.2521</c:v>
                </c:pt>
                <c:pt idx="15">
                  <c:v>10.883800000000001</c:v>
                </c:pt>
                <c:pt idx="16">
                  <c:v>10.879200000000001</c:v>
                </c:pt>
                <c:pt idx="17">
                  <c:v>10.6975</c:v>
                </c:pt>
                <c:pt idx="18">
                  <c:v>10.719799999999999</c:v>
                </c:pt>
                <c:pt idx="19">
                  <c:v>11.177899999999999</c:v>
                </c:pt>
                <c:pt idx="20">
                  <c:v>11.2598</c:v>
                </c:pt>
                <c:pt idx="21">
                  <c:v>11.027900000000001</c:v>
                </c:pt>
                <c:pt idx="22">
                  <c:v>10.889099999999999</c:v>
                </c:pt>
                <c:pt idx="23">
                  <c:v>11.123900000000001</c:v>
                </c:pt>
                <c:pt idx="24">
                  <c:v>11.313000000000001</c:v>
                </c:pt>
                <c:pt idx="25">
                  <c:v>13.9879</c:v>
                </c:pt>
                <c:pt idx="26">
                  <c:v>15.000500000000001</c:v>
                </c:pt>
                <c:pt idx="27">
                  <c:v>15.5298</c:v>
                </c:pt>
                <c:pt idx="28">
                  <c:v>15.2547</c:v>
                </c:pt>
                <c:pt idx="29">
                  <c:v>15.4567</c:v>
                </c:pt>
                <c:pt idx="30">
                  <c:v>15.063700000000001</c:v>
                </c:pt>
                <c:pt idx="31">
                  <c:v>15.289300000000001</c:v>
                </c:pt>
                <c:pt idx="32">
                  <c:v>14.607100000000001</c:v>
                </c:pt>
                <c:pt idx="33">
                  <c:v>14.6907</c:v>
                </c:pt>
                <c:pt idx="34">
                  <c:v>15.3559</c:v>
                </c:pt>
                <c:pt idx="35">
                  <c:v>14.9193</c:v>
                </c:pt>
                <c:pt idx="36">
                  <c:v>15.186199999999999</c:v>
                </c:pt>
                <c:pt idx="37">
                  <c:v>14.6991</c:v>
                </c:pt>
                <c:pt idx="38">
                  <c:v>13.594900000000001</c:v>
                </c:pt>
                <c:pt idx="39">
                  <c:v>11.4755</c:v>
                </c:pt>
                <c:pt idx="40">
                  <c:v>10.8786</c:v>
                </c:pt>
                <c:pt idx="41">
                  <c:v>10.998900000000001</c:v>
                </c:pt>
                <c:pt idx="42">
                  <c:v>11.3018</c:v>
                </c:pt>
                <c:pt idx="43">
                  <c:v>11.2212</c:v>
                </c:pt>
                <c:pt idx="44">
                  <c:v>11.0322</c:v>
                </c:pt>
                <c:pt idx="45">
                  <c:v>10.988799999999999</c:v>
                </c:pt>
                <c:pt idx="46">
                  <c:v>12.973599999999999</c:v>
                </c:pt>
                <c:pt idx="47">
                  <c:v>13.8673</c:v>
                </c:pt>
              </c:numCache>
            </c:numRef>
          </c:val>
          <c:smooth val="0"/>
          <c:extLst>
            <c:ext xmlns:c16="http://schemas.microsoft.com/office/drawing/2014/chart" uri="{C3380CC4-5D6E-409C-BE32-E72D297353CC}">
              <c16:uniqueId val="{0000000A-62FB-4EC8-85C7-5FF6C9F91EF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12.76</c:v>
                </c:pt>
                <c:pt idx="1">
                  <c:v>13.31</c:v>
                </c:pt>
                <c:pt idx="2">
                  <c:v>13.28</c:v>
                </c:pt>
                <c:pt idx="3">
                  <c:v>13.6</c:v>
                </c:pt>
                <c:pt idx="4">
                  <c:v>14.2</c:v>
                </c:pt>
                <c:pt idx="5">
                  <c:v>14.18</c:v>
                </c:pt>
                <c:pt idx="6">
                  <c:v>14.26</c:v>
                </c:pt>
                <c:pt idx="7">
                  <c:v>13.74</c:v>
                </c:pt>
                <c:pt idx="8">
                  <c:v>13.78</c:v>
                </c:pt>
                <c:pt idx="9">
                  <c:v>14.12</c:v>
                </c:pt>
                <c:pt idx="10">
                  <c:v>13.75</c:v>
                </c:pt>
                <c:pt idx="11">
                  <c:v>13.59</c:v>
                </c:pt>
                <c:pt idx="12">
                  <c:v>13.62</c:v>
                </c:pt>
                <c:pt idx="13">
                  <c:v>13.96</c:v>
                </c:pt>
                <c:pt idx="14">
                  <c:v>14.02</c:v>
                </c:pt>
                <c:pt idx="15">
                  <c:v>14.06</c:v>
                </c:pt>
                <c:pt idx="16">
                  <c:v>14.01</c:v>
                </c:pt>
                <c:pt idx="17">
                  <c:v>13.68</c:v>
                </c:pt>
                <c:pt idx="18">
                  <c:v>13.52</c:v>
                </c:pt>
                <c:pt idx="19">
                  <c:v>13.41</c:v>
                </c:pt>
                <c:pt idx="20">
                  <c:v>13.57</c:v>
                </c:pt>
                <c:pt idx="21">
                  <c:v>13.87</c:v>
                </c:pt>
                <c:pt idx="22">
                  <c:v>13.98</c:v>
                </c:pt>
                <c:pt idx="23">
                  <c:v>13.41</c:v>
                </c:pt>
                <c:pt idx="24">
                  <c:v>13.1</c:v>
                </c:pt>
                <c:pt idx="25">
                  <c:v>13.37</c:v>
                </c:pt>
                <c:pt idx="26">
                  <c:v>12.97</c:v>
                </c:pt>
                <c:pt idx="27">
                  <c:v>13.87</c:v>
                </c:pt>
                <c:pt idx="28">
                  <c:v>14.05</c:v>
                </c:pt>
                <c:pt idx="29">
                  <c:v>13.86</c:v>
                </c:pt>
                <c:pt idx="30">
                  <c:v>13.61</c:v>
                </c:pt>
                <c:pt idx="31">
                  <c:v>13.35</c:v>
                </c:pt>
                <c:pt idx="32">
                  <c:v>13.51</c:v>
                </c:pt>
                <c:pt idx="33">
                  <c:v>13.69</c:v>
                </c:pt>
                <c:pt idx="34">
                  <c:v>13.17</c:v>
                </c:pt>
                <c:pt idx="35">
                  <c:v>11.31</c:v>
                </c:pt>
                <c:pt idx="36">
                  <c:v>11.08</c:v>
                </c:pt>
                <c:pt idx="37">
                  <c:v>12.54</c:v>
                </c:pt>
                <c:pt idx="38">
                  <c:v>13.79</c:v>
                </c:pt>
                <c:pt idx="39">
                  <c:v>13.63</c:v>
                </c:pt>
                <c:pt idx="40">
                  <c:v>12.8</c:v>
                </c:pt>
                <c:pt idx="41">
                  <c:v>13.41</c:v>
                </c:pt>
                <c:pt idx="42">
                  <c:v>13.46</c:v>
                </c:pt>
                <c:pt idx="43">
                  <c:v>13.49</c:v>
                </c:pt>
                <c:pt idx="44">
                  <c:v>13.28</c:v>
                </c:pt>
                <c:pt idx="45">
                  <c:v>13.15</c:v>
                </c:pt>
                <c:pt idx="46">
                  <c:v>13.53</c:v>
                </c:pt>
                <c:pt idx="47">
                  <c:v>13.77</c:v>
                </c:pt>
              </c:numCache>
            </c:numRef>
          </c:val>
          <c:smooth val="0"/>
          <c:extLst>
            <c:ext xmlns:c16="http://schemas.microsoft.com/office/drawing/2014/chart" uri="{C3380CC4-5D6E-409C-BE32-E72D297353CC}">
              <c16:uniqueId val="{0000000B-62FB-4EC8-85C7-5FF6C9F91EF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32.293999999999997</c:v>
                </c:pt>
                <c:pt idx="1">
                  <c:v>31.864000000000001</c:v>
                </c:pt>
                <c:pt idx="2">
                  <c:v>31.83</c:v>
                </c:pt>
                <c:pt idx="3">
                  <c:v>32.159999999999997</c:v>
                </c:pt>
                <c:pt idx="4">
                  <c:v>32.234000000000002</c:v>
                </c:pt>
                <c:pt idx="5">
                  <c:v>32.475999999999999</c:v>
                </c:pt>
                <c:pt idx="6">
                  <c:v>31.998000000000001</c:v>
                </c:pt>
                <c:pt idx="7">
                  <c:v>32.08</c:v>
                </c:pt>
                <c:pt idx="8">
                  <c:v>31.526</c:v>
                </c:pt>
                <c:pt idx="9">
                  <c:v>32.091999999999999</c:v>
                </c:pt>
                <c:pt idx="10">
                  <c:v>32.497999999999998</c:v>
                </c:pt>
                <c:pt idx="11">
                  <c:v>32.021999999999998</c:v>
                </c:pt>
                <c:pt idx="12">
                  <c:v>31.751999999999999</c:v>
                </c:pt>
                <c:pt idx="13">
                  <c:v>31.526</c:v>
                </c:pt>
                <c:pt idx="14">
                  <c:v>31.166</c:v>
                </c:pt>
                <c:pt idx="15">
                  <c:v>30.838000000000001</c:v>
                </c:pt>
                <c:pt idx="16">
                  <c:v>31.032</c:v>
                </c:pt>
                <c:pt idx="17">
                  <c:v>30.91</c:v>
                </c:pt>
                <c:pt idx="18">
                  <c:v>31.276</c:v>
                </c:pt>
                <c:pt idx="19">
                  <c:v>31.16</c:v>
                </c:pt>
                <c:pt idx="20">
                  <c:v>30.762</c:v>
                </c:pt>
                <c:pt idx="21">
                  <c:v>31.042000000000002</c:v>
                </c:pt>
                <c:pt idx="22">
                  <c:v>31.077999999999999</c:v>
                </c:pt>
                <c:pt idx="23">
                  <c:v>30.844000000000001</c:v>
                </c:pt>
                <c:pt idx="24">
                  <c:v>31.35</c:v>
                </c:pt>
                <c:pt idx="25">
                  <c:v>31.181999999999999</c:v>
                </c:pt>
                <c:pt idx="26">
                  <c:v>30.98</c:v>
                </c:pt>
                <c:pt idx="27">
                  <c:v>30.954000000000001</c:v>
                </c:pt>
                <c:pt idx="28">
                  <c:v>31.228000000000002</c:v>
                </c:pt>
                <c:pt idx="29">
                  <c:v>31.422000000000001</c:v>
                </c:pt>
                <c:pt idx="30">
                  <c:v>31.212</c:v>
                </c:pt>
                <c:pt idx="31">
                  <c:v>31.577999999999999</c:v>
                </c:pt>
                <c:pt idx="32">
                  <c:v>32.008000000000003</c:v>
                </c:pt>
                <c:pt idx="33">
                  <c:v>32.832000000000001</c:v>
                </c:pt>
                <c:pt idx="34">
                  <c:v>33.328000000000003</c:v>
                </c:pt>
                <c:pt idx="35">
                  <c:v>32.823999999999998</c:v>
                </c:pt>
                <c:pt idx="36">
                  <c:v>32.915999999999997</c:v>
                </c:pt>
                <c:pt idx="37">
                  <c:v>33.765999999999998</c:v>
                </c:pt>
                <c:pt idx="38">
                  <c:v>34.033999999999999</c:v>
                </c:pt>
                <c:pt idx="39">
                  <c:v>33.195999999999998</c:v>
                </c:pt>
                <c:pt idx="40">
                  <c:v>33.723999999999997</c:v>
                </c:pt>
                <c:pt idx="41">
                  <c:v>33.451999999999998</c:v>
                </c:pt>
                <c:pt idx="42">
                  <c:v>33.018000000000001</c:v>
                </c:pt>
                <c:pt idx="43">
                  <c:v>32.29</c:v>
                </c:pt>
                <c:pt idx="44">
                  <c:v>31.565999999999999</c:v>
                </c:pt>
                <c:pt idx="45">
                  <c:v>31.22</c:v>
                </c:pt>
                <c:pt idx="46">
                  <c:v>32.292000000000002</c:v>
                </c:pt>
                <c:pt idx="47">
                  <c:v>32.130000000000003</c:v>
                </c:pt>
              </c:numCache>
            </c:numRef>
          </c:val>
          <c:smooth val="0"/>
          <c:extLst>
            <c:ext xmlns:c16="http://schemas.microsoft.com/office/drawing/2014/chart" uri="{C3380CC4-5D6E-409C-BE32-E72D297353CC}">
              <c16:uniqueId val="{0000000C-62FB-4EC8-85C7-5FF6C9F91EF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2FB-4EC8-85C7-5FF6C9F91EF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2FB-4EC8-85C7-5FF6C9F91EF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51.006999999999998</c:v>
                </c:pt>
                <c:pt idx="1">
                  <c:v>50.874000000000002</c:v>
                </c:pt>
                <c:pt idx="2">
                  <c:v>50.860999999999997</c:v>
                </c:pt>
                <c:pt idx="3">
                  <c:v>50.944000000000003</c:v>
                </c:pt>
                <c:pt idx="4">
                  <c:v>51.151000000000003</c:v>
                </c:pt>
                <c:pt idx="5">
                  <c:v>51.133000000000003</c:v>
                </c:pt>
                <c:pt idx="6">
                  <c:v>51.378999999999998</c:v>
                </c:pt>
                <c:pt idx="7">
                  <c:v>50.93</c:v>
                </c:pt>
                <c:pt idx="8">
                  <c:v>51.127000000000002</c:v>
                </c:pt>
                <c:pt idx="9">
                  <c:v>50.905999999999999</c:v>
                </c:pt>
                <c:pt idx="10">
                  <c:v>51.012999999999998</c:v>
                </c:pt>
                <c:pt idx="11">
                  <c:v>51.575000000000003</c:v>
                </c:pt>
                <c:pt idx="12">
                  <c:v>50.8</c:v>
                </c:pt>
                <c:pt idx="13">
                  <c:v>50.478000000000002</c:v>
                </c:pt>
                <c:pt idx="14">
                  <c:v>50.289000000000001</c:v>
                </c:pt>
                <c:pt idx="15">
                  <c:v>50.570999999999998</c:v>
                </c:pt>
                <c:pt idx="16">
                  <c:v>50.436999999999998</c:v>
                </c:pt>
                <c:pt idx="17">
                  <c:v>50.670999999999999</c:v>
                </c:pt>
                <c:pt idx="18">
                  <c:v>50.454000000000001</c:v>
                </c:pt>
                <c:pt idx="19">
                  <c:v>50.305</c:v>
                </c:pt>
                <c:pt idx="20">
                  <c:v>50.645000000000003</c:v>
                </c:pt>
                <c:pt idx="21">
                  <c:v>50.457000000000001</c:v>
                </c:pt>
                <c:pt idx="22">
                  <c:v>50.884999999999998</c:v>
                </c:pt>
                <c:pt idx="23">
                  <c:v>50.606999999999999</c:v>
                </c:pt>
                <c:pt idx="24">
                  <c:v>50.664000000000001</c:v>
                </c:pt>
                <c:pt idx="25">
                  <c:v>50.359000000000002</c:v>
                </c:pt>
                <c:pt idx="26">
                  <c:v>50.642000000000003</c:v>
                </c:pt>
                <c:pt idx="27">
                  <c:v>50.572000000000003</c:v>
                </c:pt>
                <c:pt idx="28">
                  <c:v>50.637999999999998</c:v>
                </c:pt>
                <c:pt idx="29">
                  <c:v>50.643999999999998</c:v>
                </c:pt>
                <c:pt idx="30">
                  <c:v>50.616</c:v>
                </c:pt>
                <c:pt idx="31">
                  <c:v>50.606000000000002</c:v>
                </c:pt>
                <c:pt idx="32">
                  <c:v>50.643000000000001</c:v>
                </c:pt>
                <c:pt idx="33">
                  <c:v>50.847999999999999</c:v>
                </c:pt>
                <c:pt idx="34">
                  <c:v>50.332000000000001</c:v>
                </c:pt>
                <c:pt idx="35">
                  <c:v>50.52</c:v>
                </c:pt>
                <c:pt idx="36">
                  <c:v>50.753</c:v>
                </c:pt>
                <c:pt idx="37">
                  <c:v>51.54</c:v>
                </c:pt>
                <c:pt idx="38">
                  <c:v>51.701999999999998</c:v>
                </c:pt>
                <c:pt idx="39">
                  <c:v>51.526000000000003</c:v>
                </c:pt>
                <c:pt idx="40">
                  <c:v>51.552999999999997</c:v>
                </c:pt>
                <c:pt idx="41">
                  <c:v>51.427</c:v>
                </c:pt>
                <c:pt idx="42">
                  <c:v>51.298999999999999</c:v>
                </c:pt>
                <c:pt idx="43">
                  <c:v>51.188000000000002</c:v>
                </c:pt>
                <c:pt idx="44">
                  <c:v>51.273000000000003</c:v>
                </c:pt>
                <c:pt idx="45">
                  <c:v>51.347999999999999</c:v>
                </c:pt>
                <c:pt idx="46">
                  <c:v>51.24</c:v>
                </c:pt>
                <c:pt idx="47">
                  <c:v>51.353999999999999</c:v>
                </c:pt>
              </c:numCache>
            </c:numRef>
          </c:val>
          <c:smooth val="0"/>
          <c:extLst>
            <c:ext xmlns:c16="http://schemas.microsoft.com/office/drawing/2014/chart" uri="{C3380CC4-5D6E-409C-BE32-E72D297353CC}">
              <c16:uniqueId val="{0000000F-62FB-4EC8-85C7-5FF6C9F91EF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2FB-4EC8-85C7-5FF6C9F91EF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35.921100000000003</c:v>
                </c:pt>
                <c:pt idx="1">
                  <c:v>33.528129999999997</c:v>
                </c:pt>
                <c:pt idx="2">
                  <c:v>42.808390000000003</c:v>
                </c:pt>
                <c:pt idx="3">
                  <c:v>43.591889999999999</c:v>
                </c:pt>
                <c:pt idx="4">
                  <c:v>45.289009999999998</c:v>
                </c:pt>
                <c:pt idx="5">
                  <c:v>31.477219999999999</c:v>
                </c:pt>
                <c:pt idx="6">
                  <c:v>43.146610000000003</c:v>
                </c:pt>
                <c:pt idx="7">
                  <c:v>45.478650000000002</c:v>
                </c:pt>
                <c:pt idx="8">
                  <c:v>43.937649999999998</c:v>
                </c:pt>
                <c:pt idx="9">
                  <c:v>35.148110000000003</c:v>
                </c:pt>
                <c:pt idx="10">
                  <c:v>39.990209999999998</c:v>
                </c:pt>
                <c:pt idx="11">
                  <c:v>47.703270000000003</c:v>
                </c:pt>
                <c:pt idx="12">
                  <c:v>35.802779999999998</c:v>
                </c:pt>
                <c:pt idx="13">
                  <c:v>23.882380000000001</c:v>
                </c:pt>
                <c:pt idx="14">
                  <c:v>46.971319999999999</c:v>
                </c:pt>
                <c:pt idx="15">
                  <c:v>17.41217</c:v>
                </c:pt>
                <c:pt idx="16">
                  <c:v>32.263109999999998</c:v>
                </c:pt>
                <c:pt idx="17">
                  <c:v>39.131740000000001</c:v>
                </c:pt>
                <c:pt idx="18">
                  <c:v>50.182070000000003</c:v>
                </c:pt>
                <c:pt idx="19">
                  <c:v>39.900500000000001</c:v>
                </c:pt>
                <c:pt idx="20">
                  <c:v>39.284149999999997</c:v>
                </c:pt>
                <c:pt idx="21">
                  <c:v>33.386470000000003</c:v>
                </c:pt>
                <c:pt idx="22">
                  <c:v>46.331470000000003</c:v>
                </c:pt>
                <c:pt idx="23">
                  <c:v>44.21734</c:v>
                </c:pt>
                <c:pt idx="24">
                  <c:v>33.85915</c:v>
                </c:pt>
                <c:pt idx="25">
                  <c:v>40.858490000000003</c:v>
                </c:pt>
                <c:pt idx="26">
                  <c:v>43.136249999999997</c:v>
                </c:pt>
                <c:pt idx="27">
                  <c:v>50.894669999999998</c:v>
                </c:pt>
                <c:pt idx="28">
                  <c:v>29.42445</c:v>
                </c:pt>
                <c:pt idx="29">
                  <c:v>36.992629999999998</c:v>
                </c:pt>
                <c:pt idx="30">
                  <c:v>34.14087</c:v>
                </c:pt>
                <c:pt idx="31">
                  <c:v>32.404389999999999</c:v>
                </c:pt>
                <c:pt idx="32">
                  <c:v>49.347949999999997</c:v>
                </c:pt>
                <c:pt idx="33">
                  <c:v>43.946060000000003</c:v>
                </c:pt>
                <c:pt idx="34">
                  <c:v>46.51247</c:v>
                </c:pt>
                <c:pt idx="35">
                  <c:v>20.341100000000001</c:v>
                </c:pt>
                <c:pt idx="36">
                  <c:v>18.92144</c:v>
                </c:pt>
                <c:pt idx="37">
                  <c:v>10.875540000000001</c:v>
                </c:pt>
                <c:pt idx="38">
                  <c:v>7.11571</c:v>
                </c:pt>
                <c:pt idx="39">
                  <c:v>6.9761800000000003</c:v>
                </c:pt>
                <c:pt idx="40">
                  <c:v>7.17957</c:v>
                </c:pt>
                <c:pt idx="41">
                  <c:v>7.89764</c:v>
                </c:pt>
                <c:pt idx="42">
                  <c:v>11.50282</c:v>
                </c:pt>
                <c:pt idx="43">
                  <c:v>26.967300000000002</c:v>
                </c:pt>
                <c:pt idx="44">
                  <c:v>24.27027</c:v>
                </c:pt>
                <c:pt idx="45">
                  <c:v>17.666730000000001</c:v>
                </c:pt>
                <c:pt idx="46">
                  <c:v>33.205550000000002</c:v>
                </c:pt>
                <c:pt idx="47">
                  <c:v>34.871110000000002</c:v>
                </c:pt>
              </c:numCache>
            </c:numRef>
          </c:val>
          <c:smooth val="0"/>
          <c:extLst>
            <c:ext xmlns:c16="http://schemas.microsoft.com/office/drawing/2014/chart" uri="{C3380CC4-5D6E-409C-BE32-E72D297353CC}">
              <c16:uniqueId val="{00000011-62FB-4EC8-85C7-5FF6C9F91EF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2FB-4EC8-85C7-5FF6C9F91EF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7.0000000000000007E-2</c:v>
                </c:pt>
                <c:pt idx="1">
                  <c:v>7.0000000000000007E-2</c:v>
                </c:pt>
                <c:pt idx="2">
                  <c:v>7.0000000000000007E-2</c:v>
                </c:pt>
                <c:pt idx="3">
                  <c:v>7.0000000000000007E-2</c:v>
                </c:pt>
                <c:pt idx="4">
                  <c:v>7.0000000000000007E-2</c:v>
                </c:pt>
                <c:pt idx="5">
                  <c:v>7.0000000000000007E-2</c:v>
                </c:pt>
                <c:pt idx="6">
                  <c:v>7.0000000000000007E-2</c:v>
                </c:pt>
                <c:pt idx="7">
                  <c:v>7.0000000000000007E-2</c:v>
                </c:pt>
                <c:pt idx="8">
                  <c:v>7.0000000000000007E-2</c:v>
                </c:pt>
                <c:pt idx="9">
                  <c:v>7.0000000000000007E-2</c:v>
                </c:pt>
                <c:pt idx="10">
                  <c:v>7.0000000000000007E-2</c:v>
                </c:pt>
                <c:pt idx="11">
                  <c:v>7.0000000000000007E-2</c:v>
                </c:pt>
                <c:pt idx="12">
                  <c:v>7.0000000000000007E-2</c:v>
                </c:pt>
                <c:pt idx="13">
                  <c:v>7.0000000000000007E-2</c:v>
                </c:pt>
                <c:pt idx="14">
                  <c:v>0.13</c:v>
                </c:pt>
                <c:pt idx="15">
                  <c:v>0.13</c:v>
                </c:pt>
                <c:pt idx="16">
                  <c:v>0.13</c:v>
                </c:pt>
                <c:pt idx="17">
                  <c:v>0.13</c:v>
                </c:pt>
                <c:pt idx="18">
                  <c:v>0.14000000000000001</c:v>
                </c:pt>
                <c:pt idx="19">
                  <c:v>0.14000000000000001</c:v>
                </c:pt>
                <c:pt idx="20">
                  <c:v>0.14000000000000001</c:v>
                </c:pt>
                <c:pt idx="21">
                  <c:v>0.14000000000000001</c:v>
                </c:pt>
                <c:pt idx="22">
                  <c:v>0.14000000000000001</c:v>
                </c:pt>
                <c:pt idx="23">
                  <c:v>0.14000000000000001</c:v>
                </c:pt>
                <c:pt idx="24">
                  <c:v>0.14000000000000001</c:v>
                </c:pt>
                <c:pt idx="25">
                  <c:v>0.14000000000000001</c:v>
                </c:pt>
                <c:pt idx="26">
                  <c:v>0.14000000000000001</c:v>
                </c:pt>
                <c:pt idx="27">
                  <c:v>0.14000000000000001</c:v>
                </c:pt>
                <c:pt idx="28">
                  <c:v>0.14000000000000001</c:v>
                </c:pt>
                <c:pt idx="29">
                  <c:v>0.14000000000000001</c:v>
                </c:pt>
                <c:pt idx="30">
                  <c:v>0.13</c:v>
                </c:pt>
                <c:pt idx="31">
                  <c:v>0.13</c:v>
                </c:pt>
                <c:pt idx="32">
                  <c:v>0.13</c:v>
                </c:pt>
                <c:pt idx="33">
                  <c:v>0.13</c:v>
                </c:pt>
                <c:pt idx="34">
                  <c:v>0.13</c:v>
                </c:pt>
                <c:pt idx="35">
                  <c:v>0.13</c:v>
                </c:pt>
                <c:pt idx="36">
                  <c:v>0.13</c:v>
                </c:pt>
                <c:pt idx="37">
                  <c:v>0.13</c:v>
                </c:pt>
                <c:pt idx="38">
                  <c:v>7.0000000000000007E-2</c:v>
                </c:pt>
                <c:pt idx="39">
                  <c:v>7.0000000000000007E-2</c:v>
                </c:pt>
                <c:pt idx="40">
                  <c:v>7.0000000000000007E-2</c:v>
                </c:pt>
                <c:pt idx="41">
                  <c:v>7.0000000000000007E-2</c:v>
                </c:pt>
                <c:pt idx="42">
                  <c:v>7.0000000000000007E-2</c:v>
                </c:pt>
                <c:pt idx="43">
                  <c:v>7.0000000000000007E-2</c:v>
                </c:pt>
                <c:pt idx="44">
                  <c:v>7.0000000000000007E-2</c:v>
                </c:pt>
                <c:pt idx="45">
                  <c:v>7.0000000000000007E-2</c:v>
                </c:pt>
                <c:pt idx="46">
                  <c:v>7.0000000000000007E-2</c:v>
                </c:pt>
                <c:pt idx="47">
                  <c:v>7.0000000000000007E-2</c:v>
                </c:pt>
              </c:numCache>
            </c:numRef>
          </c:val>
          <c:smooth val="0"/>
          <c:extLst>
            <c:ext xmlns:c16="http://schemas.microsoft.com/office/drawing/2014/chart" uri="{C3380CC4-5D6E-409C-BE32-E72D297353CC}">
              <c16:uniqueId val="{00000013-62FB-4EC8-85C7-5FF6C9F91EF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2FB-4EC8-85C7-5FF6C9F91EF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158.6883</c:v>
                </c:pt>
                <c:pt idx="1">
                  <c:v>159.97346999999999</c:v>
                </c:pt>
                <c:pt idx="2">
                  <c:v>134.29569000000001</c:v>
                </c:pt>
                <c:pt idx="3">
                  <c:v>123.71105</c:v>
                </c:pt>
                <c:pt idx="4">
                  <c:v>119.52030000000001</c:v>
                </c:pt>
                <c:pt idx="5">
                  <c:v>123.38006</c:v>
                </c:pt>
                <c:pt idx="6">
                  <c:v>158.90163000000001</c:v>
                </c:pt>
                <c:pt idx="7">
                  <c:v>138.77431000000001</c:v>
                </c:pt>
                <c:pt idx="8">
                  <c:v>121.75838</c:v>
                </c:pt>
                <c:pt idx="9">
                  <c:v>122.93967000000001</c:v>
                </c:pt>
                <c:pt idx="10">
                  <c:v>153.79491999999999</c:v>
                </c:pt>
                <c:pt idx="11">
                  <c:v>165.54784000000001</c:v>
                </c:pt>
                <c:pt idx="12">
                  <c:v>154.22298000000001</c:v>
                </c:pt>
                <c:pt idx="13">
                  <c:v>142.96710999999999</c:v>
                </c:pt>
                <c:pt idx="14">
                  <c:v>145.05977999999999</c:v>
                </c:pt>
                <c:pt idx="15">
                  <c:v>132.26069000000001</c:v>
                </c:pt>
                <c:pt idx="16">
                  <c:v>108.45573</c:v>
                </c:pt>
                <c:pt idx="17">
                  <c:v>111.12438</c:v>
                </c:pt>
                <c:pt idx="18">
                  <c:v>140.71091000000001</c:v>
                </c:pt>
                <c:pt idx="19">
                  <c:v>170.34205</c:v>
                </c:pt>
                <c:pt idx="20">
                  <c:v>146.70743999999999</c:v>
                </c:pt>
                <c:pt idx="21">
                  <c:v>143.27927</c:v>
                </c:pt>
                <c:pt idx="22">
                  <c:v>108.82608</c:v>
                </c:pt>
                <c:pt idx="23">
                  <c:v>98.04862</c:v>
                </c:pt>
                <c:pt idx="24">
                  <c:v>123.61035</c:v>
                </c:pt>
                <c:pt idx="25">
                  <c:v>169.86848000000001</c:v>
                </c:pt>
                <c:pt idx="26">
                  <c:v>154.33758</c:v>
                </c:pt>
                <c:pt idx="27">
                  <c:v>149.749</c:v>
                </c:pt>
                <c:pt idx="28">
                  <c:v>133.20519999999999</c:v>
                </c:pt>
                <c:pt idx="29">
                  <c:v>120.51295</c:v>
                </c:pt>
                <c:pt idx="30">
                  <c:v>64.540899999999993</c:v>
                </c:pt>
                <c:pt idx="31">
                  <c:v>41.017249999999997</c:v>
                </c:pt>
                <c:pt idx="32">
                  <c:v>39.219050000000003</c:v>
                </c:pt>
                <c:pt idx="33">
                  <c:v>38.653530000000003</c:v>
                </c:pt>
                <c:pt idx="34">
                  <c:v>39.481479999999998</c:v>
                </c:pt>
                <c:pt idx="35">
                  <c:v>35.324269999999999</c:v>
                </c:pt>
                <c:pt idx="36">
                  <c:v>32.240630000000003</c:v>
                </c:pt>
                <c:pt idx="37">
                  <c:v>32.593699999999998</c:v>
                </c:pt>
                <c:pt idx="38">
                  <c:v>31.632930000000002</c:v>
                </c:pt>
                <c:pt idx="39">
                  <c:v>31.34413</c:v>
                </c:pt>
                <c:pt idx="40">
                  <c:v>32.298560000000002</c:v>
                </c:pt>
                <c:pt idx="41">
                  <c:v>33.570439999999998</c:v>
                </c:pt>
                <c:pt idx="42">
                  <c:v>30.456410000000002</c:v>
                </c:pt>
                <c:pt idx="43">
                  <c:v>34.082610000000003</c:v>
                </c:pt>
                <c:pt idx="44">
                  <c:v>39.07591</c:v>
                </c:pt>
                <c:pt idx="45">
                  <c:v>41.132449999999999</c:v>
                </c:pt>
                <c:pt idx="46">
                  <c:v>41.44153</c:v>
                </c:pt>
                <c:pt idx="47">
                  <c:v>92.983840000000001</c:v>
                </c:pt>
              </c:numCache>
            </c:numRef>
          </c:val>
          <c:smooth val="0"/>
          <c:extLst>
            <c:ext xmlns:c16="http://schemas.microsoft.com/office/drawing/2014/chart" uri="{C3380CC4-5D6E-409C-BE32-E72D297353CC}">
              <c16:uniqueId val="{00000000-C844-4714-BEDF-E7A391DDCB9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844-4714-BEDF-E7A391DDCB9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0.60009000000000001</c:v>
                </c:pt>
                <c:pt idx="1">
                  <c:v>0.60311999999999999</c:v>
                </c:pt>
                <c:pt idx="2">
                  <c:v>0.57989000000000002</c:v>
                </c:pt>
                <c:pt idx="3">
                  <c:v>0.59260999999999997</c:v>
                </c:pt>
                <c:pt idx="4">
                  <c:v>0.58694000000000002</c:v>
                </c:pt>
                <c:pt idx="5">
                  <c:v>0.58226999999999995</c:v>
                </c:pt>
                <c:pt idx="6">
                  <c:v>0.57511999999999996</c:v>
                </c:pt>
                <c:pt idx="7">
                  <c:v>0.56018999999999997</c:v>
                </c:pt>
                <c:pt idx="8">
                  <c:v>0.56547999999999998</c:v>
                </c:pt>
                <c:pt idx="9">
                  <c:v>0.57293000000000005</c:v>
                </c:pt>
                <c:pt idx="10">
                  <c:v>0.57423999999999997</c:v>
                </c:pt>
                <c:pt idx="11">
                  <c:v>0.57074000000000003</c:v>
                </c:pt>
                <c:pt idx="12">
                  <c:v>0.54791999999999996</c:v>
                </c:pt>
                <c:pt idx="13">
                  <c:v>0.56630999999999998</c:v>
                </c:pt>
                <c:pt idx="14">
                  <c:v>0.60382999999999998</c:v>
                </c:pt>
                <c:pt idx="15">
                  <c:v>0.41604999999999998</c:v>
                </c:pt>
                <c:pt idx="16">
                  <c:v>0.65839999999999999</c:v>
                </c:pt>
                <c:pt idx="17">
                  <c:v>0.54261000000000004</c:v>
                </c:pt>
                <c:pt idx="18">
                  <c:v>0.54901</c:v>
                </c:pt>
                <c:pt idx="19">
                  <c:v>0.58228999999999997</c:v>
                </c:pt>
                <c:pt idx="20">
                  <c:v>0.58826000000000001</c:v>
                </c:pt>
                <c:pt idx="21">
                  <c:v>0.66927000000000003</c:v>
                </c:pt>
                <c:pt idx="22">
                  <c:v>0.64981</c:v>
                </c:pt>
                <c:pt idx="23">
                  <c:v>0.66820000000000002</c:v>
                </c:pt>
                <c:pt idx="24">
                  <c:v>0.63907999999999998</c:v>
                </c:pt>
                <c:pt idx="25">
                  <c:v>0.71228999999999998</c:v>
                </c:pt>
                <c:pt idx="26">
                  <c:v>0.72792000000000001</c:v>
                </c:pt>
                <c:pt idx="27">
                  <c:v>0.73855999999999999</c:v>
                </c:pt>
                <c:pt idx="28">
                  <c:v>0.77686999999999995</c:v>
                </c:pt>
                <c:pt idx="29">
                  <c:v>0.83291999999999999</c:v>
                </c:pt>
                <c:pt idx="30">
                  <c:v>0.78703999999999996</c:v>
                </c:pt>
                <c:pt idx="31">
                  <c:v>0.79493999999999998</c:v>
                </c:pt>
                <c:pt idx="32">
                  <c:v>0.79068000000000005</c:v>
                </c:pt>
                <c:pt idx="33">
                  <c:v>0.80954000000000004</c:v>
                </c:pt>
                <c:pt idx="34">
                  <c:v>0.80961000000000005</c:v>
                </c:pt>
                <c:pt idx="35">
                  <c:v>0.77786999999999995</c:v>
                </c:pt>
                <c:pt idx="36">
                  <c:v>0.82908000000000004</c:v>
                </c:pt>
                <c:pt idx="37">
                  <c:v>0.82950000000000002</c:v>
                </c:pt>
                <c:pt idx="38">
                  <c:v>0.90275000000000005</c:v>
                </c:pt>
                <c:pt idx="39">
                  <c:v>0.83530000000000004</c:v>
                </c:pt>
                <c:pt idx="40">
                  <c:v>0.77408999999999994</c:v>
                </c:pt>
                <c:pt idx="41">
                  <c:v>0.74794000000000005</c:v>
                </c:pt>
                <c:pt idx="42">
                  <c:v>0.77890999999999999</c:v>
                </c:pt>
                <c:pt idx="43">
                  <c:v>0.81299999999999994</c:v>
                </c:pt>
                <c:pt idx="44">
                  <c:v>0.78805000000000003</c:v>
                </c:pt>
                <c:pt idx="45">
                  <c:v>0.75095999999999996</c:v>
                </c:pt>
                <c:pt idx="46">
                  <c:v>0.74836000000000003</c:v>
                </c:pt>
                <c:pt idx="47">
                  <c:v>0.73185</c:v>
                </c:pt>
              </c:numCache>
            </c:numRef>
          </c:val>
          <c:smooth val="0"/>
          <c:extLst>
            <c:ext xmlns:c16="http://schemas.microsoft.com/office/drawing/2014/chart" uri="{C3380CC4-5D6E-409C-BE32-E72D297353CC}">
              <c16:uniqueId val="{00000002-C844-4714-BEDF-E7A391DDCB9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844-4714-BEDF-E7A391DDCB9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844-4714-BEDF-E7A391DDCB9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15.9</c:v>
                </c:pt>
                <c:pt idx="1">
                  <c:v>15.82</c:v>
                </c:pt>
                <c:pt idx="2">
                  <c:v>15.71</c:v>
                </c:pt>
                <c:pt idx="3">
                  <c:v>15.77</c:v>
                </c:pt>
                <c:pt idx="4">
                  <c:v>15.51</c:v>
                </c:pt>
                <c:pt idx="5">
                  <c:v>15.47</c:v>
                </c:pt>
                <c:pt idx="6">
                  <c:v>14.75</c:v>
                </c:pt>
                <c:pt idx="7">
                  <c:v>14.84</c:v>
                </c:pt>
                <c:pt idx="8">
                  <c:v>15.1</c:v>
                </c:pt>
                <c:pt idx="9">
                  <c:v>14.67</c:v>
                </c:pt>
                <c:pt idx="10">
                  <c:v>15.4</c:v>
                </c:pt>
                <c:pt idx="11">
                  <c:v>15.65</c:v>
                </c:pt>
                <c:pt idx="12">
                  <c:v>15.33</c:v>
                </c:pt>
                <c:pt idx="13">
                  <c:v>15.51</c:v>
                </c:pt>
                <c:pt idx="14">
                  <c:v>15.67</c:v>
                </c:pt>
                <c:pt idx="15">
                  <c:v>14.01</c:v>
                </c:pt>
                <c:pt idx="16">
                  <c:v>14.75</c:v>
                </c:pt>
                <c:pt idx="17">
                  <c:v>14.75</c:v>
                </c:pt>
                <c:pt idx="18">
                  <c:v>13.74</c:v>
                </c:pt>
                <c:pt idx="19">
                  <c:v>13.76</c:v>
                </c:pt>
                <c:pt idx="20">
                  <c:v>14.54</c:v>
                </c:pt>
                <c:pt idx="21">
                  <c:v>15.33</c:v>
                </c:pt>
                <c:pt idx="22">
                  <c:v>15.45</c:v>
                </c:pt>
                <c:pt idx="23">
                  <c:v>14.8</c:v>
                </c:pt>
                <c:pt idx="24">
                  <c:v>15.59</c:v>
                </c:pt>
                <c:pt idx="25">
                  <c:v>15.37</c:v>
                </c:pt>
                <c:pt idx="26">
                  <c:v>15.23</c:v>
                </c:pt>
                <c:pt idx="27">
                  <c:v>15.28</c:v>
                </c:pt>
                <c:pt idx="28">
                  <c:v>14.93</c:v>
                </c:pt>
                <c:pt idx="29">
                  <c:v>14.18</c:v>
                </c:pt>
                <c:pt idx="30">
                  <c:v>13.44</c:v>
                </c:pt>
                <c:pt idx="31">
                  <c:v>12.69</c:v>
                </c:pt>
                <c:pt idx="32">
                  <c:v>13.95</c:v>
                </c:pt>
                <c:pt idx="33">
                  <c:v>13.93</c:v>
                </c:pt>
                <c:pt idx="34">
                  <c:v>14.07</c:v>
                </c:pt>
                <c:pt idx="35">
                  <c:v>14.78</c:v>
                </c:pt>
                <c:pt idx="36">
                  <c:v>15.51</c:v>
                </c:pt>
                <c:pt idx="37">
                  <c:v>15.71</c:v>
                </c:pt>
                <c:pt idx="38">
                  <c:v>15.57</c:v>
                </c:pt>
                <c:pt idx="39">
                  <c:v>15.83</c:v>
                </c:pt>
                <c:pt idx="40">
                  <c:v>15.88</c:v>
                </c:pt>
                <c:pt idx="41">
                  <c:v>16.23</c:v>
                </c:pt>
                <c:pt idx="42">
                  <c:v>16.61</c:v>
                </c:pt>
                <c:pt idx="43">
                  <c:v>16.61</c:v>
                </c:pt>
                <c:pt idx="44">
                  <c:v>16.899999999999999</c:v>
                </c:pt>
                <c:pt idx="45">
                  <c:v>16.63</c:v>
                </c:pt>
                <c:pt idx="46">
                  <c:v>16.73</c:v>
                </c:pt>
                <c:pt idx="47">
                  <c:v>16.43</c:v>
                </c:pt>
              </c:numCache>
            </c:numRef>
          </c:val>
          <c:smooth val="0"/>
          <c:extLst>
            <c:ext xmlns:c16="http://schemas.microsoft.com/office/drawing/2014/chart" uri="{C3380CC4-5D6E-409C-BE32-E72D297353CC}">
              <c16:uniqueId val="{00000005-C844-4714-BEDF-E7A391DDCB9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844-4714-BEDF-E7A391DDCB9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C844-4714-BEDF-E7A391DDCB9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C844-4714-BEDF-E7A391DDCB9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844-4714-BEDF-E7A391DDCB9D}"/>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0.94379999999999997</c:v>
                </c:pt>
                <c:pt idx="1">
                  <c:v>0.98919999999999997</c:v>
                </c:pt>
                <c:pt idx="2">
                  <c:v>0.99180000000000001</c:v>
                </c:pt>
                <c:pt idx="3">
                  <c:v>0.8206</c:v>
                </c:pt>
                <c:pt idx="4">
                  <c:v>0.78569999999999995</c:v>
                </c:pt>
                <c:pt idx="5">
                  <c:v>0.75139999999999996</c:v>
                </c:pt>
                <c:pt idx="6">
                  <c:v>0.72909999999999997</c:v>
                </c:pt>
                <c:pt idx="7">
                  <c:v>0.74490000000000001</c:v>
                </c:pt>
                <c:pt idx="8">
                  <c:v>0.74770000000000003</c:v>
                </c:pt>
                <c:pt idx="9">
                  <c:v>0.72960000000000003</c:v>
                </c:pt>
                <c:pt idx="10">
                  <c:v>0.89419999999999999</c:v>
                </c:pt>
                <c:pt idx="11">
                  <c:v>0.86199999999999999</c:v>
                </c:pt>
                <c:pt idx="12">
                  <c:v>0.90539999999999998</c:v>
                </c:pt>
                <c:pt idx="13">
                  <c:v>0.77349999999999997</c:v>
                </c:pt>
                <c:pt idx="14">
                  <c:v>0.78739999999999999</c:v>
                </c:pt>
                <c:pt idx="15">
                  <c:v>0.87739999999999996</c:v>
                </c:pt>
                <c:pt idx="16">
                  <c:v>0.93879999999999997</c:v>
                </c:pt>
                <c:pt idx="17">
                  <c:v>1.0357000000000001</c:v>
                </c:pt>
                <c:pt idx="18">
                  <c:v>1.1404000000000001</c:v>
                </c:pt>
                <c:pt idx="19">
                  <c:v>1.1545000000000001</c:v>
                </c:pt>
                <c:pt idx="20">
                  <c:v>1.1977</c:v>
                </c:pt>
                <c:pt idx="21">
                  <c:v>1.268</c:v>
                </c:pt>
                <c:pt idx="22">
                  <c:v>1.1946000000000001</c:v>
                </c:pt>
                <c:pt idx="23">
                  <c:v>1.1254</c:v>
                </c:pt>
                <c:pt idx="24">
                  <c:v>1.1164000000000001</c:v>
                </c:pt>
                <c:pt idx="25">
                  <c:v>1.0889</c:v>
                </c:pt>
                <c:pt idx="26">
                  <c:v>1.2458</c:v>
                </c:pt>
                <c:pt idx="27">
                  <c:v>1.1463000000000001</c:v>
                </c:pt>
                <c:pt idx="28">
                  <c:v>1.1514</c:v>
                </c:pt>
                <c:pt idx="29">
                  <c:v>0.93689999999999996</c:v>
                </c:pt>
                <c:pt idx="30">
                  <c:v>0.84419999999999995</c:v>
                </c:pt>
                <c:pt idx="31">
                  <c:v>0.89939999999999998</c:v>
                </c:pt>
                <c:pt idx="32">
                  <c:v>0.95040000000000002</c:v>
                </c:pt>
                <c:pt idx="33">
                  <c:v>0.99519999999999997</c:v>
                </c:pt>
                <c:pt idx="34">
                  <c:v>0.97240000000000004</c:v>
                </c:pt>
                <c:pt idx="35">
                  <c:v>0.9577</c:v>
                </c:pt>
                <c:pt idx="36">
                  <c:v>0.9244</c:v>
                </c:pt>
                <c:pt idx="37">
                  <c:v>0.91510000000000002</c:v>
                </c:pt>
                <c:pt idx="38">
                  <c:v>0.95630000000000004</c:v>
                </c:pt>
                <c:pt idx="39">
                  <c:v>0.94779999999999998</c:v>
                </c:pt>
                <c:pt idx="40">
                  <c:v>1.0094000000000001</c:v>
                </c:pt>
                <c:pt idx="41">
                  <c:v>1.0099</c:v>
                </c:pt>
                <c:pt idx="42">
                  <c:v>0.95809999999999995</c:v>
                </c:pt>
                <c:pt idx="43">
                  <c:v>0.95389999999999997</c:v>
                </c:pt>
                <c:pt idx="44">
                  <c:v>0.90169999999999995</c:v>
                </c:pt>
                <c:pt idx="45">
                  <c:v>0.7722</c:v>
                </c:pt>
                <c:pt idx="46">
                  <c:v>0.73460000000000003</c:v>
                </c:pt>
                <c:pt idx="47">
                  <c:v>0.7016</c:v>
                </c:pt>
              </c:numCache>
            </c:numRef>
          </c:val>
          <c:smooth val="0"/>
          <c:extLst>
            <c:ext xmlns:c16="http://schemas.microsoft.com/office/drawing/2014/chart" uri="{C3380CC4-5D6E-409C-BE32-E72D297353CC}">
              <c16:uniqueId val="{0000000A-C844-4714-BEDF-E7A391DDCB9D}"/>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844-4714-BEDF-E7A391DDCB9D}"/>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C844-4714-BEDF-E7A391DDCB9D}"/>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10.1</c:v>
                </c:pt>
                <c:pt idx="1">
                  <c:v>10.1</c:v>
                </c:pt>
                <c:pt idx="2">
                  <c:v>10.5</c:v>
                </c:pt>
                <c:pt idx="3">
                  <c:v>10.6</c:v>
                </c:pt>
                <c:pt idx="4">
                  <c:v>10.8</c:v>
                </c:pt>
                <c:pt idx="5">
                  <c:v>10.7</c:v>
                </c:pt>
                <c:pt idx="6">
                  <c:v>10.5</c:v>
                </c:pt>
                <c:pt idx="7">
                  <c:v>10.5</c:v>
                </c:pt>
                <c:pt idx="8">
                  <c:v>10.4</c:v>
                </c:pt>
                <c:pt idx="9">
                  <c:v>10.199999999999999</c:v>
                </c:pt>
                <c:pt idx="10">
                  <c:v>10.1</c:v>
                </c:pt>
                <c:pt idx="11">
                  <c:v>10.199999999999999</c:v>
                </c:pt>
                <c:pt idx="12">
                  <c:v>10.3</c:v>
                </c:pt>
                <c:pt idx="13">
                  <c:v>10.1</c:v>
                </c:pt>
                <c:pt idx="14">
                  <c:v>10.199999999999999</c:v>
                </c:pt>
                <c:pt idx="15">
                  <c:v>10</c:v>
                </c:pt>
                <c:pt idx="16">
                  <c:v>10.3</c:v>
                </c:pt>
                <c:pt idx="17">
                  <c:v>10.6</c:v>
                </c:pt>
                <c:pt idx="18">
                  <c:v>10.5</c:v>
                </c:pt>
                <c:pt idx="19">
                  <c:v>10.7</c:v>
                </c:pt>
                <c:pt idx="20">
                  <c:v>10.7</c:v>
                </c:pt>
                <c:pt idx="21">
                  <c:v>10.9</c:v>
                </c:pt>
                <c:pt idx="22">
                  <c:v>10.8</c:v>
                </c:pt>
                <c:pt idx="23">
                  <c:v>10.6</c:v>
                </c:pt>
                <c:pt idx="24">
                  <c:v>10.5</c:v>
                </c:pt>
                <c:pt idx="25">
                  <c:v>10.4</c:v>
                </c:pt>
                <c:pt idx="26">
                  <c:v>10.7</c:v>
                </c:pt>
                <c:pt idx="27">
                  <c:v>10.7</c:v>
                </c:pt>
                <c:pt idx="28">
                  <c:v>11.1</c:v>
                </c:pt>
                <c:pt idx="29">
                  <c:v>11</c:v>
                </c:pt>
                <c:pt idx="30">
                  <c:v>10.6</c:v>
                </c:pt>
                <c:pt idx="31">
                  <c:v>10.8</c:v>
                </c:pt>
                <c:pt idx="32">
                  <c:v>10.8</c:v>
                </c:pt>
                <c:pt idx="33">
                  <c:v>8.9</c:v>
                </c:pt>
                <c:pt idx="34">
                  <c:v>1.1000000000000001</c:v>
                </c:pt>
                <c:pt idx="35">
                  <c:v>3.9</c:v>
                </c:pt>
                <c:pt idx="36">
                  <c:v>3.9</c:v>
                </c:pt>
                <c:pt idx="37">
                  <c:v>4.3</c:v>
                </c:pt>
                <c:pt idx="38">
                  <c:v>3.4</c:v>
                </c:pt>
                <c:pt idx="39">
                  <c:v>3.3</c:v>
                </c:pt>
                <c:pt idx="40">
                  <c:v>3.2</c:v>
                </c:pt>
                <c:pt idx="41">
                  <c:v>3</c:v>
                </c:pt>
                <c:pt idx="42">
                  <c:v>3.5</c:v>
                </c:pt>
                <c:pt idx="43">
                  <c:v>2.1</c:v>
                </c:pt>
                <c:pt idx="44">
                  <c:v>0</c:v>
                </c:pt>
                <c:pt idx="45">
                  <c:v>0</c:v>
                </c:pt>
                <c:pt idx="46">
                  <c:v>0</c:v>
                </c:pt>
                <c:pt idx="47">
                  <c:v>0</c:v>
                </c:pt>
              </c:numCache>
            </c:numRef>
          </c:val>
          <c:smooth val="0"/>
          <c:extLst>
            <c:ext xmlns:c16="http://schemas.microsoft.com/office/drawing/2014/chart" uri="{C3380CC4-5D6E-409C-BE32-E72D297353CC}">
              <c16:uniqueId val="{0000000D-C844-4714-BEDF-E7A391DDCB9D}"/>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C844-4714-BEDF-E7A391DDCB9D}"/>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49.354970000000002</c:v>
                </c:pt>
                <c:pt idx="1">
                  <c:v>50.624859999999998</c:v>
                </c:pt>
                <c:pt idx="2">
                  <c:v>53.077829999999999</c:v>
                </c:pt>
                <c:pt idx="3">
                  <c:v>54.59928</c:v>
                </c:pt>
                <c:pt idx="4">
                  <c:v>54.75508</c:v>
                </c:pt>
                <c:pt idx="5">
                  <c:v>54.227110000000003</c:v>
                </c:pt>
                <c:pt idx="6">
                  <c:v>54.467289999999998</c:v>
                </c:pt>
                <c:pt idx="7">
                  <c:v>53.370519999999999</c:v>
                </c:pt>
                <c:pt idx="8">
                  <c:v>54.296250000000001</c:v>
                </c:pt>
                <c:pt idx="9">
                  <c:v>54.740380000000002</c:v>
                </c:pt>
                <c:pt idx="10">
                  <c:v>54.939309999999999</c:v>
                </c:pt>
                <c:pt idx="11">
                  <c:v>52.837989999999998</c:v>
                </c:pt>
                <c:pt idx="12">
                  <c:v>50.88035</c:v>
                </c:pt>
                <c:pt idx="13">
                  <c:v>46.052109999999999</c:v>
                </c:pt>
                <c:pt idx="14">
                  <c:v>47.936480000000003</c:v>
                </c:pt>
                <c:pt idx="15">
                  <c:v>49.804769999999998</c:v>
                </c:pt>
                <c:pt idx="16">
                  <c:v>50.758229999999998</c:v>
                </c:pt>
                <c:pt idx="17">
                  <c:v>45.144840000000002</c:v>
                </c:pt>
                <c:pt idx="18">
                  <c:v>44.902059999999999</c:v>
                </c:pt>
                <c:pt idx="19">
                  <c:v>44.727249999999998</c:v>
                </c:pt>
                <c:pt idx="20">
                  <c:v>44.425539999999998</c:v>
                </c:pt>
                <c:pt idx="21">
                  <c:v>43.943359999999998</c:v>
                </c:pt>
                <c:pt idx="22">
                  <c:v>43.869300000000003</c:v>
                </c:pt>
                <c:pt idx="23">
                  <c:v>46.883769999999998</c:v>
                </c:pt>
                <c:pt idx="24">
                  <c:v>48.388100000000001</c:v>
                </c:pt>
                <c:pt idx="25">
                  <c:v>48.907510000000002</c:v>
                </c:pt>
                <c:pt idx="26">
                  <c:v>48.525039999999997</c:v>
                </c:pt>
                <c:pt idx="27">
                  <c:v>50.127859999999998</c:v>
                </c:pt>
                <c:pt idx="28">
                  <c:v>45.090620000000001</c:v>
                </c:pt>
                <c:pt idx="29">
                  <c:v>42.547370000000001</c:v>
                </c:pt>
                <c:pt idx="30">
                  <c:v>41.53857</c:v>
                </c:pt>
                <c:pt idx="31">
                  <c:v>43.924430000000001</c:v>
                </c:pt>
                <c:pt idx="32">
                  <c:v>44.940660000000001</c:v>
                </c:pt>
                <c:pt idx="33">
                  <c:v>45.078510000000001</c:v>
                </c:pt>
                <c:pt idx="34">
                  <c:v>45.615659999999998</c:v>
                </c:pt>
                <c:pt idx="35">
                  <c:v>46.35266</c:v>
                </c:pt>
                <c:pt idx="36">
                  <c:v>48.862569999999998</c:v>
                </c:pt>
                <c:pt idx="37">
                  <c:v>44.421460000000003</c:v>
                </c:pt>
                <c:pt idx="38">
                  <c:v>50.4208</c:v>
                </c:pt>
                <c:pt idx="39">
                  <c:v>48.648560000000003</c:v>
                </c:pt>
                <c:pt idx="40">
                  <c:v>52.113050000000001</c:v>
                </c:pt>
                <c:pt idx="41">
                  <c:v>51.739759999999997</c:v>
                </c:pt>
                <c:pt idx="42">
                  <c:v>51.874420000000001</c:v>
                </c:pt>
                <c:pt idx="43">
                  <c:v>51.813949999999998</c:v>
                </c:pt>
                <c:pt idx="44">
                  <c:v>52.393569999999997</c:v>
                </c:pt>
                <c:pt idx="45">
                  <c:v>51.944420000000001</c:v>
                </c:pt>
                <c:pt idx="46">
                  <c:v>52.606990000000003</c:v>
                </c:pt>
                <c:pt idx="47">
                  <c:v>52.449730000000002</c:v>
                </c:pt>
              </c:numCache>
            </c:numRef>
          </c:val>
          <c:smooth val="0"/>
          <c:extLst>
            <c:ext xmlns:c16="http://schemas.microsoft.com/office/drawing/2014/chart" uri="{C3380CC4-5D6E-409C-BE32-E72D297353CC}">
              <c16:uniqueId val="{0000000F-C844-4714-BEDF-E7A391DDCB9D}"/>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113.84726000000001</c:v>
                </c:pt>
                <c:pt idx="1">
                  <c:v>114.91</c:v>
                </c:pt>
                <c:pt idx="2">
                  <c:v>112.69247</c:v>
                </c:pt>
                <c:pt idx="3">
                  <c:v>114.62313</c:v>
                </c:pt>
                <c:pt idx="4">
                  <c:v>116.21111000000001</c:v>
                </c:pt>
                <c:pt idx="5">
                  <c:v>115.21097</c:v>
                </c:pt>
                <c:pt idx="6">
                  <c:v>112.66893</c:v>
                </c:pt>
                <c:pt idx="7">
                  <c:v>113.07898</c:v>
                </c:pt>
                <c:pt idx="8">
                  <c:v>111.83713</c:v>
                </c:pt>
                <c:pt idx="9">
                  <c:v>114.21825</c:v>
                </c:pt>
                <c:pt idx="10">
                  <c:v>113.96235</c:v>
                </c:pt>
                <c:pt idx="11">
                  <c:v>115.68011</c:v>
                </c:pt>
                <c:pt idx="12">
                  <c:v>112.54013</c:v>
                </c:pt>
                <c:pt idx="13">
                  <c:v>108.85263</c:v>
                </c:pt>
                <c:pt idx="14">
                  <c:v>114.83547</c:v>
                </c:pt>
                <c:pt idx="15">
                  <c:v>115.55369</c:v>
                </c:pt>
                <c:pt idx="16">
                  <c:v>115.10844</c:v>
                </c:pt>
                <c:pt idx="17">
                  <c:v>116.86405999999999</c:v>
                </c:pt>
                <c:pt idx="18">
                  <c:v>116.47915999999999</c:v>
                </c:pt>
                <c:pt idx="19">
                  <c:v>116.21228000000001</c:v>
                </c:pt>
                <c:pt idx="20">
                  <c:v>114.36846</c:v>
                </c:pt>
                <c:pt idx="21">
                  <c:v>114.67327</c:v>
                </c:pt>
                <c:pt idx="22">
                  <c:v>115.91240999999999</c:v>
                </c:pt>
                <c:pt idx="23">
                  <c:v>115.89314</c:v>
                </c:pt>
                <c:pt idx="24">
                  <c:v>113.78708</c:v>
                </c:pt>
                <c:pt idx="25">
                  <c:v>112.07053999999999</c:v>
                </c:pt>
                <c:pt idx="26">
                  <c:v>114.15205</c:v>
                </c:pt>
                <c:pt idx="27">
                  <c:v>114.24531</c:v>
                </c:pt>
                <c:pt idx="28">
                  <c:v>114.68013999999999</c:v>
                </c:pt>
                <c:pt idx="29">
                  <c:v>115.05646</c:v>
                </c:pt>
                <c:pt idx="30">
                  <c:v>114.87582999999999</c:v>
                </c:pt>
                <c:pt idx="31">
                  <c:v>116.00136999999999</c:v>
                </c:pt>
                <c:pt idx="32">
                  <c:v>115.392</c:v>
                </c:pt>
                <c:pt idx="33">
                  <c:v>115.6819</c:v>
                </c:pt>
                <c:pt idx="34">
                  <c:v>115.49342</c:v>
                </c:pt>
                <c:pt idx="35">
                  <c:v>116.09887000000001</c:v>
                </c:pt>
                <c:pt idx="36">
                  <c:v>113.69628</c:v>
                </c:pt>
                <c:pt idx="37">
                  <c:v>112.78382999999999</c:v>
                </c:pt>
                <c:pt idx="38">
                  <c:v>115.97233</c:v>
                </c:pt>
                <c:pt idx="39">
                  <c:v>117.22763</c:v>
                </c:pt>
                <c:pt idx="40">
                  <c:v>116.72462</c:v>
                </c:pt>
                <c:pt idx="41">
                  <c:v>115.90394000000001</c:v>
                </c:pt>
                <c:pt idx="42">
                  <c:v>117.0556</c:v>
                </c:pt>
                <c:pt idx="43">
                  <c:v>117.75252</c:v>
                </c:pt>
                <c:pt idx="44">
                  <c:v>116.77354</c:v>
                </c:pt>
                <c:pt idx="45">
                  <c:v>114.43025</c:v>
                </c:pt>
                <c:pt idx="46">
                  <c:v>115.31968000000001</c:v>
                </c:pt>
                <c:pt idx="47">
                  <c:v>114.84023999999999</c:v>
                </c:pt>
              </c:numCache>
            </c:numRef>
          </c:val>
          <c:smooth val="0"/>
          <c:extLst>
            <c:ext xmlns:c16="http://schemas.microsoft.com/office/drawing/2014/chart" uri="{C3380CC4-5D6E-409C-BE32-E72D297353CC}">
              <c16:uniqueId val="{00000010-C844-4714-BEDF-E7A391DDCB9D}"/>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26.901399999999999</c:v>
                </c:pt>
                <c:pt idx="1">
                  <c:v>27.057099999999998</c:v>
                </c:pt>
                <c:pt idx="2">
                  <c:v>27.167999999999999</c:v>
                </c:pt>
                <c:pt idx="3">
                  <c:v>26.448</c:v>
                </c:pt>
                <c:pt idx="4">
                  <c:v>26.6373</c:v>
                </c:pt>
                <c:pt idx="5">
                  <c:v>26.546800000000001</c:v>
                </c:pt>
                <c:pt idx="6">
                  <c:v>26.940100000000001</c:v>
                </c:pt>
                <c:pt idx="7">
                  <c:v>26.218399999999999</c:v>
                </c:pt>
                <c:pt idx="8">
                  <c:v>26.462199999999999</c:v>
                </c:pt>
                <c:pt idx="9">
                  <c:v>26.691299999999998</c:v>
                </c:pt>
                <c:pt idx="10">
                  <c:v>26.430199999999999</c:v>
                </c:pt>
                <c:pt idx="11">
                  <c:v>21.8614</c:v>
                </c:pt>
                <c:pt idx="12">
                  <c:v>21.569299999999998</c:v>
                </c:pt>
                <c:pt idx="13">
                  <c:v>22.791799999999999</c:v>
                </c:pt>
                <c:pt idx="14">
                  <c:v>25.593399999999999</c:v>
                </c:pt>
                <c:pt idx="15">
                  <c:v>25.6675</c:v>
                </c:pt>
                <c:pt idx="16">
                  <c:v>26.5121</c:v>
                </c:pt>
                <c:pt idx="17">
                  <c:v>25.7376</c:v>
                </c:pt>
                <c:pt idx="18">
                  <c:v>26.0169</c:v>
                </c:pt>
                <c:pt idx="19">
                  <c:v>26.2165</c:v>
                </c:pt>
                <c:pt idx="20">
                  <c:v>26.509399999999999</c:v>
                </c:pt>
                <c:pt idx="21">
                  <c:v>26.123699999999999</c:v>
                </c:pt>
                <c:pt idx="22">
                  <c:v>26.206099999999999</c:v>
                </c:pt>
                <c:pt idx="23">
                  <c:v>26.162400000000002</c:v>
                </c:pt>
                <c:pt idx="24">
                  <c:v>26.075800000000001</c:v>
                </c:pt>
                <c:pt idx="25">
                  <c:v>25.520399999999999</c:v>
                </c:pt>
                <c:pt idx="26">
                  <c:v>26.1311</c:v>
                </c:pt>
                <c:pt idx="27">
                  <c:v>25.573399999999999</c:v>
                </c:pt>
                <c:pt idx="28">
                  <c:v>26.495899999999999</c:v>
                </c:pt>
                <c:pt idx="29">
                  <c:v>25.9011</c:v>
                </c:pt>
                <c:pt idx="30">
                  <c:v>26.324400000000001</c:v>
                </c:pt>
                <c:pt idx="31">
                  <c:v>26.122699999999998</c:v>
                </c:pt>
                <c:pt idx="32">
                  <c:v>25.589600000000001</c:v>
                </c:pt>
                <c:pt idx="33">
                  <c:v>25.658100000000001</c:v>
                </c:pt>
                <c:pt idx="34">
                  <c:v>25.453900000000001</c:v>
                </c:pt>
                <c:pt idx="35">
                  <c:v>22.177600000000002</c:v>
                </c:pt>
                <c:pt idx="36">
                  <c:v>21.135300000000001</c:v>
                </c:pt>
                <c:pt idx="37">
                  <c:v>21.575199999999999</c:v>
                </c:pt>
                <c:pt idx="38">
                  <c:v>26.0334</c:v>
                </c:pt>
                <c:pt idx="39">
                  <c:v>26.912099999999999</c:v>
                </c:pt>
                <c:pt idx="40">
                  <c:v>26.491599999999998</c:v>
                </c:pt>
                <c:pt idx="41">
                  <c:v>26.614000000000001</c:v>
                </c:pt>
                <c:pt idx="42">
                  <c:v>25.660900000000002</c:v>
                </c:pt>
                <c:pt idx="43">
                  <c:v>26.855</c:v>
                </c:pt>
                <c:pt idx="44">
                  <c:v>26.616499999999998</c:v>
                </c:pt>
                <c:pt idx="45">
                  <c:v>27.514800000000001</c:v>
                </c:pt>
                <c:pt idx="46">
                  <c:v>27.649799999999999</c:v>
                </c:pt>
                <c:pt idx="47">
                  <c:v>27.4925</c:v>
                </c:pt>
              </c:numCache>
            </c:numRef>
          </c:val>
          <c:smooth val="0"/>
          <c:extLst>
            <c:ext xmlns:c16="http://schemas.microsoft.com/office/drawing/2014/chart" uri="{C3380CC4-5D6E-409C-BE32-E72D297353CC}">
              <c16:uniqueId val="{00000011-C844-4714-BEDF-E7A391DDCB9D}"/>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C844-4714-BEDF-E7A391DDCB9D}"/>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161.83000000000001</c:v>
                </c:pt>
                <c:pt idx="1">
                  <c:v>161.33000000000001</c:v>
                </c:pt>
                <c:pt idx="2">
                  <c:v>162.6</c:v>
                </c:pt>
                <c:pt idx="3">
                  <c:v>162.59</c:v>
                </c:pt>
                <c:pt idx="4">
                  <c:v>162.66</c:v>
                </c:pt>
                <c:pt idx="5">
                  <c:v>165.06</c:v>
                </c:pt>
                <c:pt idx="6">
                  <c:v>163.86</c:v>
                </c:pt>
                <c:pt idx="7">
                  <c:v>162.24</c:v>
                </c:pt>
                <c:pt idx="8">
                  <c:v>163.69999999999999</c:v>
                </c:pt>
                <c:pt idx="9">
                  <c:v>162.30000000000001</c:v>
                </c:pt>
                <c:pt idx="10">
                  <c:v>161</c:v>
                </c:pt>
                <c:pt idx="11">
                  <c:v>163.44</c:v>
                </c:pt>
                <c:pt idx="12">
                  <c:v>162.82</c:v>
                </c:pt>
                <c:pt idx="13">
                  <c:v>161.61000000000001</c:v>
                </c:pt>
                <c:pt idx="14">
                  <c:v>159.38</c:v>
                </c:pt>
                <c:pt idx="15">
                  <c:v>156.77000000000001</c:v>
                </c:pt>
                <c:pt idx="16">
                  <c:v>161.07</c:v>
                </c:pt>
                <c:pt idx="17">
                  <c:v>164.1</c:v>
                </c:pt>
                <c:pt idx="18">
                  <c:v>163.63</c:v>
                </c:pt>
                <c:pt idx="19">
                  <c:v>163.38999999999999</c:v>
                </c:pt>
                <c:pt idx="20">
                  <c:v>160.9</c:v>
                </c:pt>
                <c:pt idx="21">
                  <c:v>164.31</c:v>
                </c:pt>
                <c:pt idx="22">
                  <c:v>165.76</c:v>
                </c:pt>
                <c:pt idx="23">
                  <c:v>162.09</c:v>
                </c:pt>
                <c:pt idx="24">
                  <c:v>162.72</c:v>
                </c:pt>
                <c:pt idx="25">
                  <c:v>165.26</c:v>
                </c:pt>
                <c:pt idx="26">
                  <c:v>162.38999999999999</c:v>
                </c:pt>
                <c:pt idx="27">
                  <c:v>163.9</c:v>
                </c:pt>
                <c:pt idx="28">
                  <c:v>165.04</c:v>
                </c:pt>
                <c:pt idx="29">
                  <c:v>166.3</c:v>
                </c:pt>
                <c:pt idx="30">
                  <c:v>166.88</c:v>
                </c:pt>
                <c:pt idx="31">
                  <c:v>166.41</c:v>
                </c:pt>
                <c:pt idx="32">
                  <c:v>164.1</c:v>
                </c:pt>
                <c:pt idx="33">
                  <c:v>165.75</c:v>
                </c:pt>
                <c:pt idx="34">
                  <c:v>165.63</c:v>
                </c:pt>
                <c:pt idx="35">
                  <c:v>164.62</c:v>
                </c:pt>
                <c:pt idx="36">
                  <c:v>165.95</c:v>
                </c:pt>
                <c:pt idx="37">
                  <c:v>165.54</c:v>
                </c:pt>
                <c:pt idx="38">
                  <c:v>166.24</c:v>
                </c:pt>
                <c:pt idx="39">
                  <c:v>165.35</c:v>
                </c:pt>
                <c:pt idx="40">
                  <c:v>167.3</c:v>
                </c:pt>
                <c:pt idx="41">
                  <c:v>166.58</c:v>
                </c:pt>
                <c:pt idx="42">
                  <c:v>167.35</c:v>
                </c:pt>
                <c:pt idx="43">
                  <c:v>168.11</c:v>
                </c:pt>
                <c:pt idx="44">
                  <c:v>169.61</c:v>
                </c:pt>
                <c:pt idx="45">
                  <c:v>171.68</c:v>
                </c:pt>
                <c:pt idx="46">
                  <c:v>172.05</c:v>
                </c:pt>
                <c:pt idx="47">
                  <c:v>173.12</c:v>
                </c:pt>
              </c:numCache>
            </c:numRef>
          </c:val>
          <c:smooth val="0"/>
          <c:extLst>
            <c:ext xmlns:c16="http://schemas.microsoft.com/office/drawing/2014/chart" uri="{C3380CC4-5D6E-409C-BE32-E72D297353CC}">
              <c16:uniqueId val="{00000013-C844-4714-BEDF-E7A391DDCB9D}"/>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26.556750000000001</c:v>
                </c:pt>
                <c:pt idx="1">
                  <c:v>26.148140000000001</c:v>
                </c:pt>
                <c:pt idx="2">
                  <c:v>25.937660000000001</c:v>
                </c:pt>
                <c:pt idx="3">
                  <c:v>25.86824</c:v>
                </c:pt>
                <c:pt idx="4">
                  <c:v>25.811679999999999</c:v>
                </c:pt>
                <c:pt idx="5">
                  <c:v>25.854669999999999</c:v>
                </c:pt>
                <c:pt idx="6">
                  <c:v>25.787839999999999</c:v>
                </c:pt>
                <c:pt idx="7">
                  <c:v>25.917840000000002</c:v>
                </c:pt>
                <c:pt idx="8">
                  <c:v>25.849170000000001</c:v>
                </c:pt>
                <c:pt idx="9">
                  <c:v>25.788530000000002</c:v>
                </c:pt>
                <c:pt idx="10">
                  <c:v>25.958839999999999</c:v>
                </c:pt>
                <c:pt idx="11">
                  <c:v>26.391100000000002</c:v>
                </c:pt>
                <c:pt idx="12">
                  <c:v>26.09487</c:v>
                </c:pt>
                <c:pt idx="13">
                  <c:v>26.14472</c:v>
                </c:pt>
                <c:pt idx="14">
                  <c:v>26.213270000000001</c:v>
                </c:pt>
                <c:pt idx="15">
                  <c:v>26.37697</c:v>
                </c:pt>
                <c:pt idx="16">
                  <c:v>26.610410000000002</c:v>
                </c:pt>
                <c:pt idx="17">
                  <c:v>26.626660000000001</c:v>
                </c:pt>
                <c:pt idx="18">
                  <c:v>26.572759999999999</c:v>
                </c:pt>
                <c:pt idx="19">
                  <c:v>26.215350000000001</c:v>
                </c:pt>
                <c:pt idx="20">
                  <c:v>26.164709999999999</c:v>
                </c:pt>
                <c:pt idx="21">
                  <c:v>25.781759999999998</c:v>
                </c:pt>
                <c:pt idx="22">
                  <c:v>25.545870000000001</c:v>
                </c:pt>
                <c:pt idx="23">
                  <c:v>25.381509999999999</c:v>
                </c:pt>
                <c:pt idx="24">
                  <c:v>25.494509999999998</c:v>
                </c:pt>
                <c:pt idx="25">
                  <c:v>25.5029</c:v>
                </c:pt>
                <c:pt idx="26">
                  <c:v>25.707460000000001</c:v>
                </c:pt>
                <c:pt idx="27">
                  <c:v>25.433759999999999</c:v>
                </c:pt>
                <c:pt idx="28">
                  <c:v>25.66413</c:v>
                </c:pt>
                <c:pt idx="29">
                  <c:v>25.74643</c:v>
                </c:pt>
                <c:pt idx="30">
                  <c:v>25.843070000000001</c:v>
                </c:pt>
                <c:pt idx="31">
                  <c:v>25.807770000000001</c:v>
                </c:pt>
                <c:pt idx="32">
                  <c:v>26.048369999999998</c:v>
                </c:pt>
                <c:pt idx="33">
                  <c:v>26.080179999999999</c:v>
                </c:pt>
                <c:pt idx="34">
                  <c:v>26.00076</c:v>
                </c:pt>
                <c:pt idx="35">
                  <c:v>26.052009999999999</c:v>
                </c:pt>
                <c:pt idx="36">
                  <c:v>26.165620000000001</c:v>
                </c:pt>
                <c:pt idx="37">
                  <c:v>26.02749</c:v>
                </c:pt>
                <c:pt idx="38">
                  <c:v>25.90521</c:v>
                </c:pt>
                <c:pt idx="39">
                  <c:v>25.759029999999999</c:v>
                </c:pt>
                <c:pt idx="40">
                  <c:v>25.752960000000002</c:v>
                </c:pt>
                <c:pt idx="41">
                  <c:v>25.545780000000001</c:v>
                </c:pt>
                <c:pt idx="42">
                  <c:v>25.768000000000001</c:v>
                </c:pt>
                <c:pt idx="43">
                  <c:v>25.783729999999998</c:v>
                </c:pt>
                <c:pt idx="44">
                  <c:v>25.76735</c:v>
                </c:pt>
                <c:pt idx="45">
                  <c:v>25.724730000000001</c:v>
                </c:pt>
                <c:pt idx="46">
                  <c:v>25.493600000000001</c:v>
                </c:pt>
                <c:pt idx="47">
                  <c:v>25.392620000000001</c:v>
                </c:pt>
              </c:numCache>
            </c:numRef>
          </c:val>
          <c:smooth val="0"/>
          <c:extLst>
            <c:ext xmlns:c16="http://schemas.microsoft.com/office/drawing/2014/chart" uri="{C3380CC4-5D6E-409C-BE32-E72D297353CC}">
              <c16:uniqueId val="{00000014-C844-4714-BEDF-E7A391DDCB9D}"/>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34.113219999999998</c:v>
                </c:pt>
                <c:pt idx="1">
                  <c:v>34.884219999999999</c:v>
                </c:pt>
                <c:pt idx="2">
                  <c:v>35.534559999999999</c:v>
                </c:pt>
                <c:pt idx="3">
                  <c:v>36.02843</c:v>
                </c:pt>
                <c:pt idx="4">
                  <c:v>35.706980000000001</c:v>
                </c:pt>
                <c:pt idx="5">
                  <c:v>34.960729999999998</c:v>
                </c:pt>
                <c:pt idx="6">
                  <c:v>35.333069999999999</c:v>
                </c:pt>
                <c:pt idx="7">
                  <c:v>35.596719999999998</c:v>
                </c:pt>
                <c:pt idx="8">
                  <c:v>35.507010000000001</c:v>
                </c:pt>
                <c:pt idx="9">
                  <c:v>34.481990000000003</c:v>
                </c:pt>
                <c:pt idx="10">
                  <c:v>33.094009999999997</c:v>
                </c:pt>
                <c:pt idx="11">
                  <c:v>33.308509999999998</c:v>
                </c:pt>
                <c:pt idx="12">
                  <c:v>32.841880000000003</c:v>
                </c:pt>
                <c:pt idx="13">
                  <c:v>30.910409999999999</c:v>
                </c:pt>
                <c:pt idx="14">
                  <c:v>30.860569999999999</c:v>
                </c:pt>
                <c:pt idx="15">
                  <c:v>31.883369999999999</c:v>
                </c:pt>
                <c:pt idx="16">
                  <c:v>32.332650000000001</c:v>
                </c:pt>
                <c:pt idx="17">
                  <c:v>33.096339999999998</c:v>
                </c:pt>
                <c:pt idx="18">
                  <c:v>32.405430000000003</c:v>
                </c:pt>
                <c:pt idx="19">
                  <c:v>33.613529999999997</c:v>
                </c:pt>
                <c:pt idx="20">
                  <c:v>33.67906</c:v>
                </c:pt>
                <c:pt idx="21">
                  <c:v>33.059550000000002</c:v>
                </c:pt>
                <c:pt idx="22">
                  <c:v>32.781230000000001</c:v>
                </c:pt>
                <c:pt idx="23">
                  <c:v>34.125770000000003</c:v>
                </c:pt>
                <c:pt idx="24">
                  <c:v>33.85839</c:v>
                </c:pt>
                <c:pt idx="25">
                  <c:v>33.902630000000002</c:v>
                </c:pt>
                <c:pt idx="26">
                  <c:v>33.508899999999997</c:v>
                </c:pt>
                <c:pt idx="27">
                  <c:v>34.772959999999998</c:v>
                </c:pt>
                <c:pt idx="28">
                  <c:v>34.6509</c:v>
                </c:pt>
                <c:pt idx="29">
                  <c:v>34.93524</c:v>
                </c:pt>
                <c:pt idx="30">
                  <c:v>34.719029999999997</c:v>
                </c:pt>
                <c:pt idx="31">
                  <c:v>35.12941</c:v>
                </c:pt>
                <c:pt idx="32">
                  <c:v>34.642919999999997</c:v>
                </c:pt>
                <c:pt idx="33">
                  <c:v>34.064039999999999</c:v>
                </c:pt>
                <c:pt idx="34">
                  <c:v>34.064010000000003</c:v>
                </c:pt>
                <c:pt idx="35">
                  <c:v>33.343609999999998</c:v>
                </c:pt>
                <c:pt idx="36">
                  <c:v>32.670960000000001</c:v>
                </c:pt>
                <c:pt idx="37">
                  <c:v>30.77496</c:v>
                </c:pt>
                <c:pt idx="38">
                  <c:v>31.057870000000001</c:v>
                </c:pt>
                <c:pt idx="39">
                  <c:v>31.72147</c:v>
                </c:pt>
                <c:pt idx="40">
                  <c:v>32.4114</c:v>
                </c:pt>
                <c:pt idx="41">
                  <c:v>33.384160000000001</c:v>
                </c:pt>
                <c:pt idx="42">
                  <c:v>34.735340000000001</c:v>
                </c:pt>
                <c:pt idx="43">
                  <c:v>33.75517</c:v>
                </c:pt>
                <c:pt idx="44">
                  <c:v>33.698259999999998</c:v>
                </c:pt>
                <c:pt idx="45">
                  <c:v>34.643940000000001</c:v>
                </c:pt>
                <c:pt idx="46">
                  <c:v>34.804319999999997</c:v>
                </c:pt>
                <c:pt idx="47">
                  <c:v>35.028210000000001</c:v>
                </c:pt>
              </c:numCache>
            </c:numRef>
          </c:val>
          <c:smooth val="0"/>
          <c:extLst>
            <c:ext xmlns:c16="http://schemas.microsoft.com/office/drawing/2014/chart" uri="{C3380CC4-5D6E-409C-BE32-E72D297353CC}">
              <c16:uniqueId val="{00000015-C844-4714-BEDF-E7A391DDCB9D}"/>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c:v>
                </c:pt>
                <c:pt idx="1">
                  <c:v>34.979999999999997</c:v>
                </c:pt>
                <c:pt idx="2">
                  <c:v>34.799999999999997</c:v>
                </c:pt>
                <c:pt idx="3">
                  <c:v>34.64</c:v>
                </c:pt>
                <c:pt idx="4">
                  <c:v>33.97</c:v>
                </c:pt>
                <c:pt idx="5">
                  <c:v>34.03</c:v>
                </c:pt>
                <c:pt idx="6">
                  <c:v>33.61</c:v>
                </c:pt>
                <c:pt idx="7">
                  <c:v>32.99</c:v>
                </c:pt>
                <c:pt idx="8">
                  <c:v>32.51</c:v>
                </c:pt>
                <c:pt idx="9">
                  <c:v>32.32</c:v>
                </c:pt>
                <c:pt idx="10">
                  <c:v>33.299999999999997</c:v>
                </c:pt>
                <c:pt idx="11">
                  <c:v>32.78</c:v>
                </c:pt>
                <c:pt idx="12">
                  <c:v>33.21</c:v>
                </c:pt>
                <c:pt idx="13">
                  <c:v>33.42</c:v>
                </c:pt>
                <c:pt idx="14">
                  <c:v>34.56</c:v>
                </c:pt>
                <c:pt idx="15">
                  <c:v>34.409999999999997</c:v>
                </c:pt>
                <c:pt idx="16">
                  <c:v>34.19</c:v>
                </c:pt>
                <c:pt idx="17">
                  <c:v>34.25</c:v>
                </c:pt>
                <c:pt idx="18">
                  <c:v>34.44</c:v>
                </c:pt>
                <c:pt idx="19">
                  <c:v>34.5</c:v>
                </c:pt>
                <c:pt idx="20">
                  <c:v>34.520000000000003</c:v>
                </c:pt>
                <c:pt idx="21">
                  <c:v>34.43</c:v>
                </c:pt>
                <c:pt idx="22">
                  <c:v>34.19</c:v>
                </c:pt>
                <c:pt idx="23">
                  <c:v>33.950000000000003</c:v>
                </c:pt>
                <c:pt idx="24">
                  <c:v>33.799999999999997</c:v>
                </c:pt>
                <c:pt idx="25">
                  <c:v>33.36</c:v>
                </c:pt>
                <c:pt idx="26">
                  <c:v>33.159999999999997</c:v>
                </c:pt>
                <c:pt idx="27">
                  <c:v>33.56</c:v>
                </c:pt>
                <c:pt idx="28">
                  <c:v>34.54</c:v>
                </c:pt>
                <c:pt idx="29">
                  <c:v>34.18</c:v>
                </c:pt>
                <c:pt idx="30">
                  <c:v>33.340000000000003</c:v>
                </c:pt>
                <c:pt idx="31">
                  <c:v>34.24</c:v>
                </c:pt>
                <c:pt idx="32">
                  <c:v>33.590000000000003</c:v>
                </c:pt>
                <c:pt idx="33">
                  <c:v>33.06</c:v>
                </c:pt>
                <c:pt idx="34">
                  <c:v>31.91</c:v>
                </c:pt>
                <c:pt idx="35">
                  <c:v>30.31</c:v>
                </c:pt>
                <c:pt idx="36">
                  <c:v>30.27</c:v>
                </c:pt>
                <c:pt idx="37">
                  <c:v>31.25</c:v>
                </c:pt>
                <c:pt idx="38">
                  <c:v>31.96</c:v>
                </c:pt>
                <c:pt idx="39">
                  <c:v>31.14</c:v>
                </c:pt>
                <c:pt idx="40">
                  <c:v>31.6</c:v>
                </c:pt>
                <c:pt idx="41">
                  <c:v>31.3</c:v>
                </c:pt>
                <c:pt idx="42">
                  <c:v>31.07</c:v>
                </c:pt>
                <c:pt idx="43">
                  <c:v>31.56</c:v>
                </c:pt>
                <c:pt idx="44">
                  <c:v>30.73</c:v>
                </c:pt>
                <c:pt idx="45">
                  <c:v>31</c:v>
                </c:pt>
                <c:pt idx="46">
                  <c:v>29.55</c:v>
                </c:pt>
                <c:pt idx="47">
                  <c:v>29.6</c:v>
                </c:pt>
              </c:numCache>
            </c:numRef>
          </c:val>
          <c:smooth val="0"/>
          <c:extLst>
            <c:ext xmlns:c16="http://schemas.microsoft.com/office/drawing/2014/chart" uri="{C3380CC4-5D6E-409C-BE32-E72D297353CC}">
              <c16:uniqueId val="{00000016-C844-4714-BEDF-E7A391DDCB9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81C-49E1-9A70-39BEA93C10D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194.18414000000001</c:v>
                </c:pt>
                <c:pt idx="1">
                  <c:v>193.44965999999999</c:v>
                </c:pt>
                <c:pt idx="2">
                  <c:v>191.42615000000001</c:v>
                </c:pt>
                <c:pt idx="3">
                  <c:v>191.40705</c:v>
                </c:pt>
                <c:pt idx="4">
                  <c:v>191.45517000000001</c:v>
                </c:pt>
                <c:pt idx="5">
                  <c:v>192.87419</c:v>
                </c:pt>
                <c:pt idx="6">
                  <c:v>194.55215999999999</c:v>
                </c:pt>
                <c:pt idx="7">
                  <c:v>194.78972999999999</c:v>
                </c:pt>
                <c:pt idx="8">
                  <c:v>194.89658</c:v>
                </c:pt>
                <c:pt idx="9">
                  <c:v>194.75781000000001</c:v>
                </c:pt>
                <c:pt idx="10">
                  <c:v>142.68552</c:v>
                </c:pt>
                <c:pt idx="11">
                  <c:v>130.71415999999999</c:v>
                </c:pt>
                <c:pt idx="12">
                  <c:v>153.10963000000001</c:v>
                </c:pt>
                <c:pt idx="13">
                  <c:v>182.62308999999999</c:v>
                </c:pt>
                <c:pt idx="14">
                  <c:v>196.52361999999999</c:v>
                </c:pt>
                <c:pt idx="15">
                  <c:v>194.50376</c:v>
                </c:pt>
                <c:pt idx="16">
                  <c:v>193.25675000000001</c:v>
                </c:pt>
                <c:pt idx="17">
                  <c:v>192.46332000000001</c:v>
                </c:pt>
                <c:pt idx="18">
                  <c:v>189.76679999999999</c:v>
                </c:pt>
                <c:pt idx="19">
                  <c:v>187.82776000000001</c:v>
                </c:pt>
                <c:pt idx="20">
                  <c:v>186.38942</c:v>
                </c:pt>
                <c:pt idx="21">
                  <c:v>186.97357</c:v>
                </c:pt>
                <c:pt idx="22">
                  <c:v>187.51826</c:v>
                </c:pt>
                <c:pt idx="23">
                  <c:v>190.01215999999999</c:v>
                </c:pt>
                <c:pt idx="24">
                  <c:v>190.00373999999999</c:v>
                </c:pt>
                <c:pt idx="25">
                  <c:v>192.69497000000001</c:v>
                </c:pt>
                <c:pt idx="26">
                  <c:v>193.45661999999999</c:v>
                </c:pt>
                <c:pt idx="27">
                  <c:v>195.00372999999999</c:v>
                </c:pt>
                <c:pt idx="28">
                  <c:v>194.76714999999999</c:v>
                </c:pt>
                <c:pt idx="29">
                  <c:v>194.51008999999999</c:v>
                </c:pt>
                <c:pt idx="30">
                  <c:v>193.82359</c:v>
                </c:pt>
                <c:pt idx="31">
                  <c:v>194.51589999999999</c:v>
                </c:pt>
                <c:pt idx="32">
                  <c:v>194.52680000000001</c:v>
                </c:pt>
                <c:pt idx="33">
                  <c:v>192.05784</c:v>
                </c:pt>
                <c:pt idx="34">
                  <c:v>196.29633999999999</c:v>
                </c:pt>
                <c:pt idx="35">
                  <c:v>194.45128</c:v>
                </c:pt>
                <c:pt idx="36">
                  <c:v>188.39345</c:v>
                </c:pt>
                <c:pt idx="37">
                  <c:v>124.7911</c:v>
                </c:pt>
                <c:pt idx="38">
                  <c:v>128.53233</c:v>
                </c:pt>
                <c:pt idx="39">
                  <c:v>126.35178999999999</c:v>
                </c:pt>
                <c:pt idx="40">
                  <c:v>128.75316000000001</c:v>
                </c:pt>
                <c:pt idx="41">
                  <c:v>115.57205</c:v>
                </c:pt>
                <c:pt idx="42">
                  <c:v>94.216790000000003</c:v>
                </c:pt>
                <c:pt idx="43">
                  <c:v>95.524159999999995</c:v>
                </c:pt>
                <c:pt idx="44">
                  <c:v>96.898110000000003</c:v>
                </c:pt>
                <c:pt idx="45">
                  <c:v>97.423559999999995</c:v>
                </c:pt>
                <c:pt idx="46">
                  <c:v>202.20534000000001</c:v>
                </c:pt>
                <c:pt idx="47">
                  <c:v>200.92599999999999</c:v>
                </c:pt>
              </c:numCache>
            </c:numRef>
          </c:val>
          <c:smooth val="0"/>
          <c:extLst>
            <c:ext xmlns:c16="http://schemas.microsoft.com/office/drawing/2014/chart" uri="{C3380CC4-5D6E-409C-BE32-E72D297353CC}">
              <c16:uniqueId val="{00000001-F81C-49E1-9A70-39BEA93C10D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35.965600000000002</c:v>
                </c:pt>
                <c:pt idx="1">
                  <c:v>37.503</c:v>
                </c:pt>
                <c:pt idx="2">
                  <c:v>37.139499999999998</c:v>
                </c:pt>
                <c:pt idx="3">
                  <c:v>37.660400000000003</c:v>
                </c:pt>
                <c:pt idx="4">
                  <c:v>37.390700000000002</c:v>
                </c:pt>
                <c:pt idx="5">
                  <c:v>36.827300000000001</c:v>
                </c:pt>
                <c:pt idx="6">
                  <c:v>37.5092</c:v>
                </c:pt>
                <c:pt idx="7">
                  <c:v>37.837600000000002</c:v>
                </c:pt>
                <c:pt idx="8">
                  <c:v>37.813000000000002</c:v>
                </c:pt>
                <c:pt idx="9">
                  <c:v>37.176400000000001</c:v>
                </c:pt>
                <c:pt idx="10">
                  <c:v>35.882599999999996</c:v>
                </c:pt>
                <c:pt idx="11">
                  <c:v>34.223199999999999</c:v>
                </c:pt>
                <c:pt idx="12">
                  <c:v>33.9405</c:v>
                </c:pt>
                <c:pt idx="13">
                  <c:v>33.295900000000003</c:v>
                </c:pt>
                <c:pt idx="14">
                  <c:v>33.626300000000001</c:v>
                </c:pt>
                <c:pt idx="15">
                  <c:v>34.029699999999998</c:v>
                </c:pt>
                <c:pt idx="16">
                  <c:v>34.9208</c:v>
                </c:pt>
                <c:pt idx="17">
                  <c:v>34.673400000000001</c:v>
                </c:pt>
                <c:pt idx="18">
                  <c:v>35.895400000000002</c:v>
                </c:pt>
                <c:pt idx="19">
                  <c:v>35.750100000000003</c:v>
                </c:pt>
                <c:pt idx="20">
                  <c:v>35.585799999999999</c:v>
                </c:pt>
                <c:pt idx="21">
                  <c:v>36.1248</c:v>
                </c:pt>
                <c:pt idx="22">
                  <c:v>36.308700000000002</c:v>
                </c:pt>
                <c:pt idx="23">
                  <c:v>35.316200000000002</c:v>
                </c:pt>
                <c:pt idx="24">
                  <c:v>35.169199999999996</c:v>
                </c:pt>
                <c:pt idx="25">
                  <c:v>35.075899999999997</c:v>
                </c:pt>
                <c:pt idx="26">
                  <c:v>35.097900000000003</c:v>
                </c:pt>
                <c:pt idx="27">
                  <c:v>34.212400000000002</c:v>
                </c:pt>
                <c:pt idx="28">
                  <c:v>34.907499999999999</c:v>
                </c:pt>
                <c:pt idx="29">
                  <c:v>36.770699999999998</c:v>
                </c:pt>
                <c:pt idx="30">
                  <c:v>36.937600000000003</c:v>
                </c:pt>
                <c:pt idx="31">
                  <c:v>37.128799999999998</c:v>
                </c:pt>
                <c:pt idx="32">
                  <c:v>36.073900000000002</c:v>
                </c:pt>
                <c:pt idx="33">
                  <c:v>36.328800000000001</c:v>
                </c:pt>
                <c:pt idx="34">
                  <c:v>36.042499999999997</c:v>
                </c:pt>
                <c:pt idx="35">
                  <c:v>34.231900000000003</c:v>
                </c:pt>
                <c:pt idx="36">
                  <c:v>34.209099999999999</c:v>
                </c:pt>
                <c:pt idx="37">
                  <c:v>33.553400000000003</c:v>
                </c:pt>
                <c:pt idx="38">
                  <c:v>33.792700000000004</c:v>
                </c:pt>
                <c:pt idx="39">
                  <c:v>33.486199999999997</c:v>
                </c:pt>
                <c:pt idx="40">
                  <c:v>35.494399999999999</c:v>
                </c:pt>
                <c:pt idx="41">
                  <c:v>36.643099999999997</c:v>
                </c:pt>
                <c:pt idx="42">
                  <c:v>36.528799999999997</c:v>
                </c:pt>
                <c:pt idx="43">
                  <c:v>36.098700000000001</c:v>
                </c:pt>
                <c:pt idx="44">
                  <c:v>36.867699999999999</c:v>
                </c:pt>
                <c:pt idx="45">
                  <c:v>36.388100000000001</c:v>
                </c:pt>
                <c:pt idx="46">
                  <c:v>36.188800000000001</c:v>
                </c:pt>
                <c:pt idx="47">
                  <c:v>36.167499999999997</c:v>
                </c:pt>
              </c:numCache>
            </c:numRef>
          </c:val>
          <c:smooth val="0"/>
          <c:extLst>
            <c:ext xmlns:c16="http://schemas.microsoft.com/office/drawing/2014/chart" uri="{C3380CC4-5D6E-409C-BE32-E72D297353CC}">
              <c16:uniqueId val="{00000002-F81C-49E1-9A70-39BEA93C10D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81C-49E1-9A70-39BEA93C10D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0.21611</c:v>
                </c:pt>
                <c:pt idx="1">
                  <c:v>0.25219000000000003</c:v>
                </c:pt>
                <c:pt idx="2">
                  <c:v>0.33823999999999999</c:v>
                </c:pt>
                <c:pt idx="3">
                  <c:v>0.26019999999999999</c:v>
                </c:pt>
                <c:pt idx="4">
                  <c:v>0.25990999999999997</c:v>
                </c:pt>
                <c:pt idx="5">
                  <c:v>0.25351000000000001</c:v>
                </c:pt>
                <c:pt idx="6">
                  <c:v>0.26107000000000002</c:v>
                </c:pt>
                <c:pt idx="7">
                  <c:v>0.23680999999999999</c:v>
                </c:pt>
                <c:pt idx="8">
                  <c:v>0.21568000000000001</c:v>
                </c:pt>
                <c:pt idx="9">
                  <c:v>0.21754999999999999</c:v>
                </c:pt>
                <c:pt idx="10">
                  <c:v>0.37685999999999997</c:v>
                </c:pt>
                <c:pt idx="11">
                  <c:v>0.17544000000000001</c:v>
                </c:pt>
                <c:pt idx="12">
                  <c:v>0.23371</c:v>
                </c:pt>
                <c:pt idx="13">
                  <c:v>0.24579000000000001</c:v>
                </c:pt>
                <c:pt idx="14">
                  <c:v>0.25442999999999999</c:v>
                </c:pt>
                <c:pt idx="15">
                  <c:v>0.29937999999999998</c:v>
                </c:pt>
                <c:pt idx="16">
                  <c:v>0.35688999999999999</c:v>
                </c:pt>
                <c:pt idx="17">
                  <c:v>0.27510000000000001</c:v>
                </c:pt>
                <c:pt idx="18">
                  <c:v>0.31118000000000001</c:v>
                </c:pt>
                <c:pt idx="19">
                  <c:v>0.25008999999999998</c:v>
                </c:pt>
                <c:pt idx="20">
                  <c:v>0.26745000000000002</c:v>
                </c:pt>
                <c:pt idx="21">
                  <c:v>0.27174999999999999</c:v>
                </c:pt>
                <c:pt idx="22">
                  <c:v>0.20227999999999999</c:v>
                </c:pt>
                <c:pt idx="23">
                  <c:v>0.16613</c:v>
                </c:pt>
                <c:pt idx="24">
                  <c:v>0.19298000000000001</c:v>
                </c:pt>
                <c:pt idx="25">
                  <c:v>0.29174</c:v>
                </c:pt>
                <c:pt idx="26">
                  <c:v>0.27093</c:v>
                </c:pt>
                <c:pt idx="27">
                  <c:v>0.23385</c:v>
                </c:pt>
                <c:pt idx="28">
                  <c:v>0.25452999999999998</c:v>
                </c:pt>
                <c:pt idx="29">
                  <c:v>0.22667000000000001</c:v>
                </c:pt>
                <c:pt idx="30">
                  <c:v>0.25520999999999999</c:v>
                </c:pt>
                <c:pt idx="31">
                  <c:v>0.19736000000000001</c:v>
                </c:pt>
                <c:pt idx="32">
                  <c:v>0.20888999999999999</c:v>
                </c:pt>
                <c:pt idx="33">
                  <c:v>0.20785999999999999</c:v>
                </c:pt>
                <c:pt idx="34">
                  <c:v>0.23721999999999999</c:v>
                </c:pt>
                <c:pt idx="35">
                  <c:v>0.4269</c:v>
                </c:pt>
                <c:pt idx="36">
                  <c:v>0.28997000000000001</c:v>
                </c:pt>
                <c:pt idx="37">
                  <c:v>0.26313999999999999</c:v>
                </c:pt>
                <c:pt idx="38">
                  <c:v>0.20216999999999999</c:v>
                </c:pt>
                <c:pt idx="39">
                  <c:v>0.18645</c:v>
                </c:pt>
                <c:pt idx="40">
                  <c:v>0.26561000000000001</c:v>
                </c:pt>
                <c:pt idx="41">
                  <c:v>0.25586999999999999</c:v>
                </c:pt>
                <c:pt idx="42">
                  <c:v>0.22922000000000001</c:v>
                </c:pt>
                <c:pt idx="43">
                  <c:v>0.24526999999999999</c:v>
                </c:pt>
                <c:pt idx="44">
                  <c:v>0.18806</c:v>
                </c:pt>
                <c:pt idx="45">
                  <c:v>0.18073</c:v>
                </c:pt>
                <c:pt idx="46">
                  <c:v>0.18257000000000001</c:v>
                </c:pt>
                <c:pt idx="47">
                  <c:v>0.21151</c:v>
                </c:pt>
              </c:numCache>
            </c:numRef>
          </c:val>
          <c:smooth val="0"/>
          <c:extLst>
            <c:ext xmlns:c16="http://schemas.microsoft.com/office/drawing/2014/chart" uri="{C3380CC4-5D6E-409C-BE32-E72D297353CC}">
              <c16:uniqueId val="{00000004-F81C-49E1-9A70-39BEA93C10D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81C-49E1-9A70-39BEA93C10D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1.5</c:v>
                </c:pt>
                <c:pt idx="1">
                  <c:v>1.4</c:v>
                </c:pt>
                <c:pt idx="2">
                  <c:v>1.4</c:v>
                </c:pt>
                <c:pt idx="3">
                  <c:v>1.4</c:v>
                </c:pt>
                <c:pt idx="4">
                  <c:v>1.5</c:v>
                </c:pt>
                <c:pt idx="5">
                  <c:v>1.4</c:v>
                </c:pt>
                <c:pt idx="6">
                  <c:v>1.3</c:v>
                </c:pt>
                <c:pt idx="7">
                  <c:v>1</c:v>
                </c:pt>
                <c:pt idx="8">
                  <c:v>1</c:v>
                </c:pt>
                <c:pt idx="9">
                  <c:v>1.1000000000000001</c:v>
                </c:pt>
                <c:pt idx="10">
                  <c:v>1.1000000000000001</c:v>
                </c:pt>
                <c:pt idx="11">
                  <c:v>1.1000000000000001</c:v>
                </c:pt>
                <c:pt idx="12">
                  <c:v>1.1000000000000001</c:v>
                </c:pt>
                <c:pt idx="13">
                  <c:v>1</c:v>
                </c:pt>
                <c:pt idx="14">
                  <c:v>1</c:v>
                </c:pt>
                <c:pt idx="15">
                  <c:v>1</c:v>
                </c:pt>
                <c:pt idx="16">
                  <c:v>1</c:v>
                </c:pt>
                <c:pt idx="17">
                  <c:v>0.9</c:v>
                </c:pt>
                <c:pt idx="18">
                  <c:v>1</c:v>
                </c:pt>
                <c:pt idx="19">
                  <c:v>1</c:v>
                </c:pt>
                <c:pt idx="20">
                  <c:v>1</c:v>
                </c:pt>
                <c:pt idx="21">
                  <c:v>1</c:v>
                </c:pt>
                <c:pt idx="22">
                  <c:v>1</c:v>
                </c:pt>
                <c:pt idx="23">
                  <c:v>1</c:v>
                </c:pt>
                <c:pt idx="24">
                  <c:v>1</c:v>
                </c:pt>
                <c:pt idx="25">
                  <c:v>1</c:v>
                </c:pt>
                <c:pt idx="26">
                  <c:v>1</c:v>
                </c:pt>
                <c:pt idx="27">
                  <c:v>1</c:v>
                </c:pt>
                <c:pt idx="28">
                  <c:v>1</c:v>
                </c:pt>
                <c:pt idx="29">
                  <c:v>1.3</c:v>
                </c:pt>
                <c:pt idx="30">
                  <c:v>1.4</c:v>
                </c:pt>
                <c:pt idx="31">
                  <c:v>1.5</c:v>
                </c:pt>
                <c:pt idx="32">
                  <c:v>2.2000000000000002</c:v>
                </c:pt>
                <c:pt idx="33">
                  <c:v>2.5</c:v>
                </c:pt>
                <c:pt idx="34">
                  <c:v>2.5</c:v>
                </c:pt>
                <c:pt idx="35">
                  <c:v>1.8</c:v>
                </c:pt>
                <c:pt idx="36">
                  <c:v>1.8</c:v>
                </c:pt>
                <c:pt idx="37">
                  <c:v>1.8</c:v>
                </c:pt>
                <c:pt idx="38">
                  <c:v>1.8</c:v>
                </c:pt>
                <c:pt idx="39">
                  <c:v>1.8</c:v>
                </c:pt>
                <c:pt idx="40">
                  <c:v>1.7</c:v>
                </c:pt>
                <c:pt idx="41">
                  <c:v>2</c:v>
                </c:pt>
                <c:pt idx="42">
                  <c:v>2.6</c:v>
                </c:pt>
                <c:pt idx="43">
                  <c:v>2.7</c:v>
                </c:pt>
                <c:pt idx="44">
                  <c:v>2.2999999999999998</c:v>
                </c:pt>
                <c:pt idx="45">
                  <c:v>1.9</c:v>
                </c:pt>
                <c:pt idx="46">
                  <c:v>1.9</c:v>
                </c:pt>
                <c:pt idx="47">
                  <c:v>1.8</c:v>
                </c:pt>
              </c:numCache>
            </c:numRef>
          </c:val>
          <c:smooth val="0"/>
          <c:extLst>
            <c:ext xmlns:c16="http://schemas.microsoft.com/office/drawing/2014/chart" uri="{C3380CC4-5D6E-409C-BE32-E72D297353CC}">
              <c16:uniqueId val="{00000006-F81C-49E1-9A70-39BEA93C10D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81C-49E1-9A70-39BEA93C10D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70.875929999999997</c:v>
                </c:pt>
                <c:pt idx="1">
                  <c:v>70.771839999999997</c:v>
                </c:pt>
                <c:pt idx="2">
                  <c:v>71.03013</c:v>
                </c:pt>
                <c:pt idx="3">
                  <c:v>70.946700000000007</c:v>
                </c:pt>
                <c:pt idx="4">
                  <c:v>71.025499999999994</c:v>
                </c:pt>
                <c:pt idx="5">
                  <c:v>70.083089999999999</c:v>
                </c:pt>
                <c:pt idx="6">
                  <c:v>70.083749999999995</c:v>
                </c:pt>
                <c:pt idx="7">
                  <c:v>69.793319999999994</c:v>
                </c:pt>
                <c:pt idx="8">
                  <c:v>69.924419999999998</c:v>
                </c:pt>
                <c:pt idx="9">
                  <c:v>70.079470000000001</c:v>
                </c:pt>
                <c:pt idx="10">
                  <c:v>69.392989999999998</c:v>
                </c:pt>
                <c:pt idx="11">
                  <c:v>69.417789999999997</c:v>
                </c:pt>
                <c:pt idx="12">
                  <c:v>69.611999999999995</c:v>
                </c:pt>
                <c:pt idx="13">
                  <c:v>69.619450000000001</c:v>
                </c:pt>
                <c:pt idx="14">
                  <c:v>69.441299999999998</c:v>
                </c:pt>
                <c:pt idx="15">
                  <c:v>69.462760000000003</c:v>
                </c:pt>
                <c:pt idx="16">
                  <c:v>69.592929999999996</c:v>
                </c:pt>
                <c:pt idx="17">
                  <c:v>69.336309999999997</c:v>
                </c:pt>
                <c:pt idx="18">
                  <c:v>68.693169999999995</c:v>
                </c:pt>
                <c:pt idx="19">
                  <c:v>68.587860000000006</c:v>
                </c:pt>
                <c:pt idx="20">
                  <c:v>68.396889999999999</c:v>
                </c:pt>
                <c:pt idx="21">
                  <c:v>68.162599999999998</c:v>
                </c:pt>
                <c:pt idx="22">
                  <c:v>67.781809999999993</c:v>
                </c:pt>
                <c:pt idx="23">
                  <c:v>67.779210000000006</c:v>
                </c:pt>
                <c:pt idx="24">
                  <c:v>68.03689</c:v>
                </c:pt>
                <c:pt idx="25">
                  <c:v>68.329660000000004</c:v>
                </c:pt>
                <c:pt idx="26">
                  <c:v>68.86618</c:v>
                </c:pt>
                <c:pt idx="27">
                  <c:v>69.221429999999998</c:v>
                </c:pt>
                <c:pt idx="28">
                  <c:v>69.128360000000001</c:v>
                </c:pt>
                <c:pt idx="29">
                  <c:v>69.396879999999996</c:v>
                </c:pt>
                <c:pt idx="30">
                  <c:v>69.552850000000007</c:v>
                </c:pt>
                <c:pt idx="31">
                  <c:v>69.301029999999997</c:v>
                </c:pt>
                <c:pt idx="32">
                  <c:v>69.384749999999997</c:v>
                </c:pt>
                <c:pt idx="33">
                  <c:v>69.435339999999997</c:v>
                </c:pt>
                <c:pt idx="34">
                  <c:v>70.008269999999996</c:v>
                </c:pt>
                <c:pt idx="35">
                  <c:v>70.275769999999994</c:v>
                </c:pt>
                <c:pt idx="36">
                  <c:v>70.5501</c:v>
                </c:pt>
                <c:pt idx="37">
                  <c:v>70.869540000000001</c:v>
                </c:pt>
                <c:pt idx="38">
                  <c:v>43.281350000000003</c:v>
                </c:pt>
                <c:pt idx="39">
                  <c:v>33.03716</c:v>
                </c:pt>
                <c:pt idx="40">
                  <c:v>33.060389999999998</c:v>
                </c:pt>
                <c:pt idx="41">
                  <c:v>33.066360000000003</c:v>
                </c:pt>
                <c:pt idx="42">
                  <c:v>51.82882</c:v>
                </c:pt>
                <c:pt idx="43">
                  <c:v>68.790899999999993</c:v>
                </c:pt>
                <c:pt idx="44">
                  <c:v>70.423190000000005</c:v>
                </c:pt>
                <c:pt idx="45">
                  <c:v>70.379639999999995</c:v>
                </c:pt>
                <c:pt idx="46">
                  <c:v>70.029070000000004</c:v>
                </c:pt>
                <c:pt idx="47">
                  <c:v>70.35378</c:v>
                </c:pt>
              </c:numCache>
            </c:numRef>
          </c:val>
          <c:smooth val="0"/>
          <c:extLst>
            <c:ext xmlns:c16="http://schemas.microsoft.com/office/drawing/2014/chart" uri="{C3380CC4-5D6E-409C-BE32-E72D297353CC}">
              <c16:uniqueId val="{00000008-F81C-49E1-9A70-39BEA93C10D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81C-49E1-9A70-39BEA93C10D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F81C-49E1-9A70-39BEA93C10D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81C-49E1-9A70-39BEA93C10D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81C-49E1-9A70-39BEA93C10D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81C-49E1-9A70-39BEA93C10D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6.1372499999999999</c:v>
                </c:pt>
                <c:pt idx="1">
                  <c:v>6.4339899999999997</c:v>
                </c:pt>
                <c:pt idx="2">
                  <c:v>6.3180899999999998</c:v>
                </c:pt>
                <c:pt idx="3">
                  <c:v>6.7339399999999996</c:v>
                </c:pt>
                <c:pt idx="4">
                  <c:v>6.3189000000000002</c:v>
                </c:pt>
                <c:pt idx="5">
                  <c:v>6.8822799999999997</c:v>
                </c:pt>
                <c:pt idx="6">
                  <c:v>6.7065000000000001</c:v>
                </c:pt>
                <c:pt idx="7">
                  <c:v>6.7174199999999997</c:v>
                </c:pt>
                <c:pt idx="8">
                  <c:v>6.4583000000000004</c:v>
                </c:pt>
                <c:pt idx="9">
                  <c:v>6.2290000000000001</c:v>
                </c:pt>
                <c:pt idx="10">
                  <c:v>6.5074100000000001</c:v>
                </c:pt>
                <c:pt idx="11">
                  <c:v>6.4278399999999998</c:v>
                </c:pt>
                <c:pt idx="12">
                  <c:v>6.6367500000000001</c:v>
                </c:pt>
                <c:pt idx="13">
                  <c:v>6.6559100000000004</c:v>
                </c:pt>
                <c:pt idx="14">
                  <c:v>6.5511400000000002</c:v>
                </c:pt>
                <c:pt idx="15">
                  <c:v>7.1364400000000003</c:v>
                </c:pt>
                <c:pt idx="16">
                  <c:v>7.49742</c:v>
                </c:pt>
                <c:pt idx="17">
                  <c:v>7.2791699999999997</c:v>
                </c:pt>
                <c:pt idx="18">
                  <c:v>7.5056000000000003</c:v>
                </c:pt>
                <c:pt idx="19">
                  <c:v>7.5186799999999998</c:v>
                </c:pt>
                <c:pt idx="20">
                  <c:v>7.3732699999999998</c:v>
                </c:pt>
                <c:pt idx="21">
                  <c:v>7.5250700000000004</c:v>
                </c:pt>
                <c:pt idx="22">
                  <c:v>7.33317</c:v>
                </c:pt>
                <c:pt idx="23">
                  <c:v>7.6730400000000003</c:v>
                </c:pt>
                <c:pt idx="24">
                  <c:v>7.7348999999999997</c:v>
                </c:pt>
                <c:pt idx="25">
                  <c:v>7.4518700000000004</c:v>
                </c:pt>
                <c:pt idx="26">
                  <c:v>7.4276499999999999</c:v>
                </c:pt>
                <c:pt idx="27">
                  <c:v>7.6962799999999998</c:v>
                </c:pt>
                <c:pt idx="28">
                  <c:v>7.3712499999999999</c:v>
                </c:pt>
                <c:pt idx="29">
                  <c:v>7.2181499999999996</c:v>
                </c:pt>
                <c:pt idx="30">
                  <c:v>6.9676499999999999</c:v>
                </c:pt>
                <c:pt idx="31">
                  <c:v>7.2935800000000004</c:v>
                </c:pt>
                <c:pt idx="32">
                  <c:v>7.2953700000000001</c:v>
                </c:pt>
                <c:pt idx="33">
                  <c:v>7.0628399999999996</c:v>
                </c:pt>
                <c:pt idx="34">
                  <c:v>6.9762399999999998</c:v>
                </c:pt>
                <c:pt idx="35">
                  <c:v>6.83711</c:v>
                </c:pt>
                <c:pt idx="36">
                  <c:v>5.8631599999999997</c:v>
                </c:pt>
                <c:pt idx="37">
                  <c:v>6.1835599999999999</c:v>
                </c:pt>
                <c:pt idx="38">
                  <c:v>6.7712300000000001</c:v>
                </c:pt>
                <c:pt idx="39">
                  <c:v>6.4408099999999999</c:v>
                </c:pt>
                <c:pt idx="40">
                  <c:v>6.4481400000000004</c:v>
                </c:pt>
                <c:pt idx="41">
                  <c:v>6.3683699999999996</c:v>
                </c:pt>
                <c:pt idx="42">
                  <c:v>6.3191600000000001</c:v>
                </c:pt>
                <c:pt idx="43">
                  <c:v>6.4544499999999996</c:v>
                </c:pt>
                <c:pt idx="44">
                  <c:v>6.4271500000000001</c:v>
                </c:pt>
                <c:pt idx="45">
                  <c:v>6.3273599999999997</c:v>
                </c:pt>
                <c:pt idx="46">
                  <c:v>5.9865399999999998</c:v>
                </c:pt>
                <c:pt idx="47">
                  <c:v>6.4140699999999997</c:v>
                </c:pt>
              </c:numCache>
            </c:numRef>
          </c:val>
          <c:smooth val="0"/>
          <c:extLst>
            <c:ext xmlns:c16="http://schemas.microsoft.com/office/drawing/2014/chart" uri="{C3380CC4-5D6E-409C-BE32-E72D297353CC}">
              <c16:uniqueId val="{0000000E-F81C-49E1-9A70-39BEA93C10D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81C-49E1-9A70-39BEA93C10D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F81C-49E1-9A70-39BEA93C10D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81C-49E1-9A70-39BEA93C10D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6.3250000000000002</c:v>
                </c:pt>
                <c:pt idx="1">
                  <c:v>6.4210000000000003</c:v>
                </c:pt>
                <c:pt idx="2">
                  <c:v>6.3250000000000002</c:v>
                </c:pt>
                <c:pt idx="3">
                  <c:v>6.1260000000000003</c:v>
                </c:pt>
                <c:pt idx="4">
                  <c:v>6.3520000000000003</c:v>
                </c:pt>
                <c:pt idx="5">
                  <c:v>6.5229999999999997</c:v>
                </c:pt>
                <c:pt idx="6">
                  <c:v>6.3230000000000004</c:v>
                </c:pt>
                <c:pt idx="7">
                  <c:v>6.452</c:v>
                </c:pt>
                <c:pt idx="8">
                  <c:v>6.3209999999999997</c:v>
                </c:pt>
                <c:pt idx="9">
                  <c:v>6.5209999999999999</c:v>
                </c:pt>
                <c:pt idx="10">
                  <c:v>6.5419999999999998</c:v>
                </c:pt>
                <c:pt idx="11">
                  <c:v>6.5209999999999999</c:v>
                </c:pt>
                <c:pt idx="12">
                  <c:v>6.3250000000000002</c:v>
                </c:pt>
                <c:pt idx="13">
                  <c:v>6.4210000000000003</c:v>
                </c:pt>
                <c:pt idx="14">
                  <c:v>6.3250000000000002</c:v>
                </c:pt>
                <c:pt idx="15">
                  <c:v>6.1260000000000003</c:v>
                </c:pt>
                <c:pt idx="16">
                  <c:v>6.3520000000000003</c:v>
                </c:pt>
                <c:pt idx="17">
                  <c:v>6.5229999999999997</c:v>
                </c:pt>
                <c:pt idx="18">
                  <c:v>6.3230000000000004</c:v>
                </c:pt>
                <c:pt idx="19">
                  <c:v>6.452</c:v>
                </c:pt>
                <c:pt idx="20">
                  <c:v>6.3209999999999997</c:v>
                </c:pt>
                <c:pt idx="21">
                  <c:v>6.5209999999999999</c:v>
                </c:pt>
                <c:pt idx="22">
                  <c:v>6.5419999999999998</c:v>
                </c:pt>
                <c:pt idx="23">
                  <c:v>6.5209999999999999</c:v>
                </c:pt>
                <c:pt idx="24">
                  <c:v>6.3250000000000002</c:v>
                </c:pt>
                <c:pt idx="25">
                  <c:v>6.4210000000000003</c:v>
                </c:pt>
                <c:pt idx="26">
                  <c:v>6.3250000000000002</c:v>
                </c:pt>
                <c:pt idx="27">
                  <c:v>6.1260000000000003</c:v>
                </c:pt>
                <c:pt idx="28">
                  <c:v>6.3520000000000003</c:v>
                </c:pt>
                <c:pt idx="29">
                  <c:v>6.5229999999999997</c:v>
                </c:pt>
                <c:pt idx="30">
                  <c:v>6.3230000000000004</c:v>
                </c:pt>
                <c:pt idx="31">
                  <c:v>6.452</c:v>
                </c:pt>
                <c:pt idx="32">
                  <c:v>6.3209999999999997</c:v>
                </c:pt>
                <c:pt idx="33">
                  <c:v>6.5209999999999999</c:v>
                </c:pt>
                <c:pt idx="34">
                  <c:v>6.5419999999999998</c:v>
                </c:pt>
                <c:pt idx="35">
                  <c:v>6.5209999999999999</c:v>
                </c:pt>
                <c:pt idx="36">
                  <c:v>6.3250000000000002</c:v>
                </c:pt>
                <c:pt idx="37">
                  <c:v>6.4210000000000003</c:v>
                </c:pt>
                <c:pt idx="38">
                  <c:v>6.3250000000000002</c:v>
                </c:pt>
                <c:pt idx="39">
                  <c:v>6.1260000000000003</c:v>
                </c:pt>
                <c:pt idx="40">
                  <c:v>6.3520000000000003</c:v>
                </c:pt>
                <c:pt idx="41">
                  <c:v>6.5229999999999997</c:v>
                </c:pt>
                <c:pt idx="42">
                  <c:v>6.3230000000000004</c:v>
                </c:pt>
                <c:pt idx="43">
                  <c:v>6.452</c:v>
                </c:pt>
                <c:pt idx="44">
                  <c:v>6.3209999999999997</c:v>
                </c:pt>
                <c:pt idx="45">
                  <c:v>6.5209999999999999</c:v>
                </c:pt>
                <c:pt idx="46">
                  <c:v>6.5419999999999998</c:v>
                </c:pt>
                <c:pt idx="47">
                  <c:v>6.5209999999999999</c:v>
                </c:pt>
              </c:numCache>
            </c:numRef>
          </c:val>
          <c:smooth val="0"/>
          <c:extLst>
            <c:ext xmlns:c16="http://schemas.microsoft.com/office/drawing/2014/chart" uri="{C3380CC4-5D6E-409C-BE32-E72D297353CC}">
              <c16:uniqueId val="{00000012-F81C-49E1-9A70-39BEA93C10D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28.25</c:v>
                </c:pt>
                <c:pt idx="1">
                  <c:v>32.75</c:v>
                </c:pt>
                <c:pt idx="2">
                  <c:v>34.99</c:v>
                </c:pt>
                <c:pt idx="3">
                  <c:v>39.94</c:v>
                </c:pt>
                <c:pt idx="4">
                  <c:v>44.38</c:v>
                </c:pt>
                <c:pt idx="5">
                  <c:v>42.01</c:v>
                </c:pt>
                <c:pt idx="6">
                  <c:v>43.96</c:v>
                </c:pt>
                <c:pt idx="7">
                  <c:v>44.21</c:v>
                </c:pt>
                <c:pt idx="8">
                  <c:v>44.13</c:v>
                </c:pt>
                <c:pt idx="9">
                  <c:v>44.46</c:v>
                </c:pt>
                <c:pt idx="10">
                  <c:v>44.74</c:v>
                </c:pt>
                <c:pt idx="11">
                  <c:v>47.25</c:v>
                </c:pt>
                <c:pt idx="12">
                  <c:v>47.15</c:v>
                </c:pt>
                <c:pt idx="13">
                  <c:v>48.82</c:v>
                </c:pt>
                <c:pt idx="14">
                  <c:v>46.1</c:v>
                </c:pt>
                <c:pt idx="15">
                  <c:v>41.15</c:v>
                </c:pt>
                <c:pt idx="16">
                  <c:v>34.57</c:v>
                </c:pt>
                <c:pt idx="17">
                  <c:v>32.53</c:v>
                </c:pt>
                <c:pt idx="18">
                  <c:v>30.65</c:v>
                </c:pt>
                <c:pt idx="19">
                  <c:v>30.72</c:v>
                </c:pt>
                <c:pt idx="20">
                  <c:v>31.1</c:v>
                </c:pt>
                <c:pt idx="21">
                  <c:v>31.3</c:v>
                </c:pt>
                <c:pt idx="22">
                  <c:v>31.04</c:v>
                </c:pt>
                <c:pt idx="23">
                  <c:v>30.79</c:v>
                </c:pt>
                <c:pt idx="24">
                  <c:v>29.71</c:v>
                </c:pt>
                <c:pt idx="25">
                  <c:v>29.85</c:v>
                </c:pt>
                <c:pt idx="26">
                  <c:v>30.59</c:v>
                </c:pt>
                <c:pt idx="27">
                  <c:v>31.1</c:v>
                </c:pt>
                <c:pt idx="28">
                  <c:v>31.07</c:v>
                </c:pt>
                <c:pt idx="29">
                  <c:v>31.67</c:v>
                </c:pt>
                <c:pt idx="30">
                  <c:v>31.11</c:v>
                </c:pt>
                <c:pt idx="31">
                  <c:v>28.17</c:v>
                </c:pt>
                <c:pt idx="32">
                  <c:v>30.29</c:v>
                </c:pt>
                <c:pt idx="33">
                  <c:v>30.59</c:v>
                </c:pt>
                <c:pt idx="34">
                  <c:v>28.07</c:v>
                </c:pt>
                <c:pt idx="35">
                  <c:v>9.3800000000000008</c:v>
                </c:pt>
                <c:pt idx="36">
                  <c:v>4.41</c:v>
                </c:pt>
                <c:pt idx="37">
                  <c:v>4.07</c:v>
                </c:pt>
                <c:pt idx="38">
                  <c:v>3.89</c:v>
                </c:pt>
                <c:pt idx="39">
                  <c:v>3.42</c:v>
                </c:pt>
                <c:pt idx="40">
                  <c:v>3.24</c:v>
                </c:pt>
                <c:pt idx="41">
                  <c:v>3.02</c:v>
                </c:pt>
                <c:pt idx="42">
                  <c:v>3.1</c:v>
                </c:pt>
                <c:pt idx="43">
                  <c:v>3.46</c:v>
                </c:pt>
                <c:pt idx="44">
                  <c:v>19.78</c:v>
                </c:pt>
                <c:pt idx="45">
                  <c:v>30.04</c:v>
                </c:pt>
                <c:pt idx="46">
                  <c:v>30.5</c:v>
                </c:pt>
                <c:pt idx="47">
                  <c:v>30.6</c:v>
                </c:pt>
              </c:numCache>
            </c:numRef>
          </c:val>
          <c:smooth val="0"/>
          <c:extLst>
            <c:ext xmlns:c16="http://schemas.microsoft.com/office/drawing/2014/chart" uri="{C3380CC4-5D6E-409C-BE32-E72D297353CC}">
              <c16:uniqueId val="{00000013-F81C-49E1-9A70-39BEA93C10D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1.93</c:v>
                </c:pt>
                <c:pt idx="1">
                  <c:v>2.4</c:v>
                </c:pt>
                <c:pt idx="2">
                  <c:v>2.38</c:v>
                </c:pt>
                <c:pt idx="3">
                  <c:v>2.33</c:v>
                </c:pt>
                <c:pt idx="4">
                  <c:v>2.2799999999999998</c:v>
                </c:pt>
                <c:pt idx="5">
                  <c:v>2.38</c:v>
                </c:pt>
                <c:pt idx="6">
                  <c:v>2.2799999999999998</c:v>
                </c:pt>
                <c:pt idx="7">
                  <c:v>2.33</c:v>
                </c:pt>
                <c:pt idx="8">
                  <c:v>2.39</c:v>
                </c:pt>
                <c:pt idx="9">
                  <c:v>2.13</c:v>
                </c:pt>
                <c:pt idx="10">
                  <c:v>2.19</c:v>
                </c:pt>
                <c:pt idx="11">
                  <c:v>2.1800000000000002</c:v>
                </c:pt>
                <c:pt idx="12">
                  <c:v>2.2000000000000002</c:v>
                </c:pt>
                <c:pt idx="13">
                  <c:v>2.09</c:v>
                </c:pt>
                <c:pt idx="14">
                  <c:v>2.11</c:v>
                </c:pt>
                <c:pt idx="15">
                  <c:v>2.06</c:v>
                </c:pt>
                <c:pt idx="16">
                  <c:v>1.95</c:v>
                </c:pt>
                <c:pt idx="17">
                  <c:v>2.0699999999999998</c:v>
                </c:pt>
                <c:pt idx="18">
                  <c:v>2.0099999999999998</c:v>
                </c:pt>
                <c:pt idx="19">
                  <c:v>2.2799999999999998</c:v>
                </c:pt>
                <c:pt idx="20">
                  <c:v>2.3199999999999998</c:v>
                </c:pt>
                <c:pt idx="21">
                  <c:v>2.2400000000000002</c:v>
                </c:pt>
                <c:pt idx="22">
                  <c:v>2.3199999999999998</c:v>
                </c:pt>
                <c:pt idx="23">
                  <c:v>2.36</c:v>
                </c:pt>
                <c:pt idx="24">
                  <c:v>2.4700000000000002</c:v>
                </c:pt>
                <c:pt idx="25">
                  <c:v>2.4</c:v>
                </c:pt>
                <c:pt idx="26">
                  <c:v>2.34</c:v>
                </c:pt>
                <c:pt idx="27">
                  <c:v>2.46</c:v>
                </c:pt>
                <c:pt idx="28">
                  <c:v>2.5499999999999998</c:v>
                </c:pt>
                <c:pt idx="29">
                  <c:v>2.5299999999999998</c:v>
                </c:pt>
                <c:pt idx="30">
                  <c:v>2.5299999999999998</c:v>
                </c:pt>
                <c:pt idx="31">
                  <c:v>2.48</c:v>
                </c:pt>
                <c:pt idx="32">
                  <c:v>2.29</c:v>
                </c:pt>
                <c:pt idx="33">
                  <c:v>2.2799999999999998</c:v>
                </c:pt>
                <c:pt idx="34">
                  <c:v>2.23</c:v>
                </c:pt>
                <c:pt idx="35">
                  <c:v>2.15</c:v>
                </c:pt>
                <c:pt idx="36">
                  <c:v>2.2000000000000002</c:v>
                </c:pt>
                <c:pt idx="37">
                  <c:v>2.15</c:v>
                </c:pt>
                <c:pt idx="38">
                  <c:v>2.12</c:v>
                </c:pt>
                <c:pt idx="39">
                  <c:v>2.14</c:v>
                </c:pt>
                <c:pt idx="40">
                  <c:v>2.0099999999999998</c:v>
                </c:pt>
                <c:pt idx="41">
                  <c:v>2.02</c:v>
                </c:pt>
                <c:pt idx="42">
                  <c:v>2.2599999999999998</c:v>
                </c:pt>
                <c:pt idx="43">
                  <c:v>2.15</c:v>
                </c:pt>
                <c:pt idx="44">
                  <c:v>2.12</c:v>
                </c:pt>
                <c:pt idx="45">
                  <c:v>2.21</c:v>
                </c:pt>
                <c:pt idx="46">
                  <c:v>2.2799999999999998</c:v>
                </c:pt>
                <c:pt idx="47">
                  <c:v>2.23</c:v>
                </c:pt>
              </c:numCache>
            </c:numRef>
          </c:val>
          <c:smooth val="0"/>
          <c:extLst>
            <c:ext xmlns:c16="http://schemas.microsoft.com/office/drawing/2014/chart" uri="{C3380CC4-5D6E-409C-BE32-E72D297353CC}">
              <c16:uniqueId val="{00000014-F81C-49E1-9A70-39BEA93C10D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144.51723999999999</c:v>
                </c:pt>
                <c:pt idx="1">
                  <c:v>145.99520000000001</c:v>
                </c:pt>
                <c:pt idx="2">
                  <c:v>145.63034999999999</c:v>
                </c:pt>
                <c:pt idx="3">
                  <c:v>144.94048000000001</c:v>
                </c:pt>
                <c:pt idx="4">
                  <c:v>146.67138</c:v>
                </c:pt>
                <c:pt idx="5">
                  <c:v>143.09045</c:v>
                </c:pt>
                <c:pt idx="6">
                  <c:v>141.35649000000001</c:v>
                </c:pt>
                <c:pt idx="7">
                  <c:v>141.5633</c:v>
                </c:pt>
                <c:pt idx="8">
                  <c:v>143.17679000000001</c:v>
                </c:pt>
                <c:pt idx="9">
                  <c:v>144.38423</c:v>
                </c:pt>
                <c:pt idx="10">
                  <c:v>146.08313999999999</c:v>
                </c:pt>
                <c:pt idx="11">
                  <c:v>145.42013</c:v>
                </c:pt>
                <c:pt idx="12">
                  <c:v>145.84472</c:v>
                </c:pt>
                <c:pt idx="13">
                  <c:v>145.40629999999999</c:v>
                </c:pt>
                <c:pt idx="14">
                  <c:v>138.33802</c:v>
                </c:pt>
                <c:pt idx="15">
                  <c:v>120.44362</c:v>
                </c:pt>
                <c:pt idx="16">
                  <c:v>112.83038000000001</c:v>
                </c:pt>
                <c:pt idx="17">
                  <c:v>101.94251</c:v>
                </c:pt>
                <c:pt idx="18">
                  <c:v>91.606260000000006</c:v>
                </c:pt>
                <c:pt idx="19">
                  <c:v>90.573819999999998</c:v>
                </c:pt>
                <c:pt idx="20">
                  <c:v>89.802499999999995</c:v>
                </c:pt>
                <c:pt idx="21">
                  <c:v>90.735159999999993</c:v>
                </c:pt>
                <c:pt idx="22">
                  <c:v>90.000200000000007</c:v>
                </c:pt>
                <c:pt idx="23">
                  <c:v>89.455079999999995</c:v>
                </c:pt>
                <c:pt idx="24">
                  <c:v>89.771829999999994</c:v>
                </c:pt>
                <c:pt idx="25">
                  <c:v>89.150999999999996</c:v>
                </c:pt>
                <c:pt idx="26">
                  <c:v>103.90075</c:v>
                </c:pt>
                <c:pt idx="27">
                  <c:v>129.49906999999999</c:v>
                </c:pt>
                <c:pt idx="28">
                  <c:v>130.56236000000001</c:v>
                </c:pt>
                <c:pt idx="29">
                  <c:v>113.00060000000001</c:v>
                </c:pt>
                <c:pt idx="30">
                  <c:v>107.9619</c:v>
                </c:pt>
                <c:pt idx="31">
                  <c:v>98.448830000000001</c:v>
                </c:pt>
                <c:pt idx="32">
                  <c:v>87.819400000000002</c:v>
                </c:pt>
                <c:pt idx="33">
                  <c:v>86.165649999999999</c:v>
                </c:pt>
                <c:pt idx="34">
                  <c:v>87.705500000000001</c:v>
                </c:pt>
                <c:pt idx="35">
                  <c:v>86.709010000000006</c:v>
                </c:pt>
                <c:pt idx="36">
                  <c:v>89.947730000000007</c:v>
                </c:pt>
                <c:pt idx="37">
                  <c:v>96.019159999999999</c:v>
                </c:pt>
                <c:pt idx="38">
                  <c:v>128.30976000000001</c:v>
                </c:pt>
                <c:pt idx="39">
                  <c:v>129.49694</c:v>
                </c:pt>
                <c:pt idx="40">
                  <c:v>109.06622</c:v>
                </c:pt>
                <c:pt idx="41">
                  <c:v>129.01974999999999</c:v>
                </c:pt>
                <c:pt idx="42">
                  <c:v>133.13261</c:v>
                </c:pt>
                <c:pt idx="43">
                  <c:v>135.47888</c:v>
                </c:pt>
                <c:pt idx="44">
                  <c:v>138.08224999999999</c:v>
                </c:pt>
                <c:pt idx="45">
                  <c:v>136.85418999999999</c:v>
                </c:pt>
                <c:pt idx="46">
                  <c:v>134.99814000000001</c:v>
                </c:pt>
                <c:pt idx="47">
                  <c:v>133.60911999999999</c:v>
                </c:pt>
              </c:numCache>
            </c:numRef>
          </c:val>
          <c:smooth val="0"/>
          <c:extLst>
            <c:ext xmlns:c16="http://schemas.microsoft.com/office/drawing/2014/chart" uri="{C3380CC4-5D6E-409C-BE32-E72D297353CC}">
              <c16:uniqueId val="{00000000-A988-46FE-8580-8A57902A723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988-46FE-8580-8A57902A723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3.9601999999999999</c:v>
                </c:pt>
                <c:pt idx="1">
                  <c:v>3.9539</c:v>
                </c:pt>
                <c:pt idx="2">
                  <c:v>4.0822000000000003</c:v>
                </c:pt>
                <c:pt idx="3">
                  <c:v>3.9979</c:v>
                </c:pt>
                <c:pt idx="4">
                  <c:v>3.93</c:v>
                </c:pt>
                <c:pt idx="5">
                  <c:v>3.9798</c:v>
                </c:pt>
                <c:pt idx="6">
                  <c:v>4.0060000000000002</c:v>
                </c:pt>
                <c:pt idx="7">
                  <c:v>4.0273000000000003</c:v>
                </c:pt>
                <c:pt idx="8">
                  <c:v>3.9820000000000002</c:v>
                </c:pt>
                <c:pt idx="9">
                  <c:v>3.9055</c:v>
                </c:pt>
                <c:pt idx="10">
                  <c:v>4.0103999999999997</c:v>
                </c:pt>
                <c:pt idx="11">
                  <c:v>3.8500999999999999</c:v>
                </c:pt>
                <c:pt idx="12">
                  <c:v>3.8565</c:v>
                </c:pt>
                <c:pt idx="13">
                  <c:v>3.8727999999999998</c:v>
                </c:pt>
                <c:pt idx="14">
                  <c:v>4.0102000000000002</c:v>
                </c:pt>
                <c:pt idx="15">
                  <c:v>3.976</c:v>
                </c:pt>
                <c:pt idx="16">
                  <c:v>4.2937000000000003</c:v>
                </c:pt>
                <c:pt idx="17">
                  <c:v>4.3025000000000002</c:v>
                </c:pt>
                <c:pt idx="18">
                  <c:v>4.5252999999999997</c:v>
                </c:pt>
                <c:pt idx="19">
                  <c:v>4.5385999999999997</c:v>
                </c:pt>
                <c:pt idx="20">
                  <c:v>4.5082000000000004</c:v>
                </c:pt>
                <c:pt idx="21">
                  <c:v>4.4459999999999997</c:v>
                </c:pt>
                <c:pt idx="22">
                  <c:v>4.4550999999999998</c:v>
                </c:pt>
                <c:pt idx="23">
                  <c:v>4.2386999999999997</c:v>
                </c:pt>
                <c:pt idx="24">
                  <c:v>4.2648000000000001</c:v>
                </c:pt>
                <c:pt idx="25">
                  <c:v>4.0507</c:v>
                </c:pt>
                <c:pt idx="26">
                  <c:v>4.1349999999999998</c:v>
                </c:pt>
                <c:pt idx="27">
                  <c:v>3.9847000000000001</c:v>
                </c:pt>
                <c:pt idx="28">
                  <c:v>3.8744000000000001</c:v>
                </c:pt>
                <c:pt idx="29">
                  <c:v>3.5783999999999998</c:v>
                </c:pt>
                <c:pt idx="30">
                  <c:v>3.6034000000000002</c:v>
                </c:pt>
                <c:pt idx="31">
                  <c:v>3.5394000000000001</c:v>
                </c:pt>
                <c:pt idx="32">
                  <c:v>3.5114999999999998</c:v>
                </c:pt>
                <c:pt idx="33">
                  <c:v>3.4950000000000001</c:v>
                </c:pt>
                <c:pt idx="34">
                  <c:v>3.5922000000000001</c:v>
                </c:pt>
                <c:pt idx="35">
                  <c:v>3.5855999999999999</c:v>
                </c:pt>
                <c:pt idx="36">
                  <c:v>3.5594000000000001</c:v>
                </c:pt>
                <c:pt idx="37">
                  <c:v>3.6213000000000002</c:v>
                </c:pt>
                <c:pt idx="38">
                  <c:v>3.7589000000000001</c:v>
                </c:pt>
                <c:pt idx="39">
                  <c:v>3.9598</c:v>
                </c:pt>
                <c:pt idx="40">
                  <c:v>4.0227000000000004</c:v>
                </c:pt>
                <c:pt idx="41">
                  <c:v>4.0556000000000001</c:v>
                </c:pt>
                <c:pt idx="42">
                  <c:v>4.0768000000000004</c:v>
                </c:pt>
                <c:pt idx="43">
                  <c:v>4.1153000000000004</c:v>
                </c:pt>
                <c:pt idx="44">
                  <c:v>3.9131</c:v>
                </c:pt>
                <c:pt idx="45">
                  <c:v>3.9441999999999999</c:v>
                </c:pt>
                <c:pt idx="46">
                  <c:v>3.9956999999999998</c:v>
                </c:pt>
                <c:pt idx="47">
                  <c:v>3.9577</c:v>
                </c:pt>
              </c:numCache>
            </c:numRef>
          </c:val>
          <c:smooth val="0"/>
          <c:extLst>
            <c:ext xmlns:c16="http://schemas.microsoft.com/office/drawing/2014/chart" uri="{C3380CC4-5D6E-409C-BE32-E72D297353CC}">
              <c16:uniqueId val="{00000002-A988-46FE-8580-8A57902A723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128.30268000000001</c:v>
                </c:pt>
                <c:pt idx="1">
                  <c:v>128.83103</c:v>
                </c:pt>
                <c:pt idx="2">
                  <c:v>127.4372</c:v>
                </c:pt>
                <c:pt idx="3">
                  <c:v>127.45466</c:v>
                </c:pt>
                <c:pt idx="4">
                  <c:v>125.94968</c:v>
                </c:pt>
                <c:pt idx="5">
                  <c:v>126.76572</c:v>
                </c:pt>
                <c:pt idx="6">
                  <c:v>126.33884</c:v>
                </c:pt>
                <c:pt idx="7">
                  <c:v>127.60227999999999</c:v>
                </c:pt>
                <c:pt idx="8">
                  <c:v>129.00581</c:v>
                </c:pt>
                <c:pt idx="9">
                  <c:v>131.03370000000001</c:v>
                </c:pt>
                <c:pt idx="10">
                  <c:v>130.93383</c:v>
                </c:pt>
                <c:pt idx="11">
                  <c:v>129.88829000000001</c:v>
                </c:pt>
                <c:pt idx="12">
                  <c:v>123.21899000000001</c:v>
                </c:pt>
                <c:pt idx="13">
                  <c:v>121.37782</c:v>
                </c:pt>
                <c:pt idx="14">
                  <c:v>124.95265999999999</c:v>
                </c:pt>
                <c:pt idx="15">
                  <c:v>126.45349</c:v>
                </c:pt>
                <c:pt idx="16">
                  <c:v>126.24245999999999</c:v>
                </c:pt>
                <c:pt idx="17">
                  <c:v>127.78851</c:v>
                </c:pt>
                <c:pt idx="18">
                  <c:v>127.18371999999999</c:v>
                </c:pt>
                <c:pt idx="19">
                  <c:v>126.78229</c:v>
                </c:pt>
                <c:pt idx="20">
                  <c:v>126.9547</c:v>
                </c:pt>
                <c:pt idx="21">
                  <c:v>123.90423</c:v>
                </c:pt>
                <c:pt idx="22">
                  <c:v>122.30616000000001</c:v>
                </c:pt>
                <c:pt idx="23">
                  <c:v>122.0244</c:v>
                </c:pt>
                <c:pt idx="24">
                  <c:v>120.62464</c:v>
                </c:pt>
                <c:pt idx="25">
                  <c:v>121.72864</c:v>
                </c:pt>
                <c:pt idx="26">
                  <c:v>121.82525</c:v>
                </c:pt>
                <c:pt idx="27">
                  <c:v>122.55062</c:v>
                </c:pt>
                <c:pt idx="28">
                  <c:v>122.27486</c:v>
                </c:pt>
                <c:pt idx="29">
                  <c:v>120.09205</c:v>
                </c:pt>
                <c:pt idx="30">
                  <c:v>120.39677</c:v>
                </c:pt>
                <c:pt idx="31">
                  <c:v>122.49678</c:v>
                </c:pt>
                <c:pt idx="32">
                  <c:v>122.57986</c:v>
                </c:pt>
                <c:pt idx="33">
                  <c:v>123.8505</c:v>
                </c:pt>
                <c:pt idx="34">
                  <c:v>125.08083999999999</c:v>
                </c:pt>
                <c:pt idx="35">
                  <c:v>125.75988</c:v>
                </c:pt>
                <c:pt idx="36">
                  <c:v>126.98849</c:v>
                </c:pt>
                <c:pt idx="37">
                  <c:v>125.84974</c:v>
                </c:pt>
                <c:pt idx="38">
                  <c:v>127.26622</c:v>
                </c:pt>
                <c:pt idx="39">
                  <c:v>128.09236000000001</c:v>
                </c:pt>
                <c:pt idx="40">
                  <c:v>127.09090999999999</c:v>
                </c:pt>
                <c:pt idx="41">
                  <c:v>128.07275999999999</c:v>
                </c:pt>
                <c:pt idx="42">
                  <c:v>126.31664000000001</c:v>
                </c:pt>
                <c:pt idx="43">
                  <c:v>127.78449000000001</c:v>
                </c:pt>
                <c:pt idx="44">
                  <c:v>128.04361</c:v>
                </c:pt>
                <c:pt idx="45">
                  <c:v>128.36877000000001</c:v>
                </c:pt>
                <c:pt idx="46">
                  <c:v>126.24545999999999</c:v>
                </c:pt>
                <c:pt idx="47">
                  <c:v>126.29534</c:v>
                </c:pt>
              </c:numCache>
            </c:numRef>
          </c:val>
          <c:smooth val="0"/>
          <c:extLst>
            <c:ext xmlns:c16="http://schemas.microsoft.com/office/drawing/2014/chart" uri="{C3380CC4-5D6E-409C-BE32-E72D297353CC}">
              <c16:uniqueId val="{00000003-A988-46FE-8580-8A57902A723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14.102220000000001</c:v>
                </c:pt>
                <c:pt idx="1">
                  <c:v>14.262449999999999</c:v>
                </c:pt>
                <c:pt idx="2">
                  <c:v>14.59207</c:v>
                </c:pt>
                <c:pt idx="3">
                  <c:v>13.90212</c:v>
                </c:pt>
                <c:pt idx="4">
                  <c:v>14.21556</c:v>
                </c:pt>
                <c:pt idx="5">
                  <c:v>12.97087</c:v>
                </c:pt>
                <c:pt idx="6">
                  <c:v>13.43468</c:v>
                </c:pt>
                <c:pt idx="7">
                  <c:v>14.196339999999999</c:v>
                </c:pt>
                <c:pt idx="8">
                  <c:v>13.42154</c:v>
                </c:pt>
                <c:pt idx="9">
                  <c:v>12.84423</c:v>
                </c:pt>
                <c:pt idx="10">
                  <c:v>10.946669999999999</c:v>
                </c:pt>
                <c:pt idx="11">
                  <c:v>13.553610000000001</c:v>
                </c:pt>
                <c:pt idx="12">
                  <c:v>13.151109999999999</c:v>
                </c:pt>
                <c:pt idx="13">
                  <c:v>11.87523</c:v>
                </c:pt>
                <c:pt idx="14">
                  <c:v>11.86303</c:v>
                </c:pt>
                <c:pt idx="15">
                  <c:v>12.03084</c:v>
                </c:pt>
                <c:pt idx="16">
                  <c:v>10.191079999999999</c:v>
                </c:pt>
                <c:pt idx="17">
                  <c:v>10.232139999999999</c:v>
                </c:pt>
                <c:pt idx="18">
                  <c:v>13.40896</c:v>
                </c:pt>
                <c:pt idx="19">
                  <c:v>13.97878</c:v>
                </c:pt>
                <c:pt idx="20">
                  <c:v>14.44257</c:v>
                </c:pt>
                <c:pt idx="21">
                  <c:v>14.358280000000001</c:v>
                </c:pt>
                <c:pt idx="22">
                  <c:v>13.72064</c:v>
                </c:pt>
                <c:pt idx="23">
                  <c:v>10.89987</c:v>
                </c:pt>
                <c:pt idx="24">
                  <c:v>11.018649999999999</c:v>
                </c:pt>
                <c:pt idx="25">
                  <c:v>12.665039999999999</c:v>
                </c:pt>
                <c:pt idx="26">
                  <c:v>13.45341</c:v>
                </c:pt>
                <c:pt idx="27">
                  <c:v>13.991960000000001</c:v>
                </c:pt>
                <c:pt idx="28">
                  <c:v>14.476850000000001</c:v>
                </c:pt>
                <c:pt idx="29">
                  <c:v>14.44065</c:v>
                </c:pt>
                <c:pt idx="30">
                  <c:v>14.351789999999999</c:v>
                </c:pt>
                <c:pt idx="31">
                  <c:v>14.314439999999999</c:v>
                </c:pt>
                <c:pt idx="32">
                  <c:v>14.26036</c:v>
                </c:pt>
                <c:pt idx="33">
                  <c:v>13.990320000000001</c:v>
                </c:pt>
                <c:pt idx="34">
                  <c:v>13.84849</c:v>
                </c:pt>
                <c:pt idx="35">
                  <c:v>13.84478</c:v>
                </c:pt>
                <c:pt idx="36">
                  <c:v>12.393319999999999</c:v>
                </c:pt>
                <c:pt idx="37">
                  <c:v>11.66142</c:v>
                </c:pt>
                <c:pt idx="38">
                  <c:v>11.5876</c:v>
                </c:pt>
                <c:pt idx="39">
                  <c:v>11.77736</c:v>
                </c:pt>
                <c:pt idx="40">
                  <c:v>10.02327</c:v>
                </c:pt>
                <c:pt idx="41">
                  <c:v>13.581619999999999</c:v>
                </c:pt>
                <c:pt idx="42">
                  <c:v>14.11004</c:v>
                </c:pt>
                <c:pt idx="43">
                  <c:v>13.967930000000001</c:v>
                </c:pt>
                <c:pt idx="44">
                  <c:v>14.12218</c:v>
                </c:pt>
                <c:pt idx="45">
                  <c:v>14.35369</c:v>
                </c:pt>
                <c:pt idx="46">
                  <c:v>14.5281</c:v>
                </c:pt>
                <c:pt idx="47">
                  <c:v>14.581329999999999</c:v>
                </c:pt>
              </c:numCache>
            </c:numRef>
          </c:val>
          <c:smooth val="0"/>
          <c:extLst>
            <c:ext xmlns:c16="http://schemas.microsoft.com/office/drawing/2014/chart" uri="{C3380CC4-5D6E-409C-BE32-E72D297353CC}">
              <c16:uniqueId val="{00000004-A988-46FE-8580-8A57902A723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988-46FE-8580-8A57902A723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38.138300000000001</c:v>
                </c:pt>
                <c:pt idx="1">
                  <c:v>37.238399999999999</c:v>
                </c:pt>
                <c:pt idx="2">
                  <c:v>36.597900000000003</c:v>
                </c:pt>
                <c:pt idx="3">
                  <c:v>36.728299999999997</c:v>
                </c:pt>
                <c:pt idx="4">
                  <c:v>36.940199999999997</c:v>
                </c:pt>
                <c:pt idx="5">
                  <c:v>36.383800000000001</c:v>
                </c:pt>
                <c:pt idx="6">
                  <c:v>36.215600000000002</c:v>
                </c:pt>
                <c:pt idx="7">
                  <c:v>36.636400000000002</c:v>
                </c:pt>
                <c:pt idx="8">
                  <c:v>36.885300000000001</c:v>
                </c:pt>
                <c:pt idx="9">
                  <c:v>36.359900000000003</c:v>
                </c:pt>
                <c:pt idx="10">
                  <c:v>36.569699999999997</c:v>
                </c:pt>
                <c:pt idx="11">
                  <c:v>35.251100000000001</c:v>
                </c:pt>
                <c:pt idx="12">
                  <c:v>32.4636</c:v>
                </c:pt>
                <c:pt idx="13">
                  <c:v>31.044699999999999</c:v>
                </c:pt>
                <c:pt idx="14">
                  <c:v>32.979399999999998</c:v>
                </c:pt>
                <c:pt idx="15">
                  <c:v>33.935000000000002</c:v>
                </c:pt>
                <c:pt idx="16">
                  <c:v>35.522599999999997</c:v>
                </c:pt>
                <c:pt idx="17">
                  <c:v>36.710700000000003</c:v>
                </c:pt>
                <c:pt idx="18">
                  <c:v>35.8262</c:v>
                </c:pt>
                <c:pt idx="19">
                  <c:v>35.834899999999998</c:v>
                </c:pt>
                <c:pt idx="20">
                  <c:v>35.796199999999999</c:v>
                </c:pt>
                <c:pt idx="21">
                  <c:v>36.495399999999997</c:v>
                </c:pt>
                <c:pt idx="22">
                  <c:v>35.557299999999998</c:v>
                </c:pt>
                <c:pt idx="23">
                  <c:v>34.922600000000003</c:v>
                </c:pt>
                <c:pt idx="24">
                  <c:v>33.906199999999998</c:v>
                </c:pt>
                <c:pt idx="25">
                  <c:v>34.222499999999997</c:v>
                </c:pt>
                <c:pt idx="26">
                  <c:v>35.177300000000002</c:v>
                </c:pt>
                <c:pt idx="27">
                  <c:v>36.448799999999999</c:v>
                </c:pt>
                <c:pt idx="28">
                  <c:v>37.237099999999998</c:v>
                </c:pt>
                <c:pt idx="29">
                  <c:v>37.581499999999998</c:v>
                </c:pt>
                <c:pt idx="30">
                  <c:v>36.555399999999999</c:v>
                </c:pt>
                <c:pt idx="31">
                  <c:v>37.225000000000001</c:v>
                </c:pt>
                <c:pt idx="32">
                  <c:v>36.732100000000003</c:v>
                </c:pt>
                <c:pt idx="33">
                  <c:v>35.8155</c:v>
                </c:pt>
                <c:pt idx="34">
                  <c:v>36.397199999999998</c:v>
                </c:pt>
                <c:pt idx="35">
                  <c:v>35.779600000000002</c:v>
                </c:pt>
                <c:pt idx="36">
                  <c:v>34.681100000000001</c:v>
                </c:pt>
                <c:pt idx="37">
                  <c:v>33.265500000000003</c:v>
                </c:pt>
                <c:pt idx="38">
                  <c:v>34.365499999999997</c:v>
                </c:pt>
                <c:pt idx="39">
                  <c:v>34.726100000000002</c:v>
                </c:pt>
                <c:pt idx="40">
                  <c:v>35.367199999999997</c:v>
                </c:pt>
                <c:pt idx="41">
                  <c:v>36.261699999999998</c:v>
                </c:pt>
                <c:pt idx="42">
                  <c:v>36.868499999999997</c:v>
                </c:pt>
                <c:pt idx="43">
                  <c:v>36.127200000000002</c:v>
                </c:pt>
                <c:pt idx="44">
                  <c:v>37.017400000000002</c:v>
                </c:pt>
                <c:pt idx="45">
                  <c:v>36.915300000000002</c:v>
                </c:pt>
                <c:pt idx="46">
                  <c:v>37.1066</c:v>
                </c:pt>
                <c:pt idx="47">
                  <c:v>37.000999999999998</c:v>
                </c:pt>
              </c:numCache>
            </c:numRef>
          </c:val>
          <c:smooth val="0"/>
          <c:extLst>
            <c:ext xmlns:c16="http://schemas.microsoft.com/office/drawing/2014/chart" uri="{C3380CC4-5D6E-409C-BE32-E72D297353CC}">
              <c16:uniqueId val="{00000006-A988-46FE-8580-8A57902A723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988-46FE-8580-8A57902A723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988-46FE-8580-8A57902A723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988-46FE-8580-8A57902A723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88.633080000000007</c:v>
                </c:pt>
                <c:pt idx="1">
                  <c:v>89.552220000000005</c:v>
                </c:pt>
                <c:pt idx="2">
                  <c:v>90.282610000000005</c:v>
                </c:pt>
                <c:pt idx="3">
                  <c:v>89.711110000000005</c:v>
                </c:pt>
                <c:pt idx="4">
                  <c:v>90.292410000000004</c:v>
                </c:pt>
                <c:pt idx="5">
                  <c:v>90.098680000000002</c:v>
                </c:pt>
                <c:pt idx="6">
                  <c:v>89.691559999999996</c:v>
                </c:pt>
                <c:pt idx="7">
                  <c:v>89.330070000000006</c:v>
                </c:pt>
                <c:pt idx="8">
                  <c:v>88.46311</c:v>
                </c:pt>
                <c:pt idx="9">
                  <c:v>86.868560000000002</c:v>
                </c:pt>
                <c:pt idx="10">
                  <c:v>86.721630000000005</c:v>
                </c:pt>
                <c:pt idx="11">
                  <c:v>87.87218</c:v>
                </c:pt>
                <c:pt idx="12">
                  <c:v>88.959699999999998</c:v>
                </c:pt>
                <c:pt idx="13">
                  <c:v>88.451409999999996</c:v>
                </c:pt>
                <c:pt idx="14">
                  <c:v>88.843000000000004</c:v>
                </c:pt>
                <c:pt idx="15">
                  <c:v>89.311009999999996</c:v>
                </c:pt>
                <c:pt idx="16">
                  <c:v>88.61027</c:v>
                </c:pt>
                <c:pt idx="17">
                  <c:v>89.056039999999996</c:v>
                </c:pt>
                <c:pt idx="18">
                  <c:v>89.89873</c:v>
                </c:pt>
                <c:pt idx="19">
                  <c:v>72.152190000000004</c:v>
                </c:pt>
                <c:pt idx="20">
                  <c:v>85.481880000000004</c:v>
                </c:pt>
                <c:pt idx="21">
                  <c:v>86.238709999999998</c:v>
                </c:pt>
                <c:pt idx="22">
                  <c:v>87.354380000000006</c:v>
                </c:pt>
                <c:pt idx="23">
                  <c:v>86.878230000000002</c:v>
                </c:pt>
                <c:pt idx="24">
                  <c:v>88.260130000000004</c:v>
                </c:pt>
                <c:pt idx="25">
                  <c:v>88.078500000000005</c:v>
                </c:pt>
                <c:pt idx="26">
                  <c:v>86.706940000000003</c:v>
                </c:pt>
                <c:pt idx="27">
                  <c:v>87.896820000000005</c:v>
                </c:pt>
                <c:pt idx="28">
                  <c:v>87.36448</c:v>
                </c:pt>
                <c:pt idx="29">
                  <c:v>87.472800000000007</c:v>
                </c:pt>
                <c:pt idx="30">
                  <c:v>87.194630000000004</c:v>
                </c:pt>
                <c:pt idx="31">
                  <c:v>88.19623</c:v>
                </c:pt>
                <c:pt idx="32">
                  <c:v>88.512780000000006</c:v>
                </c:pt>
                <c:pt idx="33">
                  <c:v>88.89188</c:v>
                </c:pt>
                <c:pt idx="34">
                  <c:v>62.414630000000002</c:v>
                </c:pt>
                <c:pt idx="35">
                  <c:v>87.886449999999996</c:v>
                </c:pt>
                <c:pt idx="36">
                  <c:v>88.567949999999996</c:v>
                </c:pt>
                <c:pt idx="37">
                  <c:v>87.863060000000004</c:v>
                </c:pt>
                <c:pt idx="38">
                  <c:v>87.755160000000004</c:v>
                </c:pt>
                <c:pt idx="39">
                  <c:v>89.655559999999994</c:v>
                </c:pt>
                <c:pt idx="40">
                  <c:v>90.498339999999999</c:v>
                </c:pt>
                <c:pt idx="41">
                  <c:v>89.613249999999994</c:v>
                </c:pt>
                <c:pt idx="42">
                  <c:v>89.495739999999998</c:v>
                </c:pt>
                <c:pt idx="43">
                  <c:v>89.176820000000006</c:v>
                </c:pt>
                <c:pt idx="44">
                  <c:v>91.044380000000004</c:v>
                </c:pt>
                <c:pt idx="45">
                  <c:v>90.648110000000003</c:v>
                </c:pt>
                <c:pt idx="46">
                  <c:v>89.208209999999994</c:v>
                </c:pt>
                <c:pt idx="47">
                  <c:v>89.389700000000005</c:v>
                </c:pt>
              </c:numCache>
            </c:numRef>
          </c:val>
          <c:smooth val="0"/>
          <c:extLst>
            <c:ext xmlns:c16="http://schemas.microsoft.com/office/drawing/2014/chart" uri="{C3380CC4-5D6E-409C-BE32-E72D297353CC}">
              <c16:uniqueId val="{0000000A-A988-46FE-8580-8A57902A723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19.185770000000002</c:v>
                </c:pt>
                <c:pt idx="1">
                  <c:v>19.059950000000001</c:v>
                </c:pt>
                <c:pt idx="2">
                  <c:v>19.109649999999998</c:v>
                </c:pt>
                <c:pt idx="3">
                  <c:v>19.179169999999999</c:v>
                </c:pt>
                <c:pt idx="4">
                  <c:v>19.187159999999999</c:v>
                </c:pt>
                <c:pt idx="5">
                  <c:v>19.245190000000001</c:v>
                </c:pt>
                <c:pt idx="6">
                  <c:v>19.23499</c:v>
                </c:pt>
                <c:pt idx="7">
                  <c:v>22.35745</c:v>
                </c:pt>
                <c:pt idx="8">
                  <c:v>24.567540000000001</c:v>
                </c:pt>
                <c:pt idx="9">
                  <c:v>24.598929999999999</c:v>
                </c:pt>
                <c:pt idx="10">
                  <c:v>24.645630000000001</c:v>
                </c:pt>
                <c:pt idx="11">
                  <c:v>24.64208</c:v>
                </c:pt>
                <c:pt idx="12">
                  <c:v>24.71649</c:v>
                </c:pt>
                <c:pt idx="13">
                  <c:v>24.96611</c:v>
                </c:pt>
                <c:pt idx="14">
                  <c:v>25.232009999999999</c:v>
                </c:pt>
                <c:pt idx="15">
                  <c:v>25.260570000000001</c:v>
                </c:pt>
                <c:pt idx="16">
                  <c:v>25.273669999999999</c:v>
                </c:pt>
                <c:pt idx="17">
                  <c:v>25.289940000000001</c:v>
                </c:pt>
                <c:pt idx="18">
                  <c:v>25.25581</c:v>
                </c:pt>
                <c:pt idx="19">
                  <c:v>25.248560000000001</c:v>
                </c:pt>
                <c:pt idx="20">
                  <c:v>25.21001</c:v>
                </c:pt>
                <c:pt idx="21">
                  <c:v>25.236160000000002</c:v>
                </c:pt>
                <c:pt idx="22">
                  <c:v>25.23218</c:v>
                </c:pt>
                <c:pt idx="23">
                  <c:v>25.279430000000001</c:v>
                </c:pt>
                <c:pt idx="24">
                  <c:v>25.277650000000001</c:v>
                </c:pt>
                <c:pt idx="25">
                  <c:v>25.29251</c:v>
                </c:pt>
                <c:pt idx="26">
                  <c:v>25.309539999999998</c:v>
                </c:pt>
                <c:pt idx="27">
                  <c:v>25.27683</c:v>
                </c:pt>
                <c:pt idx="28">
                  <c:v>25.245139999999999</c:v>
                </c:pt>
                <c:pt idx="29">
                  <c:v>25.195830000000001</c:v>
                </c:pt>
                <c:pt idx="30">
                  <c:v>25.242380000000001</c:v>
                </c:pt>
                <c:pt idx="31">
                  <c:v>25.255130000000001</c:v>
                </c:pt>
                <c:pt idx="32">
                  <c:v>25.245909999999999</c:v>
                </c:pt>
                <c:pt idx="33">
                  <c:v>25.29036</c:v>
                </c:pt>
                <c:pt idx="34">
                  <c:v>25.302710000000001</c:v>
                </c:pt>
                <c:pt idx="35">
                  <c:v>25.311969999999999</c:v>
                </c:pt>
                <c:pt idx="36">
                  <c:v>3.76756</c:v>
                </c:pt>
                <c:pt idx="37">
                  <c:v>3.2681100000000001</c:v>
                </c:pt>
                <c:pt idx="38">
                  <c:v>3.2919200000000002</c:v>
                </c:pt>
                <c:pt idx="39">
                  <c:v>3.3007599999999999</c:v>
                </c:pt>
                <c:pt idx="40">
                  <c:v>3.29582</c:v>
                </c:pt>
                <c:pt idx="41">
                  <c:v>3.4028200000000002</c:v>
                </c:pt>
                <c:pt idx="42">
                  <c:v>3.7506400000000002</c:v>
                </c:pt>
                <c:pt idx="43">
                  <c:v>6.9923999999999999</c:v>
                </c:pt>
                <c:pt idx="44">
                  <c:v>21.212209999999999</c:v>
                </c:pt>
                <c:pt idx="45">
                  <c:v>22.33756</c:v>
                </c:pt>
                <c:pt idx="46">
                  <c:v>25.07076</c:v>
                </c:pt>
                <c:pt idx="47">
                  <c:v>25.06232</c:v>
                </c:pt>
              </c:numCache>
            </c:numRef>
          </c:val>
          <c:smooth val="0"/>
          <c:extLst>
            <c:ext xmlns:c16="http://schemas.microsoft.com/office/drawing/2014/chart" uri="{C3380CC4-5D6E-409C-BE32-E72D297353CC}">
              <c16:uniqueId val="{0000000B-A988-46FE-8580-8A57902A723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A988-46FE-8580-8A57902A723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0.59799999999999998</c:v>
                </c:pt>
                <c:pt idx="1">
                  <c:v>0.59099999999999997</c:v>
                </c:pt>
                <c:pt idx="2">
                  <c:v>0.61399999999999999</c:v>
                </c:pt>
                <c:pt idx="3">
                  <c:v>0.58599999999999997</c:v>
                </c:pt>
                <c:pt idx="4">
                  <c:v>0.56299999999999994</c:v>
                </c:pt>
                <c:pt idx="5">
                  <c:v>0.57899999999999996</c:v>
                </c:pt>
                <c:pt idx="6">
                  <c:v>0.57399999999999995</c:v>
                </c:pt>
                <c:pt idx="7">
                  <c:v>0.57699999999999996</c:v>
                </c:pt>
                <c:pt idx="8">
                  <c:v>0.61699999999999999</c:v>
                </c:pt>
                <c:pt idx="9">
                  <c:v>0.58799999999999997</c:v>
                </c:pt>
                <c:pt idx="10">
                  <c:v>0.57099999999999995</c:v>
                </c:pt>
                <c:pt idx="11">
                  <c:v>0.60099999999999998</c:v>
                </c:pt>
                <c:pt idx="12">
                  <c:v>0.61099999999999999</c:v>
                </c:pt>
                <c:pt idx="13">
                  <c:v>0.58699999999999997</c:v>
                </c:pt>
                <c:pt idx="14">
                  <c:v>0.61399999999999999</c:v>
                </c:pt>
                <c:pt idx="15">
                  <c:v>0.57399999999999995</c:v>
                </c:pt>
                <c:pt idx="16">
                  <c:v>0.60699999999999998</c:v>
                </c:pt>
                <c:pt idx="17">
                  <c:v>0.52300000000000002</c:v>
                </c:pt>
                <c:pt idx="18">
                  <c:v>0.51200000000000001</c:v>
                </c:pt>
                <c:pt idx="19">
                  <c:v>0.501</c:v>
                </c:pt>
                <c:pt idx="20">
                  <c:v>0.58199999999999996</c:v>
                </c:pt>
                <c:pt idx="21">
                  <c:v>0.48599999999999999</c:v>
                </c:pt>
                <c:pt idx="22">
                  <c:v>0.55600000000000005</c:v>
                </c:pt>
                <c:pt idx="23">
                  <c:v>0.56000000000000005</c:v>
                </c:pt>
                <c:pt idx="24">
                  <c:v>0.56000000000000005</c:v>
                </c:pt>
                <c:pt idx="25">
                  <c:v>0.56899999999999995</c:v>
                </c:pt>
                <c:pt idx="26">
                  <c:v>0.53700000000000003</c:v>
                </c:pt>
                <c:pt idx="27">
                  <c:v>0.53</c:v>
                </c:pt>
                <c:pt idx="28">
                  <c:v>0.56499999999999995</c:v>
                </c:pt>
                <c:pt idx="29">
                  <c:v>0.54200000000000004</c:v>
                </c:pt>
                <c:pt idx="30">
                  <c:v>0.50900000000000001</c:v>
                </c:pt>
                <c:pt idx="31">
                  <c:v>0.52700000000000002</c:v>
                </c:pt>
                <c:pt idx="32">
                  <c:v>0.55500000000000005</c:v>
                </c:pt>
                <c:pt idx="33">
                  <c:v>0.53300000000000003</c:v>
                </c:pt>
                <c:pt idx="34">
                  <c:v>0.51800000000000002</c:v>
                </c:pt>
                <c:pt idx="35">
                  <c:v>0.63</c:v>
                </c:pt>
                <c:pt idx="36">
                  <c:v>0.63500000000000001</c:v>
                </c:pt>
                <c:pt idx="37">
                  <c:v>0.65200000000000002</c:v>
                </c:pt>
                <c:pt idx="38">
                  <c:v>0.64900000000000002</c:v>
                </c:pt>
                <c:pt idx="39">
                  <c:v>0.67600000000000005</c:v>
                </c:pt>
                <c:pt idx="40">
                  <c:v>0.64300000000000002</c:v>
                </c:pt>
                <c:pt idx="41">
                  <c:v>0.65300000000000002</c:v>
                </c:pt>
                <c:pt idx="42">
                  <c:v>0.66400000000000003</c:v>
                </c:pt>
                <c:pt idx="43">
                  <c:v>0.627</c:v>
                </c:pt>
                <c:pt idx="44">
                  <c:v>0.59499999999999997</c:v>
                </c:pt>
                <c:pt idx="45">
                  <c:v>0.59699999999999998</c:v>
                </c:pt>
                <c:pt idx="46">
                  <c:v>0.56899999999999995</c:v>
                </c:pt>
                <c:pt idx="47">
                  <c:v>0.59</c:v>
                </c:pt>
              </c:numCache>
            </c:numRef>
          </c:val>
          <c:smooth val="0"/>
          <c:extLst>
            <c:ext xmlns:c16="http://schemas.microsoft.com/office/drawing/2014/chart" uri="{C3380CC4-5D6E-409C-BE32-E72D297353CC}">
              <c16:uniqueId val="{0000000D-A988-46FE-8580-8A57902A723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22.393930000000001</c:v>
                </c:pt>
                <c:pt idx="1">
                  <c:v>21.651869999999999</c:v>
                </c:pt>
                <c:pt idx="2">
                  <c:v>23.06747</c:v>
                </c:pt>
                <c:pt idx="3">
                  <c:v>23.230429999999998</c:v>
                </c:pt>
                <c:pt idx="4">
                  <c:v>23.956790000000002</c:v>
                </c:pt>
                <c:pt idx="5">
                  <c:v>22.24126</c:v>
                </c:pt>
                <c:pt idx="6">
                  <c:v>23.555589999999999</c:v>
                </c:pt>
                <c:pt idx="7">
                  <c:v>21.511209999999998</c:v>
                </c:pt>
                <c:pt idx="8">
                  <c:v>21.705580000000001</c:v>
                </c:pt>
                <c:pt idx="9">
                  <c:v>20.783750000000001</c:v>
                </c:pt>
                <c:pt idx="10">
                  <c:v>21.122509999999998</c:v>
                </c:pt>
                <c:pt idx="11">
                  <c:v>20.849879999999999</c:v>
                </c:pt>
                <c:pt idx="12">
                  <c:v>19.45486</c:v>
                </c:pt>
                <c:pt idx="13">
                  <c:v>18.82883</c:v>
                </c:pt>
                <c:pt idx="14">
                  <c:v>18.809449999999998</c:v>
                </c:pt>
                <c:pt idx="15">
                  <c:v>19.429780000000001</c:v>
                </c:pt>
                <c:pt idx="16">
                  <c:v>19.448419999999999</c:v>
                </c:pt>
                <c:pt idx="17">
                  <c:v>19.73113</c:v>
                </c:pt>
                <c:pt idx="18">
                  <c:v>21.25665</c:v>
                </c:pt>
                <c:pt idx="19">
                  <c:v>20.853059999999999</c:v>
                </c:pt>
                <c:pt idx="20">
                  <c:v>21.39226</c:v>
                </c:pt>
                <c:pt idx="21">
                  <c:v>21.562550000000002</c:v>
                </c:pt>
                <c:pt idx="22">
                  <c:v>21.882380000000001</c:v>
                </c:pt>
                <c:pt idx="23">
                  <c:v>21.788810000000002</c:v>
                </c:pt>
                <c:pt idx="24">
                  <c:v>19.68647</c:v>
                </c:pt>
                <c:pt idx="25">
                  <c:v>19.410139999999998</c:v>
                </c:pt>
                <c:pt idx="26">
                  <c:v>21.46705</c:v>
                </c:pt>
                <c:pt idx="27">
                  <c:v>21.501830000000002</c:v>
                </c:pt>
                <c:pt idx="28">
                  <c:v>21.995989999999999</c:v>
                </c:pt>
                <c:pt idx="29">
                  <c:v>22.725999999999999</c:v>
                </c:pt>
                <c:pt idx="30">
                  <c:v>22.748560000000001</c:v>
                </c:pt>
                <c:pt idx="31">
                  <c:v>22.721430000000002</c:v>
                </c:pt>
                <c:pt idx="32">
                  <c:v>22.318429999999999</c:v>
                </c:pt>
                <c:pt idx="33">
                  <c:v>22.238130000000002</c:v>
                </c:pt>
                <c:pt idx="34">
                  <c:v>20.51473</c:v>
                </c:pt>
                <c:pt idx="35">
                  <c:v>19.537469999999999</c:v>
                </c:pt>
                <c:pt idx="36">
                  <c:v>18.621749999999999</c:v>
                </c:pt>
                <c:pt idx="37">
                  <c:v>18.91291</c:v>
                </c:pt>
                <c:pt idx="38">
                  <c:v>19.099029999999999</c:v>
                </c:pt>
                <c:pt idx="39">
                  <c:v>18.329709999999999</c:v>
                </c:pt>
                <c:pt idx="40">
                  <c:v>17.71058</c:v>
                </c:pt>
                <c:pt idx="41">
                  <c:v>19.5017</c:v>
                </c:pt>
                <c:pt idx="42">
                  <c:v>19.607399999999998</c:v>
                </c:pt>
                <c:pt idx="43">
                  <c:v>19.979120000000002</c:v>
                </c:pt>
                <c:pt idx="44">
                  <c:v>21.129740000000002</c:v>
                </c:pt>
                <c:pt idx="45">
                  <c:v>21.560790000000001</c:v>
                </c:pt>
                <c:pt idx="46">
                  <c:v>22.29731</c:v>
                </c:pt>
                <c:pt idx="47">
                  <c:v>20.05114</c:v>
                </c:pt>
              </c:numCache>
            </c:numRef>
          </c:val>
          <c:smooth val="0"/>
          <c:extLst>
            <c:ext xmlns:c16="http://schemas.microsoft.com/office/drawing/2014/chart" uri="{C3380CC4-5D6E-409C-BE32-E72D297353CC}">
              <c16:uniqueId val="{0000000E-A988-46FE-8580-8A57902A723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419.38896</c:v>
                </c:pt>
                <c:pt idx="1">
                  <c:v>422.07817999999997</c:v>
                </c:pt>
                <c:pt idx="2">
                  <c:v>417.29552000000001</c:v>
                </c:pt>
                <c:pt idx="3">
                  <c:v>414.01211999999998</c:v>
                </c:pt>
                <c:pt idx="4">
                  <c:v>423.50427000000002</c:v>
                </c:pt>
                <c:pt idx="5">
                  <c:v>416.84498000000002</c:v>
                </c:pt>
                <c:pt idx="6">
                  <c:v>418.56671999999998</c:v>
                </c:pt>
                <c:pt idx="7">
                  <c:v>416.23138</c:v>
                </c:pt>
                <c:pt idx="8">
                  <c:v>416.79405000000003</c:v>
                </c:pt>
                <c:pt idx="9">
                  <c:v>414.89366999999999</c:v>
                </c:pt>
                <c:pt idx="10">
                  <c:v>414.98002000000002</c:v>
                </c:pt>
                <c:pt idx="11">
                  <c:v>415.68921999999998</c:v>
                </c:pt>
                <c:pt idx="12">
                  <c:v>408.2842</c:v>
                </c:pt>
                <c:pt idx="13">
                  <c:v>411.05160000000001</c:v>
                </c:pt>
                <c:pt idx="14">
                  <c:v>418.65532000000002</c:v>
                </c:pt>
                <c:pt idx="15">
                  <c:v>420.17151000000001</c:v>
                </c:pt>
                <c:pt idx="16">
                  <c:v>415.12294000000003</c:v>
                </c:pt>
                <c:pt idx="17">
                  <c:v>417.34305999999998</c:v>
                </c:pt>
                <c:pt idx="18">
                  <c:v>397.64481999999998</c:v>
                </c:pt>
                <c:pt idx="19">
                  <c:v>398.59447999999998</c:v>
                </c:pt>
                <c:pt idx="20">
                  <c:v>412.69835999999998</c:v>
                </c:pt>
                <c:pt idx="21">
                  <c:v>410.31312000000003</c:v>
                </c:pt>
                <c:pt idx="22">
                  <c:v>409.64875000000001</c:v>
                </c:pt>
                <c:pt idx="23">
                  <c:v>401.98703999999998</c:v>
                </c:pt>
                <c:pt idx="24">
                  <c:v>400.97588999999999</c:v>
                </c:pt>
                <c:pt idx="25">
                  <c:v>397.57664999999997</c:v>
                </c:pt>
                <c:pt idx="26">
                  <c:v>397.02226000000002</c:v>
                </c:pt>
                <c:pt idx="27">
                  <c:v>393.40674000000001</c:v>
                </c:pt>
                <c:pt idx="28">
                  <c:v>394.82495</c:v>
                </c:pt>
                <c:pt idx="29">
                  <c:v>379.63594999999998</c:v>
                </c:pt>
                <c:pt idx="30">
                  <c:v>376.79788000000002</c:v>
                </c:pt>
                <c:pt idx="31">
                  <c:v>381.75137000000001</c:v>
                </c:pt>
                <c:pt idx="32">
                  <c:v>396.137</c:v>
                </c:pt>
                <c:pt idx="33">
                  <c:v>401.33292999999998</c:v>
                </c:pt>
                <c:pt idx="34">
                  <c:v>407.50076999999999</c:v>
                </c:pt>
                <c:pt idx="35">
                  <c:v>403.36372999999998</c:v>
                </c:pt>
                <c:pt idx="36">
                  <c:v>405.53312</c:v>
                </c:pt>
                <c:pt idx="37">
                  <c:v>400.53780999999998</c:v>
                </c:pt>
                <c:pt idx="38">
                  <c:v>407.79608999999999</c:v>
                </c:pt>
                <c:pt idx="39">
                  <c:v>411.84118000000001</c:v>
                </c:pt>
                <c:pt idx="40">
                  <c:v>407.38409999999999</c:v>
                </c:pt>
                <c:pt idx="41">
                  <c:v>408.98916000000003</c:v>
                </c:pt>
                <c:pt idx="42">
                  <c:v>395.09030000000001</c:v>
                </c:pt>
                <c:pt idx="43">
                  <c:v>387.52188999999998</c:v>
                </c:pt>
                <c:pt idx="44">
                  <c:v>403.52476999999999</c:v>
                </c:pt>
                <c:pt idx="45">
                  <c:v>409.19213999999999</c:v>
                </c:pt>
                <c:pt idx="46">
                  <c:v>411.72163999999998</c:v>
                </c:pt>
                <c:pt idx="47">
                  <c:v>414.15872000000002</c:v>
                </c:pt>
              </c:numCache>
            </c:numRef>
          </c:val>
          <c:smooth val="0"/>
          <c:extLst>
            <c:ext xmlns:c16="http://schemas.microsoft.com/office/drawing/2014/chart" uri="{C3380CC4-5D6E-409C-BE32-E72D297353CC}">
              <c16:uniqueId val="{0000000F-A988-46FE-8580-8A57902A723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988-46FE-8580-8A57902A723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155.03126</c:v>
                </c:pt>
                <c:pt idx="1">
                  <c:v>155.60319000000001</c:v>
                </c:pt>
                <c:pt idx="2">
                  <c:v>154.2414</c:v>
                </c:pt>
                <c:pt idx="3">
                  <c:v>152.56448</c:v>
                </c:pt>
                <c:pt idx="4">
                  <c:v>155.37173000000001</c:v>
                </c:pt>
                <c:pt idx="5">
                  <c:v>153.78210999999999</c:v>
                </c:pt>
                <c:pt idx="6">
                  <c:v>154.91200000000001</c:v>
                </c:pt>
                <c:pt idx="7">
                  <c:v>149.75868</c:v>
                </c:pt>
                <c:pt idx="8">
                  <c:v>149.45436000000001</c:v>
                </c:pt>
                <c:pt idx="9">
                  <c:v>142.08091999999999</c:v>
                </c:pt>
                <c:pt idx="10">
                  <c:v>143.65352999999999</c:v>
                </c:pt>
                <c:pt idx="11">
                  <c:v>147.70490000000001</c:v>
                </c:pt>
                <c:pt idx="12">
                  <c:v>145.98124999999999</c:v>
                </c:pt>
                <c:pt idx="13">
                  <c:v>156.72896</c:v>
                </c:pt>
                <c:pt idx="14">
                  <c:v>158.28380999999999</c:v>
                </c:pt>
                <c:pt idx="15">
                  <c:v>150.71997999999999</c:v>
                </c:pt>
                <c:pt idx="16">
                  <c:v>154.29313999999999</c:v>
                </c:pt>
                <c:pt idx="17">
                  <c:v>157.74703</c:v>
                </c:pt>
                <c:pt idx="18">
                  <c:v>157.85816</c:v>
                </c:pt>
                <c:pt idx="19">
                  <c:v>150.92712</c:v>
                </c:pt>
                <c:pt idx="20">
                  <c:v>156.43782999999999</c:v>
                </c:pt>
                <c:pt idx="21">
                  <c:v>155.69506999999999</c:v>
                </c:pt>
                <c:pt idx="22">
                  <c:v>163.74415999999999</c:v>
                </c:pt>
                <c:pt idx="23">
                  <c:v>154.9315</c:v>
                </c:pt>
                <c:pt idx="24">
                  <c:v>156.74706</c:v>
                </c:pt>
                <c:pt idx="25">
                  <c:v>143.72465</c:v>
                </c:pt>
                <c:pt idx="26">
                  <c:v>144.9238</c:v>
                </c:pt>
                <c:pt idx="27">
                  <c:v>149.50811999999999</c:v>
                </c:pt>
                <c:pt idx="28">
                  <c:v>147.18532999999999</c:v>
                </c:pt>
                <c:pt idx="29">
                  <c:v>151.70500000000001</c:v>
                </c:pt>
                <c:pt idx="30">
                  <c:v>155.98081999999999</c:v>
                </c:pt>
                <c:pt idx="31">
                  <c:v>138.32874000000001</c:v>
                </c:pt>
                <c:pt idx="32">
                  <c:v>156.13503</c:v>
                </c:pt>
                <c:pt idx="33">
                  <c:v>155.49874</c:v>
                </c:pt>
                <c:pt idx="34">
                  <c:v>160.86541</c:v>
                </c:pt>
                <c:pt idx="35">
                  <c:v>160.81228999999999</c:v>
                </c:pt>
                <c:pt idx="36">
                  <c:v>156.17406</c:v>
                </c:pt>
                <c:pt idx="37">
                  <c:v>160.30977999999999</c:v>
                </c:pt>
                <c:pt idx="38">
                  <c:v>158.179</c:v>
                </c:pt>
                <c:pt idx="39">
                  <c:v>159.53662</c:v>
                </c:pt>
                <c:pt idx="40">
                  <c:v>158.26737</c:v>
                </c:pt>
                <c:pt idx="41">
                  <c:v>157.56209000000001</c:v>
                </c:pt>
                <c:pt idx="42">
                  <c:v>159.5385</c:v>
                </c:pt>
                <c:pt idx="43">
                  <c:v>155.49950999999999</c:v>
                </c:pt>
                <c:pt idx="44">
                  <c:v>155.69220999999999</c:v>
                </c:pt>
                <c:pt idx="45">
                  <c:v>160.75720000000001</c:v>
                </c:pt>
                <c:pt idx="46">
                  <c:v>157.18897000000001</c:v>
                </c:pt>
                <c:pt idx="47">
                  <c:v>162.99814000000001</c:v>
                </c:pt>
              </c:numCache>
            </c:numRef>
          </c:val>
          <c:smooth val="0"/>
          <c:extLst>
            <c:ext xmlns:c16="http://schemas.microsoft.com/office/drawing/2014/chart" uri="{C3380CC4-5D6E-409C-BE32-E72D297353CC}">
              <c16:uniqueId val="{00000011-A988-46FE-8580-8A57902A723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16.637899999999998</c:v>
                </c:pt>
                <c:pt idx="1">
                  <c:v>16.95589</c:v>
                </c:pt>
                <c:pt idx="2">
                  <c:v>17.048770000000001</c:v>
                </c:pt>
                <c:pt idx="3">
                  <c:v>17.46847</c:v>
                </c:pt>
                <c:pt idx="4">
                  <c:v>17.3659</c:v>
                </c:pt>
                <c:pt idx="5">
                  <c:v>17.605180000000001</c:v>
                </c:pt>
                <c:pt idx="6">
                  <c:v>17.65465</c:v>
                </c:pt>
                <c:pt idx="7">
                  <c:v>17.61937</c:v>
                </c:pt>
                <c:pt idx="8">
                  <c:v>17.463460000000001</c:v>
                </c:pt>
                <c:pt idx="9">
                  <c:v>17.803730000000002</c:v>
                </c:pt>
                <c:pt idx="10">
                  <c:v>18.037970000000001</c:v>
                </c:pt>
                <c:pt idx="11">
                  <c:v>17.911290000000001</c:v>
                </c:pt>
                <c:pt idx="12">
                  <c:v>17.50827</c:v>
                </c:pt>
                <c:pt idx="13">
                  <c:v>17.310469999999999</c:v>
                </c:pt>
                <c:pt idx="14">
                  <c:v>17.041049999999998</c:v>
                </c:pt>
                <c:pt idx="15">
                  <c:v>17.071100000000001</c:v>
                </c:pt>
                <c:pt idx="16">
                  <c:v>17.199290000000001</c:v>
                </c:pt>
                <c:pt idx="17">
                  <c:v>17.138590000000001</c:v>
                </c:pt>
                <c:pt idx="18">
                  <c:v>17.054829999999999</c:v>
                </c:pt>
                <c:pt idx="19">
                  <c:v>16.2196</c:v>
                </c:pt>
                <c:pt idx="20">
                  <c:v>17.15138</c:v>
                </c:pt>
                <c:pt idx="21">
                  <c:v>17.154309999999999</c:v>
                </c:pt>
                <c:pt idx="22">
                  <c:v>16.780740000000002</c:v>
                </c:pt>
                <c:pt idx="23">
                  <c:v>17.259689999999999</c:v>
                </c:pt>
                <c:pt idx="24">
                  <c:v>17.227730000000001</c:v>
                </c:pt>
                <c:pt idx="25">
                  <c:v>17.08193</c:v>
                </c:pt>
                <c:pt idx="26">
                  <c:v>16.978370000000002</c:v>
                </c:pt>
                <c:pt idx="27">
                  <c:v>16.807950000000002</c:v>
                </c:pt>
                <c:pt idx="28">
                  <c:v>17.08577</c:v>
                </c:pt>
                <c:pt idx="29">
                  <c:v>17.125620000000001</c:v>
                </c:pt>
                <c:pt idx="30">
                  <c:v>17.34515</c:v>
                </c:pt>
                <c:pt idx="31">
                  <c:v>17.36534</c:v>
                </c:pt>
                <c:pt idx="32">
                  <c:v>17.245729999999998</c:v>
                </c:pt>
                <c:pt idx="33">
                  <c:v>16.90512</c:v>
                </c:pt>
                <c:pt idx="34">
                  <c:v>17.415949999999999</c:v>
                </c:pt>
                <c:pt idx="35">
                  <c:v>17.51707</c:v>
                </c:pt>
                <c:pt idx="36">
                  <c:v>17.31982</c:v>
                </c:pt>
                <c:pt idx="37">
                  <c:v>17.25393</c:v>
                </c:pt>
                <c:pt idx="38">
                  <c:v>17.567599999999999</c:v>
                </c:pt>
                <c:pt idx="39">
                  <c:v>17.356069999999999</c:v>
                </c:pt>
                <c:pt idx="40">
                  <c:v>17.562239999999999</c:v>
                </c:pt>
                <c:pt idx="41">
                  <c:v>17.601019999999998</c:v>
                </c:pt>
                <c:pt idx="42">
                  <c:v>17.258990000000001</c:v>
                </c:pt>
                <c:pt idx="43">
                  <c:v>16.796749999999999</c:v>
                </c:pt>
                <c:pt idx="44">
                  <c:v>16.89547</c:v>
                </c:pt>
                <c:pt idx="45">
                  <c:v>16.77552</c:v>
                </c:pt>
                <c:pt idx="46">
                  <c:v>16.904520000000002</c:v>
                </c:pt>
                <c:pt idx="47">
                  <c:v>16.749960000000002</c:v>
                </c:pt>
              </c:numCache>
            </c:numRef>
          </c:val>
          <c:smooth val="0"/>
          <c:extLst>
            <c:ext xmlns:c16="http://schemas.microsoft.com/office/drawing/2014/chart" uri="{C3380CC4-5D6E-409C-BE32-E72D297353CC}">
              <c16:uniqueId val="{00000012-A988-46FE-8580-8A57902A723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988-46FE-8580-8A57902A723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988-46FE-8580-8A57902A723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A988-46FE-8580-8A57902A723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1.80376</c:v>
                </c:pt>
                <c:pt idx="1">
                  <c:v>1.80813</c:v>
                </c:pt>
                <c:pt idx="2">
                  <c:v>1.65561</c:v>
                </c:pt>
                <c:pt idx="3">
                  <c:v>1.6301600000000001</c:v>
                </c:pt>
                <c:pt idx="4">
                  <c:v>1.63961</c:v>
                </c:pt>
                <c:pt idx="5">
                  <c:v>1.6366799999999999</c:v>
                </c:pt>
                <c:pt idx="6">
                  <c:v>1.6514500000000001</c:v>
                </c:pt>
                <c:pt idx="7">
                  <c:v>1.6819999999999999</c:v>
                </c:pt>
                <c:pt idx="8">
                  <c:v>1.6624000000000001</c:v>
                </c:pt>
                <c:pt idx="9">
                  <c:v>1.65734</c:v>
                </c:pt>
                <c:pt idx="10">
                  <c:v>1.65239</c:v>
                </c:pt>
                <c:pt idx="11">
                  <c:v>1.6359900000000001</c:v>
                </c:pt>
                <c:pt idx="12">
                  <c:v>1.5606199999999999</c:v>
                </c:pt>
                <c:pt idx="13">
                  <c:v>1.54139</c:v>
                </c:pt>
                <c:pt idx="14">
                  <c:v>1.5294700000000001</c:v>
                </c:pt>
                <c:pt idx="15">
                  <c:v>1.52762</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1.4041300000000001</c:v>
                </c:pt>
                <c:pt idx="33">
                  <c:v>1.36714</c:v>
                </c:pt>
                <c:pt idx="34">
                  <c:v>1.3758600000000001</c:v>
                </c:pt>
                <c:pt idx="35">
                  <c:v>1.4270799999999999</c:v>
                </c:pt>
                <c:pt idx="36">
                  <c:v>1.4453100000000001</c:v>
                </c:pt>
                <c:pt idx="37">
                  <c:v>1.4411799999999999</c:v>
                </c:pt>
                <c:pt idx="38">
                  <c:v>1.4291100000000001</c:v>
                </c:pt>
                <c:pt idx="39">
                  <c:v>1.3948700000000001</c:v>
                </c:pt>
                <c:pt idx="40">
                  <c:v>1.4120900000000001</c:v>
                </c:pt>
                <c:pt idx="41">
                  <c:v>1.4041600000000001</c:v>
                </c:pt>
                <c:pt idx="42">
                  <c:v>1.40378</c:v>
                </c:pt>
                <c:pt idx="43">
                  <c:v>1.42072</c:v>
                </c:pt>
                <c:pt idx="44">
                  <c:v>1.41811</c:v>
                </c:pt>
                <c:pt idx="45">
                  <c:v>1.4285699999999999</c:v>
                </c:pt>
                <c:pt idx="46">
                  <c:v>1.4141900000000001</c:v>
                </c:pt>
                <c:pt idx="47">
                  <c:v>1.4194199999999999</c:v>
                </c:pt>
              </c:numCache>
            </c:numRef>
          </c:val>
          <c:smooth val="0"/>
          <c:extLst>
            <c:ext xmlns:c16="http://schemas.microsoft.com/office/drawing/2014/chart" uri="{C3380CC4-5D6E-409C-BE32-E72D297353CC}">
              <c16:uniqueId val="{00000016-A988-46FE-8580-8A57902A723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988-46FE-8580-8A57902A723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988-46FE-8580-8A57902A723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16.178349999999998</c:v>
                </c:pt>
                <c:pt idx="1">
                  <c:v>16.235659999999999</c:v>
                </c:pt>
                <c:pt idx="2">
                  <c:v>16.391259999999999</c:v>
                </c:pt>
                <c:pt idx="3">
                  <c:v>15.993209999999999</c:v>
                </c:pt>
                <c:pt idx="4">
                  <c:v>16.725960000000001</c:v>
                </c:pt>
                <c:pt idx="5">
                  <c:v>16.49906</c:v>
                </c:pt>
                <c:pt idx="6">
                  <c:v>16.558800000000002</c:v>
                </c:pt>
                <c:pt idx="7">
                  <c:v>16.085799999999999</c:v>
                </c:pt>
                <c:pt idx="8">
                  <c:v>16.241879999999998</c:v>
                </c:pt>
                <c:pt idx="9">
                  <c:v>15.435790000000001</c:v>
                </c:pt>
                <c:pt idx="10">
                  <c:v>13.72021</c:v>
                </c:pt>
                <c:pt idx="11">
                  <c:v>13.653460000000001</c:v>
                </c:pt>
                <c:pt idx="12">
                  <c:v>12.04374</c:v>
                </c:pt>
                <c:pt idx="13">
                  <c:v>10.927060000000001</c:v>
                </c:pt>
                <c:pt idx="14">
                  <c:v>11.099930000000001</c:v>
                </c:pt>
                <c:pt idx="15">
                  <c:v>11.371829999999999</c:v>
                </c:pt>
                <c:pt idx="16">
                  <c:v>12.35838</c:v>
                </c:pt>
                <c:pt idx="17">
                  <c:v>12.89743</c:v>
                </c:pt>
                <c:pt idx="18">
                  <c:v>12.78017</c:v>
                </c:pt>
                <c:pt idx="19">
                  <c:v>13.27473</c:v>
                </c:pt>
                <c:pt idx="20">
                  <c:v>13.79242</c:v>
                </c:pt>
                <c:pt idx="21">
                  <c:v>14.560219999999999</c:v>
                </c:pt>
                <c:pt idx="22">
                  <c:v>14.238099999999999</c:v>
                </c:pt>
                <c:pt idx="23">
                  <c:v>14.04378</c:v>
                </c:pt>
                <c:pt idx="24">
                  <c:v>14.0273</c:v>
                </c:pt>
                <c:pt idx="25">
                  <c:v>13.47725</c:v>
                </c:pt>
                <c:pt idx="26">
                  <c:v>14.737069999999999</c:v>
                </c:pt>
                <c:pt idx="27">
                  <c:v>15.05514</c:v>
                </c:pt>
                <c:pt idx="28">
                  <c:v>14.61065</c:v>
                </c:pt>
                <c:pt idx="29">
                  <c:v>15.26885</c:v>
                </c:pt>
                <c:pt idx="30">
                  <c:v>15.39212</c:v>
                </c:pt>
                <c:pt idx="31">
                  <c:v>14.85919</c:v>
                </c:pt>
                <c:pt idx="32">
                  <c:v>15.412459999999999</c:v>
                </c:pt>
                <c:pt idx="33">
                  <c:v>14.60797</c:v>
                </c:pt>
                <c:pt idx="34">
                  <c:v>13.82565</c:v>
                </c:pt>
                <c:pt idx="35">
                  <c:v>12.627409999999999</c:v>
                </c:pt>
                <c:pt idx="36">
                  <c:v>10.58372</c:v>
                </c:pt>
                <c:pt idx="37">
                  <c:v>10.41164</c:v>
                </c:pt>
                <c:pt idx="38">
                  <c:v>10.79096</c:v>
                </c:pt>
                <c:pt idx="39">
                  <c:v>11.60106</c:v>
                </c:pt>
                <c:pt idx="40">
                  <c:v>12.643370000000001</c:v>
                </c:pt>
                <c:pt idx="41">
                  <c:v>13.21978</c:v>
                </c:pt>
                <c:pt idx="42">
                  <c:v>13.775399999999999</c:v>
                </c:pt>
                <c:pt idx="43">
                  <c:v>13.428789999999999</c:v>
                </c:pt>
                <c:pt idx="44">
                  <c:v>13.860569999999999</c:v>
                </c:pt>
                <c:pt idx="45">
                  <c:v>13.73054</c:v>
                </c:pt>
                <c:pt idx="46">
                  <c:v>14.15471</c:v>
                </c:pt>
                <c:pt idx="47">
                  <c:v>14.91133</c:v>
                </c:pt>
              </c:numCache>
            </c:numRef>
          </c:val>
          <c:smooth val="0"/>
          <c:extLst>
            <c:ext xmlns:c16="http://schemas.microsoft.com/office/drawing/2014/chart" uri="{C3380CC4-5D6E-409C-BE32-E72D297353CC}">
              <c16:uniqueId val="{00000019-A988-46FE-8580-8A57902A723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291.11</c:v>
                </c:pt>
                <c:pt idx="1">
                  <c:v>291.44</c:v>
                </c:pt>
                <c:pt idx="2">
                  <c:v>291.12</c:v>
                </c:pt>
                <c:pt idx="3">
                  <c:v>282.98</c:v>
                </c:pt>
                <c:pt idx="4">
                  <c:v>280.91000000000003</c:v>
                </c:pt>
                <c:pt idx="5">
                  <c:v>289.39</c:v>
                </c:pt>
                <c:pt idx="6">
                  <c:v>281.37</c:v>
                </c:pt>
                <c:pt idx="7">
                  <c:v>283.75</c:v>
                </c:pt>
                <c:pt idx="8">
                  <c:v>289.04000000000002</c:v>
                </c:pt>
                <c:pt idx="9">
                  <c:v>290.54000000000002</c:v>
                </c:pt>
                <c:pt idx="10">
                  <c:v>291.12</c:v>
                </c:pt>
                <c:pt idx="11">
                  <c:v>292.93</c:v>
                </c:pt>
                <c:pt idx="12">
                  <c:v>291.04000000000002</c:v>
                </c:pt>
                <c:pt idx="13">
                  <c:v>283.86</c:v>
                </c:pt>
                <c:pt idx="14">
                  <c:v>273.16000000000003</c:v>
                </c:pt>
                <c:pt idx="15">
                  <c:v>271.39</c:v>
                </c:pt>
                <c:pt idx="16">
                  <c:v>275.24</c:v>
                </c:pt>
                <c:pt idx="17">
                  <c:v>278.99</c:v>
                </c:pt>
                <c:pt idx="18">
                  <c:v>282.19</c:v>
                </c:pt>
                <c:pt idx="19">
                  <c:v>272.01</c:v>
                </c:pt>
                <c:pt idx="20">
                  <c:v>278.89</c:v>
                </c:pt>
                <c:pt idx="21">
                  <c:v>278.83999999999997</c:v>
                </c:pt>
                <c:pt idx="22">
                  <c:v>270.08</c:v>
                </c:pt>
                <c:pt idx="23">
                  <c:v>263.94</c:v>
                </c:pt>
                <c:pt idx="24">
                  <c:v>272.66000000000003</c:v>
                </c:pt>
                <c:pt idx="25">
                  <c:v>270.45</c:v>
                </c:pt>
                <c:pt idx="26">
                  <c:v>261.51</c:v>
                </c:pt>
                <c:pt idx="27">
                  <c:v>276.51</c:v>
                </c:pt>
                <c:pt idx="28">
                  <c:v>281.51</c:v>
                </c:pt>
                <c:pt idx="29">
                  <c:v>281.41000000000003</c:v>
                </c:pt>
                <c:pt idx="30">
                  <c:v>283.48</c:v>
                </c:pt>
                <c:pt idx="31">
                  <c:v>272.63</c:v>
                </c:pt>
                <c:pt idx="32">
                  <c:v>272.39</c:v>
                </c:pt>
                <c:pt idx="33">
                  <c:v>264.68</c:v>
                </c:pt>
                <c:pt idx="34">
                  <c:v>265.52999999999997</c:v>
                </c:pt>
                <c:pt idx="35">
                  <c:v>273.08</c:v>
                </c:pt>
                <c:pt idx="36">
                  <c:v>279.18</c:v>
                </c:pt>
                <c:pt idx="37">
                  <c:v>277.95999999999998</c:v>
                </c:pt>
                <c:pt idx="38">
                  <c:v>267.73</c:v>
                </c:pt>
                <c:pt idx="39">
                  <c:v>269.51</c:v>
                </c:pt>
                <c:pt idx="40">
                  <c:v>279.13</c:v>
                </c:pt>
                <c:pt idx="41">
                  <c:v>274.2</c:v>
                </c:pt>
                <c:pt idx="42">
                  <c:v>278.31</c:v>
                </c:pt>
                <c:pt idx="43">
                  <c:v>281.20999999999998</c:v>
                </c:pt>
                <c:pt idx="44">
                  <c:v>281.55</c:v>
                </c:pt>
                <c:pt idx="45">
                  <c:v>279.12</c:v>
                </c:pt>
                <c:pt idx="46">
                  <c:v>279.52999999999997</c:v>
                </c:pt>
                <c:pt idx="47">
                  <c:v>272.33</c:v>
                </c:pt>
              </c:numCache>
            </c:numRef>
          </c:val>
          <c:smooth val="0"/>
          <c:extLst>
            <c:ext xmlns:c16="http://schemas.microsoft.com/office/drawing/2014/chart" uri="{C3380CC4-5D6E-409C-BE32-E72D297353CC}">
              <c16:uniqueId val="{0000001A-A988-46FE-8580-8A57902A723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988-46FE-8580-8A57902A723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34.097999999999999</c:v>
                </c:pt>
                <c:pt idx="1">
                  <c:v>34.055999999999997</c:v>
                </c:pt>
                <c:pt idx="2">
                  <c:v>33.889000000000003</c:v>
                </c:pt>
                <c:pt idx="3">
                  <c:v>34.121000000000002</c:v>
                </c:pt>
                <c:pt idx="4">
                  <c:v>33.598999999999997</c:v>
                </c:pt>
                <c:pt idx="5">
                  <c:v>33.881</c:v>
                </c:pt>
                <c:pt idx="6">
                  <c:v>33.438000000000002</c:v>
                </c:pt>
                <c:pt idx="7">
                  <c:v>33.545000000000002</c:v>
                </c:pt>
                <c:pt idx="8">
                  <c:v>33.613999999999997</c:v>
                </c:pt>
                <c:pt idx="9">
                  <c:v>33.744</c:v>
                </c:pt>
                <c:pt idx="10">
                  <c:v>34.204000000000001</c:v>
                </c:pt>
                <c:pt idx="11">
                  <c:v>34.244999999999997</c:v>
                </c:pt>
                <c:pt idx="12">
                  <c:v>33.659999999999997</c:v>
                </c:pt>
                <c:pt idx="13">
                  <c:v>33.399000000000001</c:v>
                </c:pt>
                <c:pt idx="14">
                  <c:v>33.5</c:v>
                </c:pt>
                <c:pt idx="15">
                  <c:v>34.247</c:v>
                </c:pt>
                <c:pt idx="16">
                  <c:v>34.417999999999999</c:v>
                </c:pt>
                <c:pt idx="17">
                  <c:v>34.610999999999997</c:v>
                </c:pt>
                <c:pt idx="18">
                  <c:v>34.683999999999997</c:v>
                </c:pt>
                <c:pt idx="19">
                  <c:v>34.430999999999997</c:v>
                </c:pt>
                <c:pt idx="20">
                  <c:v>34.54</c:v>
                </c:pt>
                <c:pt idx="21">
                  <c:v>34.22</c:v>
                </c:pt>
                <c:pt idx="22">
                  <c:v>34.549999999999997</c:v>
                </c:pt>
                <c:pt idx="23">
                  <c:v>34.47</c:v>
                </c:pt>
                <c:pt idx="24">
                  <c:v>33.572000000000003</c:v>
                </c:pt>
                <c:pt idx="25">
                  <c:v>33.784999999999997</c:v>
                </c:pt>
                <c:pt idx="26">
                  <c:v>34.255000000000003</c:v>
                </c:pt>
                <c:pt idx="27">
                  <c:v>34.277999999999999</c:v>
                </c:pt>
                <c:pt idx="28">
                  <c:v>33.889000000000003</c:v>
                </c:pt>
                <c:pt idx="29">
                  <c:v>33.825000000000003</c:v>
                </c:pt>
                <c:pt idx="30">
                  <c:v>33.935000000000002</c:v>
                </c:pt>
                <c:pt idx="31">
                  <c:v>34.805999999999997</c:v>
                </c:pt>
                <c:pt idx="32">
                  <c:v>34.579000000000001</c:v>
                </c:pt>
                <c:pt idx="33">
                  <c:v>34.253999999999998</c:v>
                </c:pt>
                <c:pt idx="34">
                  <c:v>32.792000000000002</c:v>
                </c:pt>
                <c:pt idx="35">
                  <c:v>31.646999999999998</c:v>
                </c:pt>
                <c:pt idx="36">
                  <c:v>23.681999999999999</c:v>
                </c:pt>
                <c:pt idx="37">
                  <c:v>21.727</c:v>
                </c:pt>
                <c:pt idx="38">
                  <c:v>21.56</c:v>
                </c:pt>
                <c:pt idx="39">
                  <c:v>21.678000000000001</c:v>
                </c:pt>
                <c:pt idx="40">
                  <c:v>22.11</c:v>
                </c:pt>
                <c:pt idx="41">
                  <c:v>23.873999999999999</c:v>
                </c:pt>
                <c:pt idx="42">
                  <c:v>28.606000000000002</c:v>
                </c:pt>
                <c:pt idx="43">
                  <c:v>31.869</c:v>
                </c:pt>
                <c:pt idx="44">
                  <c:v>31.353999999999999</c:v>
                </c:pt>
                <c:pt idx="45">
                  <c:v>31.05</c:v>
                </c:pt>
                <c:pt idx="46">
                  <c:v>31.145</c:v>
                </c:pt>
                <c:pt idx="47">
                  <c:v>31.536999999999999</c:v>
                </c:pt>
              </c:numCache>
            </c:numRef>
          </c:val>
          <c:smooth val="0"/>
          <c:extLst>
            <c:ext xmlns:c16="http://schemas.microsoft.com/office/drawing/2014/chart" uri="{C3380CC4-5D6E-409C-BE32-E72D297353CC}">
              <c16:uniqueId val="{0000001C-A988-46FE-8580-8A57902A723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988-46FE-8580-8A57902A723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23.937999999999999</c:v>
                </c:pt>
                <c:pt idx="1">
                  <c:v>23.95</c:v>
                </c:pt>
                <c:pt idx="2">
                  <c:v>24.510999999999999</c:v>
                </c:pt>
                <c:pt idx="3">
                  <c:v>28.457000000000001</c:v>
                </c:pt>
                <c:pt idx="4">
                  <c:v>26.806000000000001</c:v>
                </c:pt>
                <c:pt idx="5">
                  <c:v>29.472000000000001</c:v>
                </c:pt>
                <c:pt idx="6">
                  <c:v>29.454000000000001</c:v>
                </c:pt>
                <c:pt idx="7">
                  <c:v>29.765999999999998</c:v>
                </c:pt>
                <c:pt idx="8">
                  <c:v>29.931999999999999</c:v>
                </c:pt>
                <c:pt idx="9">
                  <c:v>30.632000000000001</c:v>
                </c:pt>
                <c:pt idx="10">
                  <c:v>38.134999999999998</c:v>
                </c:pt>
                <c:pt idx="11">
                  <c:v>37.753</c:v>
                </c:pt>
                <c:pt idx="12">
                  <c:v>35.447000000000003</c:v>
                </c:pt>
                <c:pt idx="13">
                  <c:v>34.695</c:v>
                </c:pt>
                <c:pt idx="14">
                  <c:v>27.914000000000001</c:v>
                </c:pt>
                <c:pt idx="15">
                  <c:v>23.58</c:v>
                </c:pt>
                <c:pt idx="16">
                  <c:v>21.344999999999999</c:v>
                </c:pt>
                <c:pt idx="17">
                  <c:v>20.72</c:v>
                </c:pt>
                <c:pt idx="18">
                  <c:v>20.585999999999999</c:v>
                </c:pt>
                <c:pt idx="19">
                  <c:v>20.3</c:v>
                </c:pt>
                <c:pt idx="20">
                  <c:v>19.268999999999998</c:v>
                </c:pt>
                <c:pt idx="21">
                  <c:v>19.709</c:v>
                </c:pt>
                <c:pt idx="22">
                  <c:v>19.641999999999999</c:v>
                </c:pt>
                <c:pt idx="23">
                  <c:v>18.477</c:v>
                </c:pt>
                <c:pt idx="24">
                  <c:v>17.454000000000001</c:v>
                </c:pt>
                <c:pt idx="25">
                  <c:v>18.731999999999999</c:v>
                </c:pt>
                <c:pt idx="26">
                  <c:v>20.001999999999999</c:v>
                </c:pt>
                <c:pt idx="27">
                  <c:v>20.016999999999999</c:v>
                </c:pt>
                <c:pt idx="28">
                  <c:v>18.602</c:v>
                </c:pt>
                <c:pt idx="29">
                  <c:v>18.231999999999999</c:v>
                </c:pt>
                <c:pt idx="30">
                  <c:v>18.879000000000001</c:v>
                </c:pt>
                <c:pt idx="31">
                  <c:v>24.035</c:v>
                </c:pt>
                <c:pt idx="32">
                  <c:v>24.283000000000001</c:v>
                </c:pt>
                <c:pt idx="33">
                  <c:v>28.806999999999999</c:v>
                </c:pt>
                <c:pt idx="34">
                  <c:v>30.646000000000001</c:v>
                </c:pt>
                <c:pt idx="35">
                  <c:v>22.009</c:v>
                </c:pt>
                <c:pt idx="36">
                  <c:v>17.096</c:v>
                </c:pt>
                <c:pt idx="37">
                  <c:v>12.382</c:v>
                </c:pt>
                <c:pt idx="38">
                  <c:v>12.656000000000001</c:v>
                </c:pt>
                <c:pt idx="39">
                  <c:v>12.827999999999999</c:v>
                </c:pt>
                <c:pt idx="40">
                  <c:v>14.888999999999999</c:v>
                </c:pt>
                <c:pt idx="41">
                  <c:v>18.074999999999999</c:v>
                </c:pt>
                <c:pt idx="42">
                  <c:v>19.157</c:v>
                </c:pt>
                <c:pt idx="43">
                  <c:v>21.295999999999999</c:v>
                </c:pt>
                <c:pt idx="44">
                  <c:v>24.146999999999998</c:v>
                </c:pt>
                <c:pt idx="45">
                  <c:v>24.350999999999999</c:v>
                </c:pt>
                <c:pt idx="46">
                  <c:v>24.574000000000002</c:v>
                </c:pt>
                <c:pt idx="47">
                  <c:v>24.574999999999999</c:v>
                </c:pt>
              </c:numCache>
            </c:numRef>
          </c:val>
          <c:smooth val="0"/>
          <c:extLst>
            <c:ext xmlns:c16="http://schemas.microsoft.com/office/drawing/2014/chart" uri="{C3380CC4-5D6E-409C-BE32-E72D297353CC}">
              <c16:uniqueId val="{0000001E-A988-46FE-8580-8A57902A723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1019.8</c:v>
                </c:pt>
                <c:pt idx="1">
                  <c:v>1018.4</c:v>
                </c:pt>
                <c:pt idx="2">
                  <c:v>1022.6</c:v>
                </c:pt>
                <c:pt idx="3">
                  <c:v>1017.7</c:v>
                </c:pt>
                <c:pt idx="4">
                  <c:v>1015.9</c:v>
                </c:pt>
                <c:pt idx="5">
                  <c:v>1019.8</c:v>
                </c:pt>
                <c:pt idx="6">
                  <c:v>1002.9</c:v>
                </c:pt>
                <c:pt idx="7">
                  <c:v>1009.4</c:v>
                </c:pt>
                <c:pt idx="8">
                  <c:v>989.3</c:v>
                </c:pt>
                <c:pt idx="9">
                  <c:v>1018.5</c:v>
                </c:pt>
                <c:pt idx="10">
                  <c:v>1004.8</c:v>
                </c:pt>
                <c:pt idx="11">
                  <c:v>993.2</c:v>
                </c:pt>
                <c:pt idx="12">
                  <c:v>912.3</c:v>
                </c:pt>
                <c:pt idx="13">
                  <c:v>940.2</c:v>
                </c:pt>
                <c:pt idx="14">
                  <c:v>924.8</c:v>
                </c:pt>
                <c:pt idx="15">
                  <c:v>918.7</c:v>
                </c:pt>
                <c:pt idx="16">
                  <c:v>929.5</c:v>
                </c:pt>
                <c:pt idx="17">
                  <c:v>923.6</c:v>
                </c:pt>
                <c:pt idx="18">
                  <c:v>929.5</c:v>
                </c:pt>
                <c:pt idx="19">
                  <c:v>928.8</c:v>
                </c:pt>
                <c:pt idx="20">
                  <c:v>963.2</c:v>
                </c:pt>
                <c:pt idx="21">
                  <c:v>992.8</c:v>
                </c:pt>
                <c:pt idx="22">
                  <c:v>975</c:v>
                </c:pt>
                <c:pt idx="23">
                  <c:v>1011.7</c:v>
                </c:pt>
                <c:pt idx="24">
                  <c:v>1005.9</c:v>
                </c:pt>
                <c:pt idx="25">
                  <c:v>1001.2</c:v>
                </c:pt>
                <c:pt idx="26">
                  <c:v>987.8</c:v>
                </c:pt>
                <c:pt idx="27">
                  <c:v>994.9</c:v>
                </c:pt>
                <c:pt idx="28">
                  <c:v>995</c:v>
                </c:pt>
                <c:pt idx="29">
                  <c:v>975.6</c:v>
                </c:pt>
                <c:pt idx="30">
                  <c:v>986.9</c:v>
                </c:pt>
                <c:pt idx="31">
                  <c:v>958.7</c:v>
                </c:pt>
                <c:pt idx="32">
                  <c:v>970.4</c:v>
                </c:pt>
                <c:pt idx="33">
                  <c:v>971.1</c:v>
                </c:pt>
                <c:pt idx="34">
                  <c:v>1041.7</c:v>
                </c:pt>
                <c:pt idx="35">
                  <c:v>1054.3</c:v>
                </c:pt>
                <c:pt idx="36">
                  <c:v>1050.7</c:v>
                </c:pt>
                <c:pt idx="37">
                  <c:v>1061.2</c:v>
                </c:pt>
                <c:pt idx="38">
                  <c:v>1054.5</c:v>
                </c:pt>
                <c:pt idx="39">
                  <c:v>1051.2</c:v>
                </c:pt>
                <c:pt idx="40">
                  <c:v>1024.5999999999999</c:v>
                </c:pt>
                <c:pt idx="41">
                  <c:v>1030</c:v>
                </c:pt>
                <c:pt idx="42">
                  <c:v>1028.8</c:v>
                </c:pt>
                <c:pt idx="43">
                  <c:v>1028.4000000000001</c:v>
                </c:pt>
                <c:pt idx="44">
                  <c:v>1031</c:v>
                </c:pt>
                <c:pt idx="45">
                  <c:v>1016.7</c:v>
                </c:pt>
                <c:pt idx="46">
                  <c:v>1020.4</c:v>
                </c:pt>
                <c:pt idx="47">
                  <c:v>944.2</c:v>
                </c:pt>
              </c:numCache>
            </c:numRef>
          </c:val>
          <c:extLst>
            <c:ext xmlns:c16="http://schemas.microsoft.com/office/drawing/2014/chart" uri="{C3380CC4-5D6E-409C-BE32-E72D297353CC}">
              <c16:uniqueId val="{00000000-4FDE-49E3-8844-88C046ADB41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2110.5</c:v>
                </c:pt>
                <c:pt idx="1">
                  <c:v>2060.9</c:v>
                </c:pt>
                <c:pt idx="2">
                  <c:v>2043.3</c:v>
                </c:pt>
                <c:pt idx="3">
                  <c:v>2030.6</c:v>
                </c:pt>
                <c:pt idx="4">
                  <c:v>1980.5</c:v>
                </c:pt>
                <c:pt idx="5">
                  <c:v>1968.7</c:v>
                </c:pt>
                <c:pt idx="6">
                  <c:v>1975.2</c:v>
                </c:pt>
                <c:pt idx="7">
                  <c:v>1998.9</c:v>
                </c:pt>
                <c:pt idx="8">
                  <c:v>2020.5</c:v>
                </c:pt>
                <c:pt idx="9">
                  <c:v>2090.3000000000002</c:v>
                </c:pt>
                <c:pt idx="10">
                  <c:v>2042.3</c:v>
                </c:pt>
                <c:pt idx="11">
                  <c:v>1889.9</c:v>
                </c:pt>
                <c:pt idx="12">
                  <c:v>1711.5</c:v>
                </c:pt>
                <c:pt idx="13">
                  <c:v>1745.9</c:v>
                </c:pt>
                <c:pt idx="14">
                  <c:v>1719.4</c:v>
                </c:pt>
                <c:pt idx="15">
                  <c:v>1763.9</c:v>
                </c:pt>
                <c:pt idx="16">
                  <c:v>1809.3</c:v>
                </c:pt>
                <c:pt idx="17">
                  <c:v>1825.6</c:v>
                </c:pt>
                <c:pt idx="18">
                  <c:v>1734.5</c:v>
                </c:pt>
                <c:pt idx="19">
                  <c:v>1777.9</c:v>
                </c:pt>
                <c:pt idx="20">
                  <c:v>1967.9</c:v>
                </c:pt>
                <c:pt idx="21">
                  <c:v>2050.8000000000002</c:v>
                </c:pt>
                <c:pt idx="22">
                  <c:v>2097.8000000000002</c:v>
                </c:pt>
                <c:pt idx="23">
                  <c:v>2135.4</c:v>
                </c:pt>
                <c:pt idx="24">
                  <c:v>2089.6999999999998</c:v>
                </c:pt>
                <c:pt idx="25">
                  <c:v>2169.5</c:v>
                </c:pt>
                <c:pt idx="26">
                  <c:v>2236.3000000000002</c:v>
                </c:pt>
                <c:pt idx="27">
                  <c:v>2224.1999999999998</c:v>
                </c:pt>
                <c:pt idx="28">
                  <c:v>2227.4</c:v>
                </c:pt>
                <c:pt idx="29">
                  <c:v>2101.8000000000002</c:v>
                </c:pt>
                <c:pt idx="30">
                  <c:v>2073.4</c:v>
                </c:pt>
                <c:pt idx="31">
                  <c:v>2046.8</c:v>
                </c:pt>
                <c:pt idx="32">
                  <c:v>2088.1999999999998</c:v>
                </c:pt>
                <c:pt idx="33">
                  <c:v>2109.3000000000002</c:v>
                </c:pt>
                <c:pt idx="34">
                  <c:v>2260.9</c:v>
                </c:pt>
                <c:pt idx="35">
                  <c:v>2441.6</c:v>
                </c:pt>
                <c:pt idx="36">
                  <c:v>2707.3</c:v>
                </c:pt>
                <c:pt idx="37">
                  <c:v>2959.6</c:v>
                </c:pt>
                <c:pt idx="38">
                  <c:v>2947.6</c:v>
                </c:pt>
                <c:pt idx="39">
                  <c:v>2937.5</c:v>
                </c:pt>
                <c:pt idx="40">
                  <c:v>2916.3</c:v>
                </c:pt>
                <c:pt idx="41">
                  <c:v>2868.9</c:v>
                </c:pt>
                <c:pt idx="42">
                  <c:v>2798.3</c:v>
                </c:pt>
                <c:pt idx="43">
                  <c:v>2730.5</c:v>
                </c:pt>
                <c:pt idx="44">
                  <c:v>2671.6</c:v>
                </c:pt>
                <c:pt idx="45">
                  <c:v>2490.6999999999998</c:v>
                </c:pt>
                <c:pt idx="46">
                  <c:v>2470.1999999999998</c:v>
                </c:pt>
                <c:pt idx="47">
                  <c:v>2423.9</c:v>
                </c:pt>
              </c:numCache>
            </c:numRef>
          </c:val>
          <c:extLst>
            <c:ext xmlns:c16="http://schemas.microsoft.com/office/drawing/2014/chart" uri="{C3380CC4-5D6E-409C-BE32-E72D297353CC}">
              <c16:uniqueId val="{00000001-4FDE-49E3-8844-88C046ADB41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3087.1</c:v>
                </c:pt>
                <c:pt idx="1">
                  <c:v>3042.1</c:v>
                </c:pt>
                <c:pt idx="2">
                  <c:v>2947.3</c:v>
                </c:pt>
                <c:pt idx="3">
                  <c:v>2945.4</c:v>
                </c:pt>
                <c:pt idx="4">
                  <c:v>2923.9</c:v>
                </c:pt>
                <c:pt idx="5">
                  <c:v>2846.1</c:v>
                </c:pt>
                <c:pt idx="6">
                  <c:v>2959.3</c:v>
                </c:pt>
                <c:pt idx="7">
                  <c:v>2963.5</c:v>
                </c:pt>
                <c:pt idx="8">
                  <c:v>2992.3</c:v>
                </c:pt>
                <c:pt idx="9">
                  <c:v>2997.1</c:v>
                </c:pt>
                <c:pt idx="10">
                  <c:v>2899.7</c:v>
                </c:pt>
                <c:pt idx="11">
                  <c:v>2876.6</c:v>
                </c:pt>
                <c:pt idx="12">
                  <c:v>2910.4</c:v>
                </c:pt>
                <c:pt idx="13">
                  <c:v>2773.8</c:v>
                </c:pt>
                <c:pt idx="14">
                  <c:v>2731</c:v>
                </c:pt>
                <c:pt idx="15">
                  <c:v>2705.2</c:v>
                </c:pt>
                <c:pt idx="16">
                  <c:v>2748</c:v>
                </c:pt>
                <c:pt idx="17">
                  <c:v>2827.6</c:v>
                </c:pt>
                <c:pt idx="18">
                  <c:v>2772.3</c:v>
                </c:pt>
                <c:pt idx="19">
                  <c:v>2751.7</c:v>
                </c:pt>
                <c:pt idx="20">
                  <c:v>2716.2</c:v>
                </c:pt>
                <c:pt idx="21">
                  <c:v>2608.3000000000002</c:v>
                </c:pt>
                <c:pt idx="22">
                  <c:v>2629.5</c:v>
                </c:pt>
                <c:pt idx="23">
                  <c:v>2619.1</c:v>
                </c:pt>
                <c:pt idx="24">
                  <c:v>2532.6</c:v>
                </c:pt>
                <c:pt idx="25">
                  <c:v>2490.6</c:v>
                </c:pt>
                <c:pt idx="26">
                  <c:v>2514.9</c:v>
                </c:pt>
                <c:pt idx="27">
                  <c:v>2554.9</c:v>
                </c:pt>
                <c:pt idx="28">
                  <c:v>2620.8000000000002</c:v>
                </c:pt>
                <c:pt idx="29">
                  <c:v>2674.8</c:v>
                </c:pt>
                <c:pt idx="30">
                  <c:v>2665.7</c:v>
                </c:pt>
                <c:pt idx="31">
                  <c:v>2748.5</c:v>
                </c:pt>
                <c:pt idx="32">
                  <c:v>2754.9</c:v>
                </c:pt>
                <c:pt idx="33">
                  <c:v>2773.2</c:v>
                </c:pt>
                <c:pt idx="34">
                  <c:v>2753.3</c:v>
                </c:pt>
                <c:pt idx="35">
                  <c:v>2782.6</c:v>
                </c:pt>
                <c:pt idx="36">
                  <c:v>2798</c:v>
                </c:pt>
                <c:pt idx="37">
                  <c:v>2879.9</c:v>
                </c:pt>
                <c:pt idx="38">
                  <c:v>2963.3</c:v>
                </c:pt>
                <c:pt idx="39">
                  <c:v>2951.7</c:v>
                </c:pt>
                <c:pt idx="40">
                  <c:v>2936.9</c:v>
                </c:pt>
                <c:pt idx="41">
                  <c:v>2930.7</c:v>
                </c:pt>
                <c:pt idx="42">
                  <c:v>2918.3</c:v>
                </c:pt>
                <c:pt idx="43">
                  <c:v>2935.5</c:v>
                </c:pt>
                <c:pt idx="44">
                  <c:v>2881.9</c:v>
                </c:pt>
                <c:pt idx="45">
                  <c:v>2879.3</c:v>
                </c:pt>
                <c:pt idx="46">
                  <c:v>2883.8</c:v>
                </c:pt>
                <c:pt idx="47">
                  <c:v>2877.5</c:v>
                </c:pt>
              </c:numCache>
            </c:numRef>
          </c:val>
          <c:extLst>
            <c:ext xmlns:c16="http://schemas.microsoft.com/office/drawing/2014/chart" uri="{C3380CC4-5D6E-409C-BE32-E72D297353CC}">
              <c16:uniqueId val="{00000002-4FDE-49E3-8844-88C046ADB41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46.3</c:v>
                </c:pt>
                <c:pt idx="1">
                  <c:v>0</c:v>
                </c:pt>
                <c:pt idx="2">
                  <c:v>0</c:v>
                </c:pt>
                <c:pt idx="3">
                  <c:v>0</c:v>
                </c:pt>
                <c:pt idx="4">
                  <c:v>0</c:v>
                </c:pt>
                <c:pt idx="5">
                  <c:v>0</c:v>
                </c:pt>
                <c:pt idx="6">
                  <c:v>0</c:v>
                </c:pt>
                <c:pt idx="7">
                  <c:v>0</c:v>
                </c:pt>
                <c:pt idx="8">
                  <c:v>0</c:v>
                </c:pt>
                <c:pt idx="9">
                  <c:v>0</c:v>
                </c:pt>
                <c:pt idx="10">
                  <c:v>0</c:v>
                </c:pt>
                <c:pt idx="11">
                  <c:v>0</c:v>
                </c:pt>
                <c:pt idx="12">
                  <c:v>0</c:v>
                </c:pt>
                <c:pt idx="13">
                  <c:v>0</c:v>
                </c:pt>
                <c:pt idx="14">
                  <c:v>44.5</c:v>
                </c:pt>
                <c:pt idx="15">
                  <c:v>44.7</c:v>
                </c:pt>
                <c:pt idx="16">
                  <c:v>45</c:v>
                </c:pt>
                <c:pt idx="17">
                  <c:v>44.8</c:v>
                </c:pt>
                <c:pt idx="18">
                  <c:v>44.5</c:v>
                </c:pt>
                <c:pt idx="19">
                  <c:v>44.5</c:v>
                </c:pt>
                <c:pt idx="20">
                  <c:v>44.4</c:v>
                </c:pt>
                <c:pt idx="21">
                  <c:v>43.9</c:v>
                </c:pt>
                <c:pt idx="22">
                  <c:v>44.5</c:v>
                </c:pt>
                <c:pt idx="23">
                  <c:v>44.7</c:v>
                </c:pt>
                <c:pt idx="24">
                  <c:v>44.9</c:v>
                </c:pt>
                <c:pt idx="25">
                  <c:v>44.6</c:v>
                </c:pt>
                <c:pt idx="26">
                  <c:v>44.6</c:v>
                </c:pt>
                <c:pt idx="27">
                  <c:v>44.6</c:v>
                </c:pt>
                <c:pt idx="28">
                  <c:v>44.5</c:v>
                </c:pt>
                <c:pt idx="29">
                  <c:v>44.8</c:v>
                </c:pt>
                <c:pt idx="30">
                  <c:v>44.7</c:v>
                </c:pt>
                <c:pt idx="31">
                  <c:v>44.9</c:v>
                </c:pt>
                <c:pt idx="32">
                  <c:v>44.6</c:v>
                </c:pt>
                <c:pt idx="33">
                  <c:v>44.8</c:v>
                </c:pt>
                <c:pt idx="34">
                  <c:v>44.7</c:v>
                </c:pt>
                <c:pt idx="35">
                  <c:v>44.9</c:v>
                </c:pt>
                <c:pt idx="36">
                  <c:v>44.8</c:v>
                </c:pt>
                <c:pt idx="37">
                  <c:v>45</c:v>
                </c:pt>
                <c:pt idx="38">
                  <c:v>46.5</c:v>
                </c:pt>
                <c:pt idx="39">
                  <c:v>46.4</c:v>
                </c:pt>
                <c:pt idx="40">
                  <c:v>46.6</c:v>
                </c:pt>
                <c:pt idx="41">
                  <c:v>46.4</c:v>
                </c:pt>
                <c:pt idx="42">
                  <c:v>46.5</c:v>
                </c:pt>
                <c:pt idx="43">
                  <c:v>46.5</c:v>
                </c:pt>
                <c:pt idx="44">
                  <c:v>46.3</c:v>
                </c:pt>
                <c:pt idx="45">
                  <c:v>46.2</c:v>
                </c:pt>
                <c:pt idx="46">
                  <c:v>46.2</c:v>
                </c:pt>
                <c:pt idx="47">
                  <c:v>46.3</c:v>
                </c:pt>
              </c:numCache>
            </c:numRef>
          </c:val>
          <c:extLst>
            <c:ext xmlns:c16="http://schemas.microsoft.com/office/drawing/2014/chart" uri="{C3380CC4-5D6E-409C-BE32-E72D297353CC}">
              <c16:uniqueId val="{00000003-4FDE-49E3-8844-88C046ADB41F}"/>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8.8000000000000007</c:v>
                </c:pt>
                <c:pt idx="18">
                  <c:v>45.2</c:v>
                </c:pt>
                <c:pt idx="19">
                  <c:v>42.8</c:v>
                </c:pt>
                <c:pt idx="20">
                  <c:v>59.3</c:v>
                </c:pt>
                <c:pt idx="21">
                  <c:v>83.3</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4FDE-49E3-8844-88C046ADB41F}"/>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39.799999999999997</c:v>
                </c:pt>
                <c:pt idx="1">
                  <c:v>38.700000000000003</c:v>
                </c:pt>
                <c:pt idx="2">
                  <c:v>37.700000000000003</c:v>
                </c:pt>
                <c:pt idx="3">
                  <c:v>36.1</c:v>
                </c:pt>
                <c:pt idx="4">
                  <c:v>35.299999999999997</c:v>
                </c:pt>
                <c:pt idx="5">
                  <c:v>35.700000000000003</c:v>
                </c:pt>
                <c:pt idx="6">
                  <c:v>37.6</c:v>
                </c:pt>
                <c:pt idx="7">
                  <c:v>37.4</c:v>
                </c:pt>
                <c:pt idx="8">
                  <c:v>37.200000000000003</c:v>
                </c:pt>
                <c:pt idx="9">
                  <c:v>37.799999999999997</c:v>
                </c:pt>
                <c:pt idx="10">
                  <c:v>38.5</c:v>
                </c:pt>
                <c:pt idx="11">
                  <c:v>34.299999999999997</c:v>
                </c:pt>
                <c:pt idx="12">
                  <c:v>31.3</c:v>
                </c:pt>
                <c:pt idx="13">
                  <c:v>36.6</c:v>
                </c:pt>
                <c:pt idx="14">
                  <c:v>36.799999999999997</c:v>
                </c:pt>
                <c:pt idx="15">
                  <c:v>35.9</c:v>
                </c:pt>
                <c:pt idx="16">
                  <c:v>34.5</c:v>
                </c:pt>
                <c:pt idx="17">
                  <c:v>34.1</c:v>
                </c:pt>
                <c:pt idx="18">
                  <c:v>35.9</c:v>
                </c:pt>
                <c:pt idx="19">
                  <c:v>36.799999999999997</c:v>
                </c:pt>
                <c:pt idx="20">
                  <c:v>37.5</c:v>
                </c:pt>
                <c:pt idx="21">
                  <c:v>36.200000000000003</c:v>
                </c:pt>
                <c:pt idx="22">
                  <c:v>35.299999999999997</c:v>
                </c:pt>
                <c:pt idx="23">
                  <c:v>35.799999999999997</c:v>
                </c:pt>
                <c:pt idx="24">
                  <c:v>27.1</c:v>
                </c:pt>
                <c:pt idx="25">
                  <c:v>27.9</c:v>
                </c:pt>
                <c:pt idx="26">
                  <c:v>27.4</c:v>
                </c:pt>
                <c:pt idx="27">
                  <c:v>25.8</c:v>
                </c:pt>
                <c:pt idx="28">
                  <c:v>24.8</c:v>
                </c:pt>
                <c:pt idx="29">
                  <c:v>25</c:v>
                </c:pt>
                <c:pt idx="30">
                  <c:v>24.1</c:v>
                </c:pt>
                <c:pt idx="31">
                  <c:v>20.6</c:v>
                </c:pt>
                <c:pt idx="32">
                  <c:v>20</c:v>
                </c:pt>
                <c:pt idx="33">
                  <c:v>19.8</c:v>
                </c:pt>
                <c:pt idx="34">
                  <c:v>20</c:v>
                </c:pt>
                <c:pt idx="35">
                  <c:v>19.7</c:v>
                </c:pt>
                <c:pt idx="36">
                  <c:v>19.899999999999999</c:v>
                </c:pt>
                <c:pt idx="37">
                  <c:v>20</c:v>
                </c:pt>
                <c:pt idx="38">
                  <c:v>19.8</c:v>
                </c:pt>
                <c:pt idx="39">
                  <c:v>20</c:v>
                </c:pt>
                <c:pt idx="40">
                  <c:v>20</c:v>
                </c:pt>
                <c:pt idx="41">
                  <c:v>19.899999999999999</c:v>
                </c:pt>
                <c:pt idx="42">
                  <c:v>17.899999999999999</c:v>
                </c:pt>
                <c:pt idx="43">
                  <c:v>19.600000000000001</c:v>
                </c:pt>
                <c:pt idx="44">
                  <c:v>19.7</c:v>
                </c:pt>
                <c:pt idx="45">
                  <c:v>20.399999999999999</c:v>
                </c:pt>
                <c:pt idx="46">
                  <c:v>20.100000000000001</c:v>
                </c:pt>
                <c:pt idx="47">
                  <c:v>20.2</c:v>
                </c:pt>
              </c:numCache>
            </c:numRef>
          </c:val>
          <c:extLst>
            <c:ext xmlns:c16="http://schemas.microsoft.com/office/drawing/2014/chart" uri="{C3380CC4-5D6E-409C-BE32-E72D297353CC}">
              <c16:uniqueId val="{00000005-4FDE-49E3-8844-88C046ADB41F}"/>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c:v>
                </c:pt>
                <c:pt idx="1">
                  <c:v>9.1</c:v>
                </c:pt>
                <c:pt idx="2">
                  <c:v>9.1</c:v>
                </c:pt>
                <c:pt idx="3">
                  <c:v>9.1</c:v>
                </c:pt>
                <c:pt idx="4">
                  <c:v>9.1</c:v>
                </c:pt>
                <c:pt idx="5">
                  <c:v>9.1</c:v>
                </c:pt>
                <c:pt idx="6">
                  <c:v>9.1</c:v>
                </c:pt>
                <c:pt idx="7">
                  <c:v>9.1</c:v>
                </c:pt>
                <c:pt idx="8">
                  <c:v>9.1</c:v>
                </c:pt>
                <c:pt idx="9">
                  <c:v>9.1</c:v>
                </c:pt>
                <c:pt idx="10">
                  <c:v>9.1</c:v>
                </c:pt>
                <c:pt idx="11">
                  <c:v>9.1</c:v>
                </c:pt>
                <c:pt idx="12">
                  <c:v>9.1</c:v>
                </c:pt>
                <c:pt idx="13">
                  <c:v>9.1</c:v>
                </c:pt>
                <c:pt idx="14">
                  <c:v>9.1</c:v>
                </c:pt>
                <c:pt idx="15">
                  <c:v>9.1</c:v>
                </c:pt>
                <c:pt idx="16">
                  <c:v>9.1</c:v>
                </c:pt>
                <c:pt idx="17">
                  <c:v>9.1</c:v>
                </c:pt>
                <c:pt idx="18">
                  <c:v>9.1</c:v>
                </c:pt>
                <c:pt idx="19">
                  <c:v>9.1</c:v>
                </c:pt>
                <c:pt idx="20">
                  <c:v>9.1</c:v>
                </c:pt>
                <c:pt idx="21">
                  <c:v>9.1</c:v>
                </c:pt>
                <c:pt idx="22">
                  <c:v>9.1</c:v>
                </c:pt>
                <c:pt idx="23">
                  <c:v>9.1</c:v>
                </c:pt>
                <c:pt idx="24">
                  <c:v>9.1</c:v>
                </c:pt>
                <c:pt idx="25">
                  <c:v>9.1</c:v>
                </c:pt>
                <c:pt idx="26">
                  <c:v>9.1</c:v>
                </c:pt>
                <c:pt idx="27">
                  <c:v>9.1</c:v>
                </c:pt>
                <c:pt idx="28">
                  <c:v>9.1</c:v>
                </c:pt>
                <c:pt idx="29">
                  <c:v>9.1</c:v>
                </c:pt>
                <c:pt idx="30">
                  <c:v>9</c:v>
                </c:pt>
                <c:pt idx="31">
                  <c:v>9.1</c:v>
                </c:pt>
                <c:pt idx="32">
                  <c:v>9.1</c:v>
                </c:pt>
                <c:pt idx="33">
                  <c:v>9.1</c:v>
                </c:pt>
                <c:pt idx="34">
                  <c:v>9.1</c:v>
                </c:pt>
                <c:pt idx="35">
                  <c:v>9.1</c:v>
                </c:pt>
                <c:pt idx="36">
                  <c:v>9.1</c:v>
                </c:pt>
                <c:pt idx="37">
                  <c:v>9.1</c:v>
                </c:pt>
                <c:pt idx="38">
                  <c:v>9.1</c:v>
                </c:pt>
                <c:pt idx="39">
                  <c:v>9.1</c:v>
                </c:pt>
                <c:pt idx="40">
                  <c:v>9.1</c:v>
                </c:pt>
                <c:pt idx="41">
                  <c:v>9.1</c:v>
                </c:pt>
                <c:pt idx="42">
                  <c:v>9.1</c:v>
                </c:pt>
                <c:pt idx="43">
                  <c:v>9.1</c:v>
                </c:pt>
                <c:pt idx="44">
                  <c:v>9.1</c:v>
                </c:pt>
                <c:pt idx="45">
                  <c:v>9.1</c:v>
                </c:pt>
                <c:pt idx="46">
                  <c:v>9.1</c:v>
                </c:pt>
                <c:pt idx="47">
                  <c:v>9.1</c:v>
                </c:pt>
              </c:numCache>
            </c:numRef>
          </c:val>
          <c:extLst>
            <c:ext xmlns:c16="http://schemas.microsoft.com/office/drawing/2014/chart" uri="{C3380CC4-5D6E-409C-BE32-E72D297353CC}">
              <c16:uniqueId val="{00000006-4FDE-49E3-8844-88C046ADB41F}"/>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0.1</c:v>
                </c:pt>
                <c:pt idx="10">
                  <c:v>16.899999999999999</c:v>
                </c:pt>
                <c:pt idx="11">
                  <c:v>176.01</c:v>
                </c:pt>
                <c:pt idx="12">
                  <c:v>459.32</c:v>
                </c:pt>
                <c:pt idx="13">
                  <c:v>633.72900000000004</c:v>
                </c:pt>
                <c:pt idx="14">
                  <c:v>875.28599999999994</c:v>
                </c:pt>
                <c:pt idx="15">
                  <c:v>930.04100000000005</c:v>
                </c:pt>
                <c:pt idx="16">
                  <c:v>943.30499999999995</c:v>
                </c:pt>
                <c:pt idx="17">
                  <c:v>973.29399999999998</c:v>
                </c:pt>
                <c:pt idx="18">
                  <c:v>985.48</c:v>
                </c:pt>
                <c:pt idx="19">
                  <c:v>992.678</c:v>
                </c:pt>
                <c:pt idx="20">
                  <c:v>1000.16</c:v>
                </c:pt>
                <c:pt idx="21">
                  <c:v>1006.0650000000001</c:v>
                </c:pt>
                <c:pt idx="22">
                  <c:v>1008.366</c:v>
                </c:pt>
                <c:pt idx="23">
                  <c:v>1011.665</c:v>
                </c:pt>
                <c:pt idx="24">
                  <c:v>1009.954</c:v>
                </c:pt>
                <c:pt idx="25">
                  <c:v>1008.9640000000001</c:v>
                </c:pt>
                <c:pt idx="26">
                  <c:v>1005.7619999999999</c:v>
                </c:pt>
                <c:pt idx="27">
                  <c:v>999.76199999999994</c:v>
                </c:pt>
                <c:pt idx="28">
                  <c:v>991.36</c:v>
                </c:pt>
                <c:pt idx="29">
                  <c:v>974.76599999999996</c:v>
                </c:pt>
                <c:pt idx="30">
                  <c:v>950.97900000000004</c:v>
                </c:pt>
                <c:pt idx="31">
                  <c:v>923.62013000000002</c:v>
                </c:pt>
                <c:pt idx="32">
                  <c:v>869.27083000000005</c:v>
                </c:pt>
                <c:pt idx="33">
                  <c:v>699.26833999999997</c:v>
                </c:pt>
                <c:pt idx="34">
                  <c:v>406.66345000000001</c:v>
                </c:pt>
                <c:pt idx="35">
                  <c:v>113.75031</c:v>
                </c:pt>
                <c:pt idx="36">
                  <c:v>7.3507499999999997</c:v>
                </c:pt>
                <c:pt idx="37">
                  <c:v>0.112</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4FDE-49E3-8844-88C046ADB41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23883.799999999996</c:v>
                </c:pt>
                <c:pt idx="1">
                  <c:v>52771.500000000015</c:v>
                </c:pt>
                <c:pt idx="2">
                  <c:v>67488.549999999988</c:v>
                </c:pt>
                <c:pt idx="3">
                  <c:v>791.05000000000007</c:v>
                </c:pt>
                <c:pt idx="4">
                  <c:v>119.69999999999999</c:v>
                </c:pt>
                <c:pt idx="5">
                  <c:v>0</c:v>
                </c:pt>
                <c:pt idx="6">
                  <c:v>0</c:v>
                </c:pt>
                <c:pt idx="7">
                  <c:v>1470.4000000000003</c:v>
                </c:pt>
                <c:pt idx="8">
                  <c:v>0</c:v>
                </c:pt>
                <c:pt idx="9">
                  <c:v>696.24999999999989</c:v>
                </c:pt>
                <c:pt idx="10">
                  <c:v>218.35000000000016</c:v>
                </c:pt>
                <c:pt idx="11">
                  <c:v>10486.990905000002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586-4331-8B54-C1ED0F2C81A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RER'!$C$7:$BU$7</c:f>
              <c:strCache>
                <c:ptCount val="71"/>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C.E. P LOM EXPANSION</c:v>
                </c:pt>
                <c:pt idx="27">
                  <c:v>C.E. PUNTA LOMITAS</c:v>
                </c:pt>
                <c:pt idx="28">
                  <c:v>C.S. INTIPAMPA</c:v>
                </c:pt>
                <c:pt idx="29">
                  <c:v>CS EXPANSIÓN INTIPAMPA</c:v>
                </c:pt>
                <c:pt idx="30">
                  <c:v>C.H. 8 DE AGOSTO</c:v>
                </c:pt>
                <c:pt idx="31">
                  <c:v>C.H. EL CARMEN</c:v>
                </c:pt>
                <c:pt idx="32">
                  <c:v>C.H. ANGEL I</c:v>
                </c:pt>
                <c:pt idx="33">
                  <c:v>C.H. ANGEL II</c:v>
                </c:pt>
                <c:pt idx="34">
                  <c:v>C.H. ANGEL III</c:v>
                </c:pt>
                <c:pt idx="35">
                  <c:v>C.H. LA JOYA</c:v>
                </c:pt>
                <c:pt idx="36">
                  <c:v>CS MATARANI</c:v>
                </c:pt>
                <c:pt idx="37">
                  <c:v>C.E. HUAMBOS</c:v>
                </c:pt>
                <c:pt idx="38">
                  <c:v>C.E. DUNA</c:v>
                </c:pt>
                <c:pt idx="39">
                  <c:v>C.H. NUEVAIMPERIAL</c:v>
                </c:pt>
                <c:pt idx="40">
                  <c:v>C.H. YARUCAYA</c:v>
                </c:pt>
                <c:pt idx="41">
                  <c:v>MCH PATAPO</c:v>
                </c:pt>
                <c:pt idx="42">
                  <c:v>C.S. ILLA 1</c:v>
                </c:pt>
                <c:pt idx="43">
                  <c:v>CS SAN MARTIN SOLAR</c:v>
                </c:pt>
                <c:pt idx="44">
                  <c:v>C.S. SUNNY EXPANSION</c:v>
                </c:pt>
                <c:pt idx="45">
                  <c:v>CS SUNNY</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PANAMERICANA-SOLAR</c:v>
                </c:pt>
                <c:pt idx="59">
                  <c:v>C.E. MARCONA</c:v>
                </c:pt>
                <c:pt idx="60">
                  <c:v>C.E. 3 HERMANAS</c:v>
                </c:pt>
                <c:pt idx="61">
                  <c:v>C.T. HUAYCOLORO</c:v>
                </c:pt>
                <c:pt idx="62">
                  <c:v>C.T. LA GRINGA V</c:v>
                </c:pt>
                <c:pt idx="63">
                  <c:v>CTB CALLAO</c:v>
                </c:pt>
                <c:pt idx="64">
                  <c:v>CTB. DONA CATALINA</c:v>
                </c:pt>
                <c:pt idx="65">
                  <c:v>C.S. REPARTICION</c:v>
                </c:pt>
                <c:pt idx="66">
                  <c:v>C.H. TUPURI</c:v>
                </c:pt>
                <c:pt idx="67">
                  <c:v>C.H. CHANCAY</c:v>
                </c:pt>
                <c:pt idx="68">
                  <c:v>C.H. POECHOS2</c:v>
                </c:pt>
                <c:pt idx="69">
                  <c:v>C.S. TACNA-SOLAR</c:v>
                </c:pt>
                <c:pt idx="70">
                  <c:v>C.H. ANASHIRONI</c:v>
                </c:pt>
              </c:strCache>
            </c:strRef>
          </c:cat>
          <c:val>
            <c:numRef>
              <c:f>'GENERACION RER'!$C$56:$BU$56</c:f>
              <c:numCache>
                <c:formatCode>#,##0.00</c:formatCode>
                <c:ptCount val="71"/>
                <c:pt idx="0">
                  <c:v>0</c:v>
                </c:pt>
                <c:pt idx="1">
                  <c:v>0</c:v>
                </c:pt>
                <c:pt idx="2">
                  <c:v>76.95</c:v>
                </c:pt>
                <c:pt idx="3">
                  <c:v>266.89999999999998</c:v>
                </c:pt>
                <c:pt idx="4">
                  <c:v>416.65</c:v>
                </c:pt>
                <c:pt idx="5">
                  <c:v>71.849999999999994</c:v>
                </c:pt>
                <c:pt idx="6">
                  <c:v>0.6</c:v>
                </c:pt>
                <c:pt idx="7">
                  <c:v>210.2</c:v>
                </c:pt>
                <c:pt idx="8">
                  <c:v>142.19999999999999</c:v>
                </c:pt>
                <c:pt idx="9">
                  <c:v>102.2</c:v>
                </c:pt>
                <c:pt idx="10">
                  <c:v>2.8009050000000002</c:v>
                </c:pt>
                <c:pt idx="11">
                  <c:v>6.35</c:v>
                </c:pt>
                <c:pt idx="12">
                  <c:v>163.5</c:v>
                </c:pt>
                <c:pt idx="13">
                  <c:v>0</c:v>
                </c:pt>
                <c:pt idx="14">
                  <c:v>255.5</c:v>
                </c:pt>
                <c:pt idx="15">
                  <c:v>350.4</c:v>
                </c:pt>
                <c:pt idx="16">
                  <c:v>183.2</c:v>
                </c:pt>
                <c:pt idx="17">
                  <c:v>51.3</c:v>
                </c:pt>
                <c:pt idx="18">
                  <c:v>98.25</c:v>
                </c:pt>
                <c:pt idx="19">
                  <c:v>234.4</c:v>
                </c:pt>
                <c:pt idx="20">
                  <c:v>407.45</c:v>
                </c:pt>
                <c:pt idx="21">
                  <c:v>174.5</c:v>
                </c:pt>
                <c:pt idx="22">
                  <c:v>287.05</c:v>
                </c:pt>
                <c:pt idx="23">
                  <c:v>1219.5999999999999</c:v>
                </c:pt>
                <c:pt idx="24">
                  <c:v>435.75</c:v>
                </c:pt>
                <c:pt idx="25">
                  <c:v>2063.5</c:v>
                </c:pt>
                <c:pt idx="26">
                  <c:v>358.3</c:v>
                </c:pt>
                <c:pt idx="27">
                  <c:v>3440.2249999999999</c:v>
                </c:pt>
                <c:pt idx="28">
                  <c:v>416.2</c:v>
                </c:pt>
                <c:pt idx="29">
                  <c:v>531.84</c:v>
                </c:pt>
                <c:pt idx="30">
                  <c:v>360.4</c:v>
                </c:pt>
                <c:pt idx="31">
                  <c:v>133.94999999999999</c:v>
                </c:pt>
                <c:pt idx="32">
                  <c:v>479.4</c:v>
                </c:pt>
                <c:pt idx="33">
                  <c:v>479.4</c:v>
                </c:pt>
                <c:pt idx="34">
                  <c:v>472.35</c:v>
                </c:pt>
                <c:pt idx="35">
                  <c:v>199.85</c:v>
                </c:pt>
                <c:pt idx="36">
                  <c:v>869.75</c:v>
                </c:pt>
                <c:pt idx="37">
                  <c:v>207.1</c:v>
                </c:pt>
                <c:pt idx="38">
                  <c:v>203.6</c:v>
                </c:pt>
                <c:pt idx="39">
                  <c:v>51.2</c:v>
                </c:pt>
                <c:pt idx="40">
                  <c:v>358.9</c:v>
                </c:pt>
                <c:pt idx="41">
                  <c:v>0</c:v>
                </c:pt>
                <c:pt idx="42">
                  <c:v>0</c:v>
                </c:pt>
                <c:pt idx="43">
                  <c:v>2783.7</c:v>
                </c:pt>
                <c:pt idx="44">
                  <c:v>0</c:v>
                </c:pt>
                <c:pt idx="45">
                  <c:v>2353.1999999999998</c:v>
                </c:pt>
                <c:pt idx="46">
                  <c:v>2.95</c:v>
                </c:pt>
                <c:pt idx="47">
                  <c:v>31.9</c:v>
                </c:pt>
                <c:pt idx="48">
                  <c:v>137.19999999999999</c:v>
                </c:pt>
                <c:pt idx="49">
                  <c:v>0</c:v>
                </c:pt>
                <c:pt idx="50">
                  <c:v>161.80000000000001</c:v>
                </c:pt>
                <c:pt idx="51">
                  <c:v>109.2</c:v>
                </c:pt>
                <c:pt idx="52">
                  <c:v>238.15</c:v>
                </c:pt>
                <c:pt idx="53">
                  <c:v>1851.15</c:v>
                </c:pt>
                <c:pt idx="54">
                  <c:v>1988.8</c:v>
                </c:pt>
                <c:pt idx="55">
                  <c:v>14.4</c:v>
                </c:pt>
                <c:pt idx="56">
                  <c:v>1174.3</c:v>
                </c:pt>
                <c:pt idx="57">
                  <c:v>1508.3</c:v>
                </c:pt>
                <c:pt idx="58">
                  <c:v>207.6</c:v>
                </c:pt>
                <c:pt idx="59">
                  <c:v>611.6</c:v>
                </c:pt>
                <c:pt idx="60">
                  <c:v>1261.3499999999999</c:v>
                </c:pt>
                <c:pt idx="61">
                  <c:v>107.95</c:v>
                </c:pt>
                <c:pt idx="62">
                  <c:v>28.8</c:v>
                </c:pt>
                <c:pt idx="63">
                  <c:v>52.8</c:v>
                </c:pt>
                <c:pt idx="64">
                  <c:v>28.8</c:v>
                </c:pt>
                <c:pt idx="65">
                  <c:v>138.65</c:v>
                </c:pt>
                <c:pt idx="66">
                  <c:v>28.2</c:v>
                </c:pt>
                <c:pt idx="67">
                  <c:v>395.4</c:v>
                </c:pt>
                <c:pt idx="68">
                  <c:v>134.69999999999999</c:v>
                </c:pt>
                <c:pt idx="69">
                  <c:v>192.35</c:v>
                </c:pt>
                <c:pt idx="70">
                  <c:v>189.7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9EC-4FC8-AF57-B7600D4FB98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31516.516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914.6</c:v>
                </c:pt>
                <c:pt idx="1">
                  <c:v>6473.95</c:v>
                </c:pt>
                <c:pt idx="2">
                  <c:v>10486.990905000001</c:v>
                </c:pt>
                <c:pt idx="3">
                  <c:v>13640.975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D2E-4BF6-AF42-951452AFFD5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EA64-4C55-B8FD-89B86388009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EA64-4C55-B8FD-89B86388009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7.2</c:v>
                </c:pt>
                <c:pt idx="1">
                  <c:v>6.8</c:v>
                </c:pt>
                <c:pt idx="2">
                  <c:v>6.5</c:v>
                </c:pt>
                <c:pt idx="3">
                  <c:v>6</c:v>
                </c:pt>
                <c:pt idx="4">
                  <c:v>3.9</c:v>
                </c:pt>
                <c:pt idx="5">
                  <c:v>4.0999999999999996</c:v>
                </c:pt>
                <c:pt idx="6">
                  <c:v>4.5999999999999996</c:v>
                </c:pt>
                <c:pt idx="7">
                  <c:v>4.5999999999999996</c:v>
                </c:pt>
                <c:pt idx="8">
                  <c:v>4.5</c:v>
                </c:pt>
                <c:pt idx="9">
                  <c:v>4.5999999999999996</c:v>
                </c:pt>
                <c:pt idx="10">
                  <c:v>5</c:v>
                </c:pt>
                <c:pt idx="11">
                  <c:v>5.0999999999999996</c:v>
                </c:pt>
                <c:pt idx="12">
                  <c:v>5.0999999999999996</c:v>
                </c:pt>
                <c:pt idx="13">
                  <c:v>5.5</c:v>
                </c:pt>
                <c:pt idx="14">
                  <c:v>5.2</c:v>
                </c:pt>
                <c:pt idx="15">
                  <c:v>5.4</c:v>
                </c:pt>
                <c:pt idx="16">
                  <c:v>3.8</c:v>
                </c:pt>
                <c:pt idx="17">
                  <c:v>4</c:v>
                </c:pt>
                <c:pt idx="18">
                  <c:v>5.2</c:v>
                </c:pt>
                <c:pt idx="19">
                  <c:v>5</c:v>
                </c:pt>
                <c:pt idx="20">
                  <c:v>5.5</c:v>
                </c:pt>
                <c:pt idx="21">
                  <c:v>5.5</c:v>
                </c:pt>
                <c:pt idx="22">
                  <c:v>4.4000000000000004</c:v>
                </c:pt>
                <c:pt idx="23">
                  <c:v>4.4000000000000004</c:v>
                </c:pt>
                <c:pt idx="24">
                  <c:v>4.4000000000000004</c:v>
                </c:pt>
                <c:pt idx="25">
                  <c:v>4.0999999999999996</c:v>
                </c:pt>
                <c:pt idx="26">
                  <c:v>4.0999999999999996</c:v>
                </c:pt>
                <c:pt idx="27">
                  <c:v>4.8</c:v>
                </c:pt>
                <c:pt idx="28">
                  <c:v>5.3</c:v>
                </c:pt>
                <c:pt idx="29">
                  <c:v>5.3</c:v>
                </c:pt>
                <c:pt idx="30">
                  <c:v>4</c:v>
                </c:pt>
              </c:numCache>
            </c:numRef>
          </c:val>
          <c:extLst>
            <c:ext xmlns:c16="http://schemas.microsoft.com/office/drawing/2014/chart" uri="{C3380CC4-5D6E-409C-BE32-E72D297353CC}">
              <c16:uniqueId val="{00000002-EA64-4C55-B8FD-89B86388009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11.2</c:v>
                </c:pt>
                <c:pt idx="2">
                  <c:v>11.2</c:v>
                </c:pt>
                <c:pt idx="3">
                  <c:v>11.3</c:v>
                </c:pt>
                <c:pt idx="4">
                  <c:v>11.3</c:v>
                </c:pt>
                <c:pt idx="5">
                  <c:v>11.3</c:v>
                </c:pt>
                <c:pt idx="6">
                  <c:v>11.3</c:v>
                </c:pt>
                <c:pt idx="7">
                  <c:v>11.3</c:v>
                </c:pt>
                <c:pt idx="8">
                  <c:v>11.3</c:v>
                </c:pt>
                <c:pt idx="9">
                  <c:v>11.3</c:v>
                </c:pt>
                <c:pt idx="10">
                  <c:v>11.3</c:v>
                </c:pt>
                <c:pt idx="11">
                  <c:v>11.3</c:v>
                </c:pt>
                <c:pt idx="12">
                  <c:v>11.3</c:v>
                </c:pt>
                <c:pt idx="13">
                  <c:v>11.3</c:v>
                </c:pt>
                <c:pt idx="14">
                  <c:v>11</c:v>
                </c:pt>
                <c:pt idx="15">
                  <c:v>11.1</c:v>
                </c:pt>
                <c:pt idx="16">
                  <c:v>11.1</c:v>
                </c:pt>
                <c:pt idx="17">
                  <c:v>11.1</c:v>
                </c:pt>
                <c:pt idx="18">
                  <c:v>11.1</c:v>
                </c:pt>
                <c:pt idx="19">
                  <c:v>10.9</c:v>
                </c:pt>
                <c:pt idx="20">
                  <c:v>11</c:v>
                </c:pt>
                <c:pt idx="21">
                  <c:v>11.1</c:v>
                </c:pt>
                <c:pt idx="22">
                  <c:v>10.7</c:v>
                </c:pt>
                <c:pt idx="23">
                  <c:v>11.1</c:v>
                </c:pt>
                <c:pt idx="24">
                  <c:v>11.1</c:v>
                </c:pt>
                <c:pt idx="25">
                  <c:v>11.1</c:v>
                </c:pt>
                <c:pt idx="26">
                  <c:v>11.1</c:v>
                </c:pt>
                <c:pt idx="27">
                  <c:v>11.1</c:v>
                </c:pt>
                <c:pt idx="28">
                  <c:v>10.9</c:v>
                </c:pt>
                <c:pt idx="29">
                  <c:v>11.1</c:v>
                </c:pt>
                <c:pt idx="30">
                  <c:v>11.1</c:v>
                </c:pt>
                <c:pt idx="31">
                  <c:v>11</c:v>
                </c:pt>
                <c:pt idx="32">
                  <c:v>11.1</c:v>
                </c:pt>
                <c:pt idx="33">
                  <c:v>11.1</c:v>
                </c:pt>
                <c:pt idx="34">
                  <c:v>11</c:v>
                </c:pt>
                <c:pt idx="35">
                  <c:v>11.1</c:v>
                </c:pt>
                <c:pt idx="36">
                  <c:v>11.1</c:v>
                </c:pt>
                <c:pt idx="37">
                  <c:v>11</c:v>
                </c:pt>
                <c:pt idx="38">
                  <c:v>11.1</c:v>
                </c:pt>
                <c:pt idx="39">
                  <c:v>11.1</c:v>
                </c:pt>
                <c:pt idx="40">
                  <c:v>11.1</c:v>
                </c:pt>
                <c:pt idx="41">
                  <c:v>11.1</c:v>
                </c:pt>
                <c:pt idx="42">
                  <c:v>11.1</c:v>
                </c:pt>
                <c:pt idx="43">
                  <c:v>11</c:v>
                </c:pt>
                <c:pt idx="44">
                  <c:v>11.1</c:v>
                </c:pt>
                <c:pt idx="45">
                  <c:v>11</c:v>
                </c:pt>
                <c:pt idx="46">
                  <c:v>11.1</c:v>
                </c:pt>
                <c:pt idx="47">
                  <c:v>11.1</c:v>
                </c:pt>
              </c:numCache>
            </c:numRef>
          </c:val>
          <c:extLst>
            <c:ext xmlns:c16="http://schemas.microsoft.com/office/drawing/2014/chart" uri="{C3380CC4-5D6E-409C-BE32-E72D297353CC}">
              <c16:uniqueId val="{00000003-EA64-4C55-B8FD-89B86388009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9.1</c:v>
                </c:pt>
                <c:pt idx="2">
                  <c:v>8.6</c:v>
                </c:pt>
                <c:pt idx="3">
                  <c:v>8.1999999999999993</c:v>
                </c:pt>
                <c:pt idx="4">
                  <c:v>8.8000000000000007</c:v>
                </c:pt>
                <c:pt idx="5">
                  <c:v>8.9</c:v>
                </c:pt>
                <c:pt idx="6">
                  <c:v>9.1</c:v>
                </c:pt>
                <c:pt idx="7">
                  <c:v>8.6</c:v>
                </c:pt>
                <c:pt idx="8">
                  <c:v>8.6999999999999993</c:v>
                </c:pt>
                <c:pt idx="9">
                  <c:v>8</c:v>
                </c:pt>
                <c:pt idx="10">
                  <c:v>8.6999999999999993</c:v>
                </c:pt>
                <c:pt idx="11">
                  <c:v>8</c:v>
                </c:pt>
                <c:pt idx="12">
                  <c:v>8.3000000000000007</c:v>
                </c:pt>
                <c:pt idx="13">
                  <c:v>8.6999999999999993</c:v>
                </c:pt>
                <c:pt idx="14">
                  <c:v>8.9</c:v>
                </c:pt>
                <c:pt idx="15">
                  <c:v>9.1</c:v>
                </c:pt>
                <c:pt idx="16">
                  <c:v>8.9</c:v>
                </c:pt>
                <c:pt idx="17">
                  <c:v>8.3000000000000007</c:v>
                </c:pt>
                <c:pt idx="18">
                  <c:v>7.9</c:v>
                </c:pt>
                <c:pt idx="19">
                  <c:v>9.3000000000000007</c:v>
                </c:pt>
                <c:pt idx="20">
                  <c:v>9.4</c:v>
                </c:pt>
                <c:pt idx="21">
                  <c:v>8.5</c:v>
                </c:pt>
                <c:pt idx="22">
                  <c:v>9.4</c:v>
                </c:pt>
                <c:pt idx="23">
                  <c:v>9.1</c:v>
                </c:pt>
                <c:pt idx="24">
                  <c:v>8.1999999999999993</c:v>
                </c:pt>
                <c:pt idx="25">
                  <c:v>8.8000000000000007</c:v>
                </c:pt>
                <c:pt idx="26">
                  <c:v>9.1999999999999993</c:v>
                </c:pt>
                <c:pt idx="27">
                  <c:v>8.9</c:v>
                </c:pt>
                <c:pt idx="28">
                  <c:v>8.6</c:v>
                </c:pt>
                <c:pt idx="29">
                  <c:v>8.6</c:v>
                </c:pt>
                <c:pt idx="30">
                  <c:v>9</c:v>
                </c:pt>
                <c:pt idx="31">
                  <c:v>9.6</c:v>
                </c:pt>
                <c:pt idx="32">
                  <c:v>8.9</c:v>
                </c:pt>
                <c:pt idx="33">
                  <c:v>8.6999999999999993</c:v>
                </c:pt>
                <c:pt idx="34">
                  <c:v>9</c:v>
                </c:pt>
                <c:pt idx="35">
                  <c:v>8.6</c:v>
                </c:pt>
                <c:pt idx="36">
                  <c:v>8.8000000000000007</c:v>
                </c:pt>
                <c:pt idx="37">
                  <c:v>9</c:v>
                </c:pt>
                <c:pt idx="38">
                  <c:v>8.6999999999999993</c:v>
                </c:pt>
                <c:pt idx="39">
                  <c:v>8.9</c:v>
                </c:pt>
                <c:pt idx="40">
                  <c:v>8.9</c:v>
                </c:pt>
                <c:pt idx="41">
                  <c:v>8.8000000000000007</c:v>
                </c:pt>
                <c:pt idx="42">
                  <c:v>6.8</c:v>
                </c:pt>
                <c:pt idx="43">
                  <c:v>8.6</c:v>
                </c:pt>
                <c:pt idx="44">
                  <c:v>8.6</c:v>
                </c:pt>
                <c:pt idx="45">
                  <c:v>9.4</c:v>
                </c:pt>
                <c:pt idx="46">
                  <c:v>9</c:v>
                </c:pt>
                <c:pt idx="47">
                  <c:v>9.1</c:v>
                </c:pt>
              </c:numCache>
            </c:numRef>
          </c:val>
          <c:extLst>
            <c:ext xmlns:c16="http://schemas.microsoft.com/office/drawing/2014/chart" uri="{C3380CC4-5D6E-409C-BE32-E72D297353CC}">
              <c16:uniqueId val="{00000004-EA64-4C55-B8FD-89B863880091}"/>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12.2</c:v>
                </c:pt>
                <c:pt idx="1">
                  <c:v>11.6</c:v>
                </c:pt>
                <c:pt idx="2">
                  <c:v>11.4</c:v>
                </c:pt>
                <c:pt idx="3">
                  <c:v>10.6</c:v>
                </c:pt>
                <c:pt idx="4">
                  <c:v>11.3</c:v>
                </c:pt>
                <c:pt idx="5">
                  <c:v>11.4</c:v>
                </c:pt>
                <c:pt idx="6">
                  <c:v>12.6</c:v>
                </c:pt>
                <c:pt idx="7">
                  <c:v>12.9</c:v>
                </c:pt>
                <c:pt idx="8">
                  <c:v>12.7</c:v>
                </c:pt>
                <c:pt idx="9">
                  <c:v>13.9</c:v>
                </c:pt>
                <c:pt idx="10">
                  <c:v>13.5</c:v>
                </c:pt>
                <c:pt idx="11">
                  <c:v>9.9</c:v>
                </c:pt>
                <c:pt idx="12">
                  <c:v>6.6</c:v>
                </c:pt>
                <c:pt idx="13">
                  <c:v>11.1</c:v>
                </c:pt>
                <c:pt idx="14">
                  <c:v>11.7</c:v>
                </c:pt>
                <c:pt idx="15">
                  <c:v>10.3</c:v>
                </c:pt>
                <c:pt idx="16">
                  <c:v>10.7</c:v>
                </c:pt>
                <c:pt idx="17">
                  <c:v>10.7</c:v>
                </c:pt>
                <c:pt idx="18">
                  <c:v>11.7</c:v>
                </c:pt>
                <c:pt idx="19">
                  <c:v>11.6</c:v>
                </c:pt>
                <c:pt idx="20">
                  <c:v>11.6</c:v>
                </c:pt>
                <c:pt idx="21">
                  <c:v>11.1</c:v>
                </c:pt>
                <c:pt idx="22">
                  <c:v>10.8</c:v>
                </c:pt>
                <c:pt idx="23">
                  <c:v>11.2</c:v>
                </c:pt>
                <c:pt idx="24">
                  <c:v>3.4</c:v>
                </c:pt>
                <c:pt idx="25">
                  <c:v>3.9</c:v>
                </c:pt>
                <c:pt idx="26">
                  <c:v>3</c:v>
                </c:pt>
                <c:pt idx="27">
                  <c:v>1</c:v>
                </c:pt>
              </c:numCache>
            </c:numRef>
          </c:val>
          <c:extLst>
            <c:ext xmlns:c16="http://schemas.microsoft.com/office/drawing/2014/chart" uri="{C3380CC4-5D6E-409C-BE32-E72D297353CC}">
              <c16:uniqueId val="{00000005-EA64-4C55-B8FD-89B863880091}"/>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62.4</c:v>
                </c:pt>
                <c:pt idx="1">
                  <c:v>62.5</c:v>
                </c:pt>
                <c:pt idx="2">
                  <c:v>62.3</c:v>
                </c:pt>
                <c:pt idx="3">
                  <c:v>62.4</c:v>
                </c:pt>
                <c:pt idx="4">
                  <c:v>62.4</c:v>
                </c:pt>
                <c:pt idx="5">
                  <c:v>62</c:v>
                </c:pt>
                <c:pt idx="6">
                  <c:v>62.2</c:v>
                </c:pt>
                <c:pt idx="7">
                  <c:v>61.7</c:v>
                </c:pt>
                <c:pt idx="8">
                  <c:v>61.7</c:v>
                </c:pt>
                <c:pt idx="9">
                  <c:v>62.2</c:v>
                </c:pt>
                <c:pt idx="10">
                  <c:v>62.2</c:v>
                </c:pt>
                <c:pt idx="11">
                  <c:v>62.2</c:v>
                </c:pt>
                <c:pt idx="12">
                  <c:v>62.1</c:v>
                </c:pt>
                <c:pt idx="13">
                  <c:v>62.2</c:v>
                </c:pt>
                <c:pt idx="14">
                  <c:v>61.9</c:v>
                </c:pt>
                <c:pt idx="15">
                  <c:v>61.7</c:v>
                </c:pt>
                <c:pt idx="16">
                  <c:v>61.4</c:v>
                </c:pt>
                <c:pt idx="17">
                  <c:v>61.5</c:v>
                </c:pt>
                <c:pt idx="18">
                  <c:v>61.3</c:v>
                </c:pt>
                <c:pt idx="19">
                  <c:v>61.3</c:v>
                </c:pt>
                <c:pt idx="20">
                  <c:v>61.1</c:v>
                </c:pt>
                <c:pt idx="21">
                  <c:v>60.9</c:v>
                </c:pt>
                <c:pt idx="22">
                  <c:v>61.3</c:v>
                </c:pt>
                <c:pt idx="23">
                  <c:v>61</c:v>
                </c:pt>
                <c:pt idx="24">
                  <c:v>61.1</c:v>
                </c:pt>
                <c:pt idx="25">
                  <c:v>60.8</c:v>
                </c:pt>
                <c:pt idx="26">
                  <c:v>60.9</c:v>
                </c:pt>
                <c:pt idx="27">
                  <c:v>61.2</c:v>
                </c:pt>
                <c:pt idx="28">
                  <c:v>61.9</c:v>
                </c:pt>
                <c:pt idx="29">
                  <c:v>61.4</c:v>
                </c:pt>
                <c:pt idx="30">
                  <c:v>61.6</c:v>
                </c:pt>
                <c:pt idx="31">
                  <c:v>61.6</c:v>
                </c:pt>
                <c:pt idx="32">
                  <c:v>61.1</c:v>
                </c:pt>
                <c:pt idx="33">
                  <c:v>61.6</c:v>
                </c:pt>
                <c:pt idx="34">
                  <c:v>61.5</c:v>
                </c:pt>
                <c:pt idx="35">
                  <c:v>62</c:v>
                </c:pt>
                <c:pt idx="36">
                  <c:v>62</c:v>
                </c:pt>
                <c:pt idx="37">
                  <c:v>61.6</c:v>
                </c:pt>
                <c:pt idx="38">
                  <c:v>61</c:v>
                </c:pt>
                <c:pt idx="39">
                  <c:v>61.5</c:v>
                </c:pt>
                <c:pt idx="40">
                  <c:v>59.8</c:v>
                </c:pt>
                <c:pt idx="41">
                  <c:v>59.4</c:v>
                </c:pt>
                <c:pt idx="42">
                  <c:v>58.6</c:v>
                </c:pt>
                <c:pt idx="43">
                  <c:v>59.3</c:v>
                </c:pt>
                <c:pt idx="44">
                  <c:v>58.5</c:v>
                </c:pt>
                <c:pt idx="45">
                  <c:v>58.8</c:v>
                </c:pt>
                <c:pt idx="46">
                  <c:v>59.9</c:v>
                </c:pt>
                <c:pt idx="47">
                  <c:v>59.8</c:v>
                </c:pt>
              </c:numCache>
            </c:numRef>
          </c:val>
          <c:extLst>
            <c:ext xmlns:c16="http://schemas.microsoft.com/office/drawing/2014/chart" uri="{C3380CC4-5D6E-409C-BE32-E72D297353CC}">
              <c16:uniqueId val="{00000006-EA64-4C55-B8FD-89B86388009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EVO_PRO_ENE!$I$194:$I$264</c:f>
              <c:strCache>
                <c:ptCount val="71"/>
                <c:pt idx="0">
                  <c:v>ORYGEN PERU S.A.A.</c:v>
                </c:pt>
                <c:pt idx="1">
                  <c:v>ENGIE ENERGIA PERU S.A.A.</c:v>
                </c:pt>
                <c:pt idx="2">
                  <c:v>KALLPA GENERACION S.A.</c:v>
                </c:pt>
                <c:pt idx="3">
                  <c:v>ELECTROPERU</c:v>
                </c:pt>
                <c:pt idx="4">
                  <c:v>FENIX POWER PERÚ</c:v>
                </c:pt>
                <c:pt idx="5">
                  <c:v>TERMOCHILCA S.A.C.</c:v>
                </c:pt>
                <c:pt idx="6">
                  <c:v>ORAZUL ENERGY PERÚ</c:v>
                </c:pt>
                <c:pt idx="7">
                  <c:v>STATKRAFT S.A</c:v>
                </c:pt>
                <c:pt idx="8">
                  <c:v>HYDRO GLOBAL PERÚ S.A.C.</c:v>
                </c:pt>
                <c:pt idx="9">
                  <c:v>EGEMSA</c:v>
                </c:pt>
                <c:pt idx="10">
                  <c:v>EMPRESA DE GENERACION HUALLAGA</c:v>
                </c:pt>
                <c:pt idx="11">
                  <c:v>CHINANGO S.A.C.</c:v>
                </c:pt>
                <c:pt idx="12">
                  <c:v>EGASA</c:v>
                </c:pt>
                <c:pt idx="13">
                  <c:v>SAN GABAN</c:v>
                </c:pt>
                <c:pt idx="14">
                  <c:v>JOYA SOLAR S.A.C.</c:v>
                </c:pt>
                <c:pt idx="15">
                  <c:v>INLAND ENERGY SAC</c:v>
                </c:pt>
                <c:pt idx="16">
                  <c:v>ENERGIA RENOVABLE DEL SUR S.A.</c:v>
                </c:pt>
                <c:pt idx="17">
                  <c:v>GENERADORA DE ENERGÍA DEL PERÚ</c:v>
                </c:pt>
                <c:pt idx="18">
                  <c:v>CELEPSA</c:v>
                </c:pt>
                <c:pt idx="19">
                  <c:v>GM OPERACIONES S.A.C.</c:v>
                </c:pt>
                <c:pt idx="20">
                  <c:v>ENERGÍA EÓLICA S.A.</c:v>
                </c:pt>
                <c:pt idx="21">
                  <c:v>PARQUE EOLICO TRES HERMANAS S.A.C.</c:v>
                </c:pt>
                <c:pt idx="22">
                  <c:v>EMPRESA DE GENERACION HUANZA</c:v>
                </c:pt>
                <c:pt idx="23">
                  <c:v>EGEJUNIN</c:v>
                </c:pt>
                <c:pt idx="24">
                  <c:v>LA VIRGEN</c:v>
                </c:pt>
                <c:pt idx="25">
                  <c:v>ENEL GENERACION PIURA S.A.</c:v>
                </c:pt>
                <c:pt idx="26">
                  <c:v>GR CORTARRAMA SOCIEDAD ANONIMA CERRADA</c:v>
                </c:pt>
                <c:pt idx="27">
                  <c:v>EGESUR</c:v>
                </c:pt>
                <c:pt idx="28">
                  <c:v>TERMOSELVA</c:v>
                </c:pt>
                <c:pt idx="29">
                  <c:v>EMPRESA DE GENERACION ELECTRICA SANTA ANA S.A.C.</c:v>
                </c:pt>
                <c:pt idx="30">
                  <c:v>SINERSA</c:v>
                </c:pt>
                <c:pt idx="31">
                  <c:v>PARQUE EOLICO MARCONA S.A.C.</c:v>
                </c:pt>
                <c:pt idx="32">
                  <c:v>HIDROELECTRICA HUANCHOR S.A.C.</c:v>
                </c:pt>
                <c:pt idx="33">
                  <c:v>CELEPSA RENOVABLES S.R.L.</c:v>
                </c:pt>
                <c:pt idx="34">
                  <c:v>GENERACIÓN ANDINA S.A.C.</c:v>
                </c:pt>
                <c:pt idx="35">
                  <c:v>HUAURA POWER GROUP S.A.</c:v>
                </c:pt>
                <c:pt idx="36">
                  <c:v>EMPRESA ELECTRICA RIO DOBLE</c:v>
                </c:pt>
                <c:pt idx="37">
                  <c:v>CASA GRANDE S.A.A.</c:v>
                </c:pt>
                <c:pt idx="38">
                  <c:v>EMPRESA DE GENERACION ELECTRICA RIO BAÑOS S.A.C.</c:v>
                </c:pt>
                <c:pt idx="39">
                  <c:v>AGRO INDUSTRIAL PARAMONGA S.A.</c:v>
                </c:pt>
                <c:pt idx="40">
                  <c:v>ANDEAN POWER S.A.C.</c:v>
                </c:pt>
                <c:pt idx="41">
                  <c:v>EMPRESA ELECTRICA AGUA AZUL</c:v>
                </c:pt>
                <c:pt idx="42">
                  <c:v>AGROAURORA S.A.C.</c:v>
                </c:pt>
                <c:pt idx="43">
                  <c:v>AGROLMOS SOCIEDAD ANONIMA - AGROLMOS S.A.</c:v>
                </c:pt>
                <c:pt idx="44">
                  <c:v>BIOENERGIA DEL CHIRA S.A.</c:v>
                </c:pt>
                <c:pt idx="45">
                  <c:v>AGROINDUSTRIAS SAN JACINTO S.A.A.</c:v>
                </c:pt>
                <c:pt idx="46">
                  <c:v>PANAMERICANA  SOLAR SAC.</c:v>
                </c:pt>
                <c:pt idx="47">
                  <c:v>PETRAMAS</c:v>
                </c:pt>
                <c:pt idx="48">
                  <c:v>TACNA SOLAR SAC.</c:v>
                </c:pt>
                <c:pt idx="49">
                  <c:v>VARI ENERGIA S.A.C.</c:v>
                </c:pt>
                <c:pt idx="50">
                  <c:v>CELARIS ENERGY S.A.</c:v>
                </c:pt>
                <c:pt idx="51">
                  <c:v>MOQUEGUA FV S.A.C.</c:v>
                </c:pt>
                <c:pt idx="52">
                  <c:v>TRANSMISION ANDINA DE GENERACION S.A.C.</c:v>
                </c:pt>
                <c:pt idx="53">
                  <c:v>REPARTICIÓN ARCUS S.A.C.</c:v>
                </c:pt>
                <c:pt idx="54">
                  <c:v>MAJES ARCUS S.A.C.</c:v>
                </c:pt>
                <c:pt idx="55">
                  <c:v>GR PAINO SOCIEDAD ANONIMA CERRADA</c:v>
                </c:pt>
                <c:pt idx="56">
                  <c:v>EMPRESA DE GENERACION ELECTRICA CANCHAYLLO SAC</c:v>
                </c:pt>
                <c:pt idx="57">
                  <c:v>GR TARUCA SOCIEDAD ANONIMA CERRADA</c:v>
                </c:pt>
                <c:pt idx="58">
                  <c:v>PLANTA DE RESERVA FRIA DE GENERACION  DE ETEN S.A.</c:v>
                </c:pt>
                <c:pt idx="59">
                  <c:v>HIDROCAÑETE S.A.</c:v>
                </c:pt>
                <c:pt idx="60">
                  <c:v>ASOCIACIÓN SANTA LUCIA DE CHACAS</c:v>
                </c:pt>
                <c:pt idx="61">
                  <c:v>ELECTRICA YANAPAMPA SAC</c:v>
                </c:pt>
                <c:pt idx="62">
                  <c:v>MAJA ENERGIA S.A.C.</c:v>
                </c:pt>
                <c:pt idx="63">
                  <c:v>SAMAY I S.A.C</c:v>
                </c:pt>
                <c:pt idx="64">
                  <c:v>MINERA CERRO VERDE</c:v>
                </c:pt>
                <c:pt idx="65">
                  <c:v>INVERSIONES SHAQSHA S.A.C.</c:v>
                </c:pt>
                <c:pt idx="66">
                  <c:v>INFRAESTRUCTURAS Y ENERGIAS DEL PERU S.A.C.</c:v>
                </c:pt>
                <c:pt idx="67">
                  <c:v>COLCA SOLAR S.A.C.</c:v>
                </c:pt>
                <c:pt idx="68">
                  <c:v>KONDU SAC</c:v>
                </c:pt>
                <c:pt idx="69">
                  <c:v>COENERGY S.A.C.</c:v>
                </c:pt>
                <c:pt idx="70">
                  <c:v>ATRIA ENERGIA S.A.C.</c:v>
                </c:pt>
              </c:strCache>
            </c:strRef>
          </c:cat>
          <c:val>
            <c:numRef>
              <c:f>EVO_PRO_ENE!$J$194:$J$264</c:f>
              <c:numCache>
                <c:formatCode>General</c:formatCode>
                <c:ptCount val="71"/>
                <c:pt idx="0">
                  <c:v>814211.71028500004</c:v>
                </c:pt>
                <c:pt idx="1">
                  <c:v>777426.04276500002</c:v>
                </c:pt>
                <c:pt idx="2">
                  <c:v>664706.90500000003</c:v>
                </c:pt>
                <c:pt idx="3">
                  <c:v>484541.89</c:v>
                </c:pt>
                <c:pt idx="4">
                  <c:v>378460.97324000002</c:v>
                </c:pt>
                <c:pt idx="5">
                  <c:v>223151.91</c:v>
                </c:pt>
                <c:pt idx="6">
                  <c:v>171513.09</c:v>
                </c:pt>
                <c:pt idx="7">
                  <c:v>166029.09299999999</c:v>
                </c:pt>
                <c:pt idx="8">
                  <c:v>145476.44</c:v>
                </c:pt>
                <c:pt idx="9">
                  <c:v>118655.935</c:v>
                </c:pt>
                <c:pt idx="10">
                  <c:v>100947.235</c:v>
                </c:pt>
                <c:pt idx="11">
                  <c:v>93276.262734999997</c:v>
                </c:pt>
                <c:pt idx="12">
                  <c:v>82640</c:v>
                </c:pt>
                <c:pt idx="13">
                  <c:v>77997.210000000006</c:v>
                </c:pt>
                <c:pt idx="14">
                  <c:v>76964.149999999994</c:v>
                </c:pt>
                <c:pt idx="15">
                  <c:v>62328.584999999999</c:v>
                </c:pt>
                <c:pt idx="16">
                  <c:v>51704.855000000003</c:v>
                </c:pt>
                <c:pt idx="17">
                  <c:v>49008.27</c:v>
                </c:pt>
                <c:pt idx="18">
                  <c:v>48488.665000000001</c:v>
                </c:pt>
                <c:pt idx="19">
                  <c:v>43815.004999999997</c:v>
                </c:pt>
                <c:pt idx="20">
                  <c:v>41790.114999999998</c:v>
                </c:pt>
                <c:pt idx="21">
                  <c:v>40214.904999999999</c:v>
                </c:pt>
                <c:pt idx="22">
                  <c:v>39322.504999999997</c:v>
                </c:pt>
                <c:pt idx="23">
                  <c:v>29033.119999999999</c:v>
                </c:pt>
                <c:pt idx="24">
                  <c:v>25846.334999999999</c:v>
                </c:pt>
                <c:pt idx="25">
                  <c:v>25755.83</c:v>
                </c:pt>
                <c:pt idx="26">
                  <c:v>23674.05</c:v>
                </c:pt>
                <c:pt idx="27">
                  <c:v>20518.32</c:v>
                </c:pt>
                <c:pt idx="28">
                  <c:v>15402.3</c:v>
                </c:pt>
                <c:pt idx="29">
                  <c:v>13818.58</c:v>
                </c:pt>
                <c:pt idx="30">
                  <c:v>13775.951950000001</c:v>
                </c:pt>
                <c:pt idx="31">
                  <c:v>13445.44</c:v>
                </c:pt>
                <c:pt idx="32">
                  <c:v>12360.444715</c:v>
                </c:pt>
                <c:pt idx="33">
                  <c:v>12095.9</c:v>
                </c:pt>
                <c:pt idx="34">
                  <c:v>12092.225</c:v>
                </c:pt>
                <c:pt idx="35">
                  <c:v>11930.75</c:v>
                </c:pt>
                <c:pt idx="36">
                  <c:v>11721.54</c:v>
                </c:pt>
                <c:pt idx="37">
                  <c:v>11478.790150000001</c:v>
                </c:pt>
                <c:pt idx="38">
                  <c:v>10565.72</c:v>
                </c:pt>
                <c:pt idx="39">
                  <c:v>9477.75</c:v>
                </c:pt>
                <c:pt idx="40">
                  <c:v>9330.1749999999993</c:v>
                </c:pt>
                <c:pt idx="41">
                  <c:v>9287.6</c:v>
                </c:pt>
                <c:pt idx="42">
                  <c:v>7435.0249999999996</c:v>
                </c:pt>
                <c:pt idx="43">
                  <c:v>7154.0150000000003</c:v>
                </c:pt>
                <c:pt idx="44">
                  <c:v>6203.2</c:v>
                </c:pt>
                <c:pt idx="45">
                  <c:v>5655.6795000000002</c:v>
                </c:pt>
                <c:pt idx="46">
                  <c:v>5459.05</c:v>
                </c:pt>
                <c:pt idx="47">
                  <c:v>5278.5</c:v>
                </c:pt>
                <c:pt idx="48">
                  <c:v>5122.9250000000002</c:v>
                </c:pt>
                <c:pt idx="49">
                  <c:v>4985.5034750000004</c:v>
                </c:pt>
                <c:pt idx="50">
                  <c:v>4816.7</c:v>
                </c:pt>
                <c:pt idx="51">
                  <c:v>4395.8</c:v>
                </c:pt>
                <c:pt idx="52">
                  <c:v>4336.3609999999999</c:v>
                </c:pt>
                <c:pt idx="53">
                  <c:v>3969.4</c:v>
                </c:pt>
                <c:pt idx="54">
                  <c:v>3886.1</c:v>
                </c:pt>
                <c:pt idx="55">
                  <c:v>2702.18</c:v>
                </c:pt>
                <c:pt idx="56">
                  <c:v>2523.8000000000002</c:v>
                </c:pt>
                <c:pt idx="57">
                  <c:v>2223.5149099999999</c:v>
                </c:pt>
                <c:pt idx="58">
                  <c:v>2042.3</c:v>
                </c:pt>
                <c:pt idx="59">
                  <c:v>1980.2</c:v>
                </c:pt>
                <c:pt idx="60">
                  <c:v>1773.36</c:v>
                </c:pt>
                <c:pt idx="61">
                  <c:v>1596.79</c:v>
                </c:pt>
                <c:pt idx="62">
                  <c:v>1079.25</c:v>
                </c:pt>
                <c:pt idx="63">
                  <c:v>718.45</c:v>
                </c:pt>
                <c:pt idx="64">
                  <c:v>656.05</c:v>
                </c:pt>
                <c:pt idx="65">
                  <c:v>358.89</c:v>
                </c:pt>
                <c:pt idx="66">
                  <c:v>338.25</c:v>
                </c:pt>
                <c:pt idx="67">
                  <c:v>199.5</c:v>
                </c:pt>
                <c:pt idx="68">
                  <c:v>75.152289999999994</c:v>
                </c:pt>
                <c:pt idx="69">
                  <c:v>26.818795000000001</c:v>
                </c:pt>
                <c:pt idx="70">
                  <c:v>11.35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9A4-4B81-B896-DCA8CE681E6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524.4</c:v>
                </c:pt>
                <c:pt idx="1">
                  <c:v>493.5</c:v>
                </c:pt>
                <c:pt idx="2">
                  <c:v>441</c:v>
                </c:pt>
                <c:pt idx="3">
                  <c:v>439.1</c:v>
                </c:pt>
                <c:pt idx="4">
                  <c:v>449.5</c:v>
                </c:pt>
                <c:pt idx="5">
                  <c:v>472.3</c:v>
                </c:pt>
                <c:pt idx="6">
                  <c:v>470.1</c:v>
                </c:pt>
                <c:pt idx="7">
                  <c:v>461.1</c:v>
                </c:pt>
                <c:pt idx="8">
                  <c:v>463.4</c:v>
                </c:pt>
                <c:pt idx="9">
                  <c:v>464.1</c:v>
                </c:pt>
                <c:pt idx="10">
                  <c:v>488.4</c:v>
                </c:pt>
                <c:pt idx="11">
                  <c:v>488.7</c:v>
                </c:pt>
                <c:pt idx="12">
                  <c:v>487.5</c:v>
                </c:pt>
                <c:pt idx="13">
                  <c:v>504.3</c:v>
                </c:pt>
                <c:pt idx="14">
                  <c:v>542.29999999999995</c:v>
                </c:pt>
                <c:pt idx="15">
                  <c:v>555.29999999999995</c:v>
                </c:pt>
                <c:pt idx="16">
                  <c:v>544.70000000000005</c:v>
                </c:pt>
                <c:pt idx="17">
                  <c:v>533.79999999999995</c:v>
                </c:pt>
                <c:pt idx="18">
                  <c:v>543.6</c:v>
                </c:pt>
                <c:pt idx="19">
                  <c:v>554.20000000000005</c:v>
                </c:pt>
                <c:pt idx="20">
                  <c:v>582.1</c:v>
                </c:pt>
                <c:pt idx="21">
                  <c:v>612.20000000000005</c:v>
                </c:pt>
                <c:pt idx="22">
                  <c:v>602.29999999999995</c:v>
                </c:pt>
                <c:pt idx="23">
                  <c:v>610</c:v>
                </c:pt>
                <c:pt idx="24">
                  <c:v>566</c:v>
                </c:pt>
                <c:pt idx="25">
                  <c:v>564.29999999999995</c:v>
                </c:pt>
                <c:pt idx="26">
                  <c:v>570.4</c:v>
                </c:pt>
                <c:pt idx="27">
                  <c:v>560.5</c:v>
                </c:pt>
                <c:pt idx="28">
                  <c:v>560</c:v>
                </c:pt>
                <c:pt idx="29">
                  <c:v>552.1</c:v>
                </c:pt>
                <c:pt idx="30">
                  <c:v>540.1</c:v>
                </c:pt>
                <c:pt idx="31">
                  <c:v>544.29999999999995</c:v>
                </c:pt>
                <c:pt idx="32">
                  <c:v>546.29999999999995</c:v>
                </c:pt>
                <c:pt idx="33">
                  <c:v>551.79999999999995</c:v>
                </c:pt>
                <c:pt idx="34">
                  <c:v>556.70000000000005</c:v>
                </c:pt>
                <c:pt idx="35">
                  <c:v>549.29999999999995</c:v>
                </c:pt>
                <c:pt idx="36">
                  <c:v>523.20000000000005</c:v>
                </c:pt>
                <c:pt idx="37">
                  <c:v>514.29999999999995</c:v>
                </c:pt>
                <c:pt idx="38">
                  <c:v>503.6</c:v>
                </c:pt>
                <c:pt idx="39">
                  <c:v>497.2</c:v>
                </c:pt>
                <c:pt idx="40">
                  <c:v>493.8</c:v>
                </c:pt>
                <c:pt idx="41">
                  <c:v>492</c:v>
                </c:pt>
                <c:pt idx="42">
                  <c:v>509.9</c:v>
                </c:pt>
                <c:pt idx="43">
                  <c:v>511.3</c:v>
                </c:pt>
                <c:pt idx="44">
                  <c:v>508.4</c:v>
                </c:pt>
                <c:pt idx="45">
                  <c:v>513.20000000000005</c:v>
                </c:pt>
                <c:pt idx="46">
                  <c:v>505.8</c:v>
                </c:pt>
                <c:pt idx="47">
                  <c:v>499.5</c:v>
                </c:pt>
              </c:numCache>
            </c:numRef>
          </c:val>
          <c:extLst>
            <c:ext xmlns:c16="http://schemas.microsoft.com/office/drawing/2014/chart" uri="{C3380CC4-5D6E-409C-BE32-E72D297353CC}">
              <c16:uniqueId val="{00000000-34F4-4701-A210-0777CEEB85C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5500.6</c:v>
                </c:pt>
                <c:pt idx="1">
                  <c:v>5402.8</c:v>
                </c:pt>
                <c:pt idx="2">
                  <c:v>5317.3</c:v>
                </c:pt>
                <c:pt idx="3">
                  <c:v>5270.3</c:v>
                </c:pt>
                <c:pt idx="4">
                  <c:v>5158.1000000000004</c:v>
                </c:pt>
                <c:pt idx="5">
                  <c:v>5030.6000000000004</c:v>
                </c:pt>
                <c:pt idx="6">
                  <c:v>5168.3999999999996</c:v>
                </c:pt>
                <c:pt idx="7">
                  <c:v>5177.1000000000004</c:v>
                </c:pt>
                <c:pt idx="8">
                  <c:v>5195.2</c:v>
                </c:pt>
                <c:pt idx="9">
                  <c:v>5256.7</c:v>
                </c:pt>
                <c:pt idx="10">
                  <c:v>5088.8999999999996</c:v>
                </c:pt>
                <c:pt idx="11">
                  <c:v>4951.8</c:v>
                </c:pt>
                <c:pt idx="12">
                  <c:v>4746.41</c:v>
                </c:pt>
                <c:pt idx="13">
                  <c:v>4705.2190000000001</c:v>
                </c:pt>
                <c:pt idx="14">
                  <c:v>4646.9260000000004</c:v>
                </c:pt>
                <c:pt idx="15">
                  <c:v>4737.0410000000002</c:v>
                </c:pt>
                <c:pt idx="16">
                  <c:v>4942.9849999999997</c:v>
                </c:pt>
                <c:pt idx="17">
                  <c:v>5053.2939999999999</c:v>
                </c:pt>
                <c:pt idx="18">
                  <c:v>4966.9799999999996</c:v>
                </c:pt>
                <c:pt idx="19">
                  <c:v>5051.2780000000002</c:v>
                </c:pt>
                <c:pt idx="20">
                  <c:v>5255.36</c:v>
                </c:pt>
                <c:pt idx="21">
                  <c:v>5258.8649999999998</c:v>
                </c:pt>
                <c:pt idx="22">
                  <c:v>5249.5659999999998</c:v>
                </c:pt>
                <c:pt idx="23">
                  <c:v>5299.3649999999998</c:v>
                </c:pt>
                <c:pt idx="24">
                  <c:v>5214.9539999999997</c:v>
                </c:pt>
                <c:pt idx="25">
                  <c:v>5255.4639999999999</c:v>
                </c:pt>
                <c:pt idx="26">
                  <c:v>5338.1620000000003</c:v>
                </c:pt>
                <c:pt idx="27">
                  <c:v>5379.7619999999997</c:v>
                </c:pt>
                <c:pt idx="28">
                  <c:v>5440.66</c:v>
                </c:pt>
                <c:pt idx="29">
                  <c:v>5392.7659999999996</c:v>
                </c:pt>
                <c:pt idx="30">
                  <c:v>5313.6790000000001</c:v>
                </c:pt>
                <c:pt idx="31">
                  <c:v>5303.9201300000004</c:v>
                </c:pt>
                <c:pt idx="32">
                  <c:v>5330.2208300000002</c:v>
                </c:pt>
                <c:pt idx="33">
                  <c:v>5399.0583399999996</c:v>
                </c:pt>
                <c:pt idx="34">
                  <c:v>5543.9934499999999</c:v>
                </c:pt>
                <c:pt idx="35">
                  <c:v>5764.3503099999998</c:v>
                </c:pt>
                <c:pt idx="36">
                  <c:v>6033.3207499999999</c:v>
                </c:pt>
                <c:pt idx="37">
                  <c:v>6339.6019999999999</c:v>
                </c:pt>
                <c:pt idx="38">
                  <c:v>6417.6</c:v>
                </c:pt>
                <c:pt idx="39">
                  <c:v>6373.5</c:v>
                </c:pt>
                <c:pt idx="40">
                  <c:v>6338.1</c:v>
                </c:pt>
                <c:pt idx="41">
                  <c:v>6264.7</c:v>
                </c:pt>
                <c:pt idx="42">
                  <c:v>6176.4</c:v>
                </c:pt>
                <c:pt idx="43">
                  <c:v>6081.5</c:v>
                </c:pt>
                <c:pt idx="44">
                  <c:v>5990.2</c:v>
                </c:pt>
                <c:pt idx="45">
                  <c:v>5761.4</c:v>
                </c:pt>
                <c:pt idx="46">
                  <c:v>5722.81</c:v>
                </c:pt>
                <c:pt idx="47">
                  <c:v>5637.24</c:v>
                </c:pt>
              </c:numCache>
            </c:numRef>
          </c:val>
          <c:extLst>
            <c:ext xmlns:c16="http://schemas.microsoft.com/office/drawing/2014/chart" uri="{C3380CC4-5D6E-409C-BE32-E72D297353CC}">
              <c16:uniqueId val="{00000001-34F4-4701-A210-0777CEEB85C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778.4</c:v>
                </c:pt>
                <c:pt idx="1">
                  <c:v>773.7</c:v>
                </c:pt>
                <c:pt idx="2">
                  <c:v>774.5</c:v>
                </c:pt>
                <c:pt idx="3">
                  <c:v>776.6</c:v>
                </c:pt>
                <c:pt idx="4">
                  <c:v>778.6</c:v>
                </c:pt>
                <c:pt idx="5">
                  <c:v>777.7</c:v>
                </c:pt>
                <c:pt idx="6">
                  <c:v>730.3</c:v>
                </c:pt>
                <c:pt idx="7">
                  <c:v>732.5</c:v>
                </c:pt>
                <c:pt idx="8">
                  <c:v>724.3</c:v>
                </c:pt>
                <c:pt idx="9">
                  <c:v>733</c:v>
                </c:pt>
                <c:pt idx="10">
                  <c:v>748.9</c:v>
                </c:pt>
                <c:pt idx="11">
                  <c:v>897.31</c:v>
                </c:pt>
                <c:pt idx="12">
                  <c:v>1167.4100000000001</c:v>
                </c:pt>
                <c:pt idx="13">
                  <c:v>1368.61</c:v>
                </c:pt>
                <c:pt idx="14">
                  <c:v>1599.46</c:v>
                </c:pt>
                <c:pt idx="15">
                  <c:v>1653.3</c:v>
                </c:pt>
                <c:pt idx="16">
                  <c:v>1664.52</c:v>
                </c:pt>
                <c:pt idx="17">
                  <c:v>1737.3</c:v>
                </c:pt>
                <c:pt idx="18">
                  <c:v>1750.9</c:v>
                </c:pt>
                <c:pt idx="19">
                  <c:v>1741.3</c:v>
                </c:pt>
                <c:pt idx="20">
                  <c:v>1764.4</c:v>
                </c:pt>
                <c:pt idx="21">
                  <c:v>1768.1</c:v>
                </c:pt>
                <c:pt idx="22">
                  <c:v>1754.5</c:v>
                </c:pt>
                <c:pt idx="23">
                  <c:v>1776.6</c:v>
                </c:pt>
                <c:pt idx="24">
                  <c:v>1773.6</c:v>
                </c:pt>
                <c:pt idx="25">
                  <c:v>1765.8</c:v>
                </c:pt>
                <c:pt idx="26">
                  <c:v>1766.1</c:v>
                </c:pt>
                <c:pt idx="27">
                  <c:v>1759.1</c:v>
                </c:pt>
                <c:pt idx="28">
                  <c:v>1763.3</c:v>
                </c:pt>
                <c:pt idx="29">
                  <c:v>1735.1</c:v>
                </c:pt>
                <c:pt idx="30">
                  <c:v>1724.2</c:v>
                </c:pt>
                <c:pt idx="31">
                  <c:v>1705.8</c:v>
                </c:pt>
                <c:pt idx="32">
                  <c:v>1670.65</c:v>
                </c:pt>
                <c:pt idx="33">
                  <c:v>1487.71</c:v>
                </c:pt>
                <c:pt idx="34">
                  <c:v>1228.47</c:v>
                </c:pt>
                <c:pt idx="35">
                  <c:v>926.8</c:v>
                </c:pt>
                <c:pt idx="36">
                  <c:v>819.53</c:v>
                </c:pt>
                <c:pt idx="37">
                  <c:v>822.91</c:v>
                </c:pt>
                <c:pt idx="38">
                  <c:v>818.8</c:v>
                </c:pt>
                <c:pt idx="39">
                  <c:v>815.4</c:v>
                </c:pt>
                <c:pt idx="40">
                  <c:v>816.7</c:v>
                </c:pt>
                <c:pt idx="41">
                  <c:v>814</c:v>
                </c:pt>
                <c:pt idx="42">
                  <c:v>816.6</c:v>
                </c:pt>
                <c:pt idx="43">
                  <c:v>813</c:v>
                </c:pt>
                <c:pt idx="44">
                  <c:v>768.3</c:v>
                </c:pt>
                <c:pt idx="45">
                  <c:v>770.1</c:v>
                </c:pt>
                <c:pt idx="46">
                  <c:v>769.1</c:v>
                </c:pt>
                <c:pt idx="47">
                  <c:v>705.5</c:v>
                </c:pt>
              </c:numCache>
            </c:numRef>
          </c:val>
          <c:extLst>
            <c:ext xmlns:c16="http://schemas.microsoft.com/office/drawing/2014/chart" uri="{C3380CC4-5D6E-409C-BE32-E72D297353CC}">
              <c16:uniqueId val="{00000002-34F4-4701-A210-0777CEEB85C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3130.3</c:v>
                </c:pt>
                <c:pt idx="1">
                  <c:v>3079.3</c:v>
                </c:pt>
                <c:pt idx="2">
                  <c:v>3065.9</c:v>
                </c:pt>
                <c:pt idx="3">
                  <c:v>3048.3</c:v>
                </c:pt>
                <c:pt idx="4">
                  <c:v>2996.4</c:v>
                </c:pt>
                <c:pt idx="5">
                  <c:v>2988.5</c:v>
                </c:pt>
                <c:pt idx="6">
                  <c:v>2978.1</c:v>
                </c:pt>
                <c:pt idx="7">
                  <c:v>3008.3</c:v>
                </c:pt>
                <c:pt idx="8">
                  <c:v>3009.8</c:v>
                </c:pt>
                <c:pt idx="9">
                  <c:v>3108.8</c:v>
                </c:pt>
                <c:pt idx="10">
                  <c:v>3047.1</c:v>
                </c:pt>
                <c:pt idx="11">
                  <c:v>2883.1</c:v>
                </c:pt>
                <c:pt idx="12">
                  <c:v>2623.8</c:v>
                </c:pt>
                <c:pt idx="13">
                  <c:v>2686.1</c:v>
                </c:pt>
                <c:pt idx="14">
                  <c:v>2644.2</c:v>
                </c:pt>
                <c:pt idx="15">
                  <c:v>2682.6</c:v>
                </c:pt>
                <c:pt idx="16">
                  <c:v>2738.8</c:v>
                </c:pt>
                <c:pt idx="17">
                  <c:v>2749.2</c:v>
                </c:pt>
                <c:pt idx="18">
                  <c:v>2664</c:v>
                </c:pt>
                <c:pt idx="19">
                  <c:v>2706.7</c:v>
                </c:pt>
                <c:pt idx="20">
                  <c:v>2931.1</c:v>
                </c:pt>
                <c:pt idx="21">
                  <c:v>3043.6</c:v>
                </c:pt>
                <c:pt idx="22">
                  <c:v>3072.8</c:v>
                </c:pt>
                <c:pt idx="23">
                  <c:v>3147.1</c:v>
                </c:pt>
                <c:pt idx="24">
                  <c:v>3095.6</c:v>
                </c:pt>
                <c:pt idx="25">
                  <c:v>3170.7</c:v>
                </c:pt>
                <c:pt idx="26">
                  <c:v>3224.1</c:v>
                </c:pt>
                <c:pt idx="27">
                  <c:v>3219.1</c:v>
                </c:pt>
                <c:pt idx="28">
                  <c:v>3222.4</c:v>
                </c:pt>
                <c:pt idx="29">
                  <c:v>3077.4</c:v>
                </c:pt>
                <c:pt idx="30">
                  <c:v>3060.3</c:v>
                </c:pt>
                <c:pt idx="31">
                  <c:v>3005.5</c:v>
                </c:pt>
                <c:pt idx="32">
                  <c:v>3058.6</c:v>
                </c:pt>
                <c:pt idx="33">
                  <c:v>3080.4</c:v>
                </c:pt>
                <c:pt idx="34">
                  <c:v>3302.6</c:v>
                </c:pt>
                <c:pt idx="35">
                  <c:v>3495.9</c:v>
                </c:pt>
                <c:pt idx="36">
                  <c:v>3758</c:v>
                </c:pt>
                <c:pt idx="37">
                  <c:v>4020.8</c:v>
                </c:pt>
                <c:pt idx="38">
                  <c:v>4002.1</c:v>
                </c:pt>
                <c:pt idx="39">
                  <c:v>3988.7</c:v>
                </c:pt>
                <c:pt idx="40">
                  <c:v>3940.9</c:v>
                </c:pt>
                <c:pt idx="41">
                  <c:v>3898.9</c:v>
                </c:pt>
                <c:pt idx="42">
                  <c:v>3827.1</c:v>
                </c:pt>
                <c:pt idx="43">
                  <c:v>3758.9</c:v>
                </c:pt>
                <c:pt idx="44">
                  <c:v>3702.6</c:v>
                </c:pt>
                <c:pt idx="45">
                  <c:v>3507.4</c:v>
                </c:pt>
                <c:pt idx="46">
                  <c:v>3490.6</c:v>
                </c:pt>
                <c:pt idx="47">
                  <c:v>3368.1</c:v>
                </c:pt>
              </c:numCache>
            </c:numRef>
          </c:val>
          <c:extLst>
            <c:ext xmlns:c16="http://schemas.microsoft.com/office/drawing/2014/chart" uri="{C3380CC4-5D6E-409C-BE32-E72D297353CC}">
              <c16:uniqueId val="{00000000-7C6C-4EDB-8A47-4D1FC024330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3244.7</c:v>
                </c:pt>
                <c:pt idx="1">
                  <c:v>3152.4</c:v>
                </c:pt>
                <c:pt idx="2">
                  <c:v>3056.4</c:v>
                </c:pt>
                <c:pt idx="3">
                  <c:v>3053</c:v>
                </c:pt>
                <c:pt idx="4">
                  <c:v>3030.7</c:v>
                </c:pt>
                <c:pt idx="5">
                  <c:v>2952.9</c:v>
                </c:pt>
                <c:pt idx="6">
                  <c:v>3068.2</c:v>
                </c:pt>
                <c:pt idx="7">
                  <c:v>3071.7</c:v>
                </c:pt>
                <c:pt idx="8">
                  <c:v>3100.3</c:v>
                </c:pt>
                <c:pt idx="9">
                  <c:v>3106.2</c:v>
                </c:pt>
                <c:pt idx="10">
                  <c:v>3009.5</c:v>
                </c:pt>
                <c:pt idx="11">
                  <c:v>2982.2</c:v>
                </c:pt>
                <c:pt idx="12">
                  <c:v>3012.9</c:v>
                </c:pt>
                <c:pt idx="13">
                  <c:v>2881.7</c:v>
                </c:pt>
                <c:pt idx="14">
                  <c:v>2883.3</c:v>
                </c:pt>
                <c:pt idx="15">
                  <c:v>2856.6</c:v>
                </c:pt>
                <c:pt idx="16">
                  <c:v>2898</c:v>
                </c:pt>
                <c:pt idx="17">
                  <c:v>2985.9</c:v>
                </c:pt>
                <c:pt idx="18">
                  <c:v>2968.3</c:v>
                </c:pt>
                <c:pt idx="19">
                  <c:v>2946.2</c:v>
                </c:pt>
                <c:pt idx="20">
                  <c:v>2927.6</c:v>
                </c:pt>
                <c:pt idx="21">
                  <c:v>2841.7</c:v>
                </c:pt>
                <c:pt idx="22">
                  <c:v>2779.7</c:v>
                </c:pt>
                <c:pt idx="23">
                  <c:v>2769.7</c:v>
                </c:pt>
                <c:pt idx="24">
                  <c:v>2674.8</c:v>
                </c:pt>
                <c:pt idx="25">
                  <c:v>2633</c:v>
                </c:pt>
                <c:pt idx="26">
                  <c:v>2656.9</c:v>
                </c:pt>
                <c:pt idx="27">
                  <c:v>2695.6</c:v>
                </c:pt>
                <c:pt idx="28">
                  <c:v>2761.1</c:v>
                </c:pt>
                <c:pt idx="29">
                  <c:v>2815.1</c:v>
                </c:pt>
                <c:pt idx="30">
                  <c:v>2805.1</c:v>
                </c:pt>
                <c:pt idx="31">
                  <c:v>2884.7</c:v>
                </c:pt>
                <c:pt idx="32">
                  <c:v>2889.7</c:v>
                </c:pt>
                <c:pt idx="33">
                  <c:v>2908.5</c:v>
                </c:pt>
                <c:pt idx="34">
                  <c:v>2888.6</c:v>
                </c:pt>
                <c:pt idx="35">
                  <c:v>2918.3</c:v>
                </c:pt>
                <c:pt idx="36">
                  <c:v>2933.8</c:v>
                </c:pt>
                <c:pt idx="37">
                  <c:v>3015.6</c:v>
                </c:pt>
                <c:pt idx="38">
                  <c:v>3099.7</c:v>
                </c:pt>
                <c:pt idx="39">
                  <c:v>3088.7</c:v>
                </c:pt>
                <c:pt idx="40">
                  <c:v>3072.4</c:v>
                </c:pt>
                <c:pt idx="41">
                  <c:v>3065.5</c:v>
                </c:pt>
                <c:pt idx="42">
                  <c:v>3050.4</c:v>
                </c:pt>
                <c:pt idx="43">
                  <c:v>3070</c:v>
                </c:pt>
                <c:pt idx="44">
                  <c:v>3015.5</c:v>
                </c:pt>
                <c:pt idx="45">
                  <c:v>3013.8</c:v>
                </c:pt>
                <c:pt idx="46">
                  <c:v>3019.1</c:v>
                </c:pt>
                <c:pt idx="47">
                  <c:v>3012.9</c:v>
                </c:pt>
              </c:numCache>
            </c:numRef>
          </c:val>
          <c:extLst>
            <c:ext xmlns:c16="http://schemas.microsoft.com/office/drawing/2014/chart" uri="{C3380CC4-5D6E-409C-BE32-E72D297353CC}">
              <c16:uniqueId val="{00000001-7C6C-4EDB-8A47-4D1FC024330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0.1</c:v>
                </c:pt>
                <c:pt idx="10">
                  <c:v>16.899999999999999</c:v>
                </c:pt>
                <c:pt idx="11">
                  <c:v>176.01</c:v>
                </c:pt>
                <c:pt idx="12">
                  <c:v>459.32</c:v>
                </c:pt>
                <c:pt idx="13">
                  <c:v>633.72900000000004</c:v>
                </c:pt>
                <c:pt idx="14">
                  <c:v>875.28599999999994</c:v>
                </c:pt>
                <c:pt idx="15">
                  <c:v>930.04100000000005</c:v>
                </c:pt>
                <c:pt idx="16">
                  <c:v>943.30499999999995</c:v>
                </c:pt>
                <c:pt idx="17">
                  <c:v>973.29399999999998</c:v>
                </c:pt>
                <c:pt idx="18">
                  <c:v>985.48</c:v>
                </c:pt>
                <c:pt idx="19">
                  <c:v>992.678</c:v>
                </c:pt>
                <c:pt idx="20">
                  <c:v>1000.16</c:v>
                </c:pt>
                <c:pt idx="21">
                  <c:v>1006.0650000000001</c:v>
                </c:pt>
                <c:pt idx="22">
                  <c:v>1008.366</c:v>
                </c:pt>
                <c:pt idx="23">
                  <c:v>1011.665</c:v>
                </c:pt>
                <c:pt idx="24">
                  <c:v>1009.954</c:v>
                </c:pt>
                <c:pt idx="25">
                  <c:v>1008.9640000000001</c:v>
                </c:pt>
                <c:pt idx="26">
                  <c:v>1005.7619999999999</c:v>
                </c:pt>
                <c:pt idx="27">
                  <c:v>999.76199999999994</c:v>
                </c:pt>
                <c:pt idx="28">
                  <c:v>991.36</c:v>
                </c:pt>
                <c:pt idx="29">
                  <c:v>974.76599999999996</c:v>
                </c:pt>
                <c:pt idx="30">
                  <c:v>950.97900000000004</c:v>
                </c:pt>
                <c:pt idx="31">
                  <c:v>923.62013000000002</c:v>
                </c:pt>
                <c:pt idx="32">
                  <c:v>869.27083000000005</c:v>
                </c:pt>
                <c:pt idx="33">
                  <c:v>699.26833999999997</c:v>
                </c:pt>
                <c:pt idx="34">
                  <c:v>406.66345000000001</c:v>
                </c:pt>
                <c:pt idx="35">
                  <c:v>113.75031</c:v>
                </c:pt>
                <c:pt idx="36">
                  <c:v>7.3507499999999997</c:v>
                </c:pt>
                <c:pt idx="37">
                  <c:v>0.112</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C6C-4EDB-8A47-4D1FC024330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428.4</c:v>
                </c:pt>
                <c:pt idx="1">
                  <c:v>438.3</c:v>
                </c:pt>
                <c:pt idx="2">
                  <c:v>410.5</c:v>
                </c:pt>
                <c:pt idx="3">
                  <c:v>384.7</c:v>
                </c:pt>
                <c:pt idx="4">
                  <c:v>359.1</c:v>
                </c:pt>
                <c:pt idx="5">
                  <c:v>339.2</c:v>
                </c:pt>
                <c:pt idx="6">
                  <c:v>322.5</c:v>
                </c:pt>
                <c:pt idx="7">
                  <c:v>290.7</c:v>
                </c:pt>
                <c:pt idx="8">
                  <c:v>272.8</c:v>
                </c:pt>
                <c:pt idx="9">
                  <c:v>238.7</c:v>
                </c:pt>
                <c:pt idx="10">
                  <c:v>252.7</c:v>
                </c:pt>
                <c:pt idx="11">
                  <c:v>296.5</c:v>
                </c:pt>
                <c:pt idx="12">
                  <c:v>305.3</c:v>
                </c:pt>
                <c:pt idx="13">
                  <c:v>376.6</c:v>
                </c:pt>
                <c:pt idx="14">
                  <c:v>385.9</c:v>
                </c:pt>
                <c:pt idx="15">
                  <c:v>476.4</c:v>
                </c:pt>
                <c:pt idx="16">
                  <c:v>572.1</c:v>
                </c:pt>
                <c:pt idx="17">
                  <c:v>616</c:v>
                </c:pt>
                <c:pt idx="18">
                  <c:v>643.70000000000005</c:v>
                </c:pt>
                <c:pt idx="19">
                  <c:v>701.2</c:v>
                </c:pt>
                <c:pt idx="20">
                  <c:v>743</c:v>
                </c:pt>
                <c:pt idx="21">
                  <c:v>747.8</c:v>
                </c:pt>
                <c:pt idx="22">
                  <c:v>745.5</c:v>
                </c:pt>
                <c:pt idx="23">
                  <c:v>757.5</c:v>
                </c:pt>
                <c:pt idx="24">
                  <c:v>774.2</c:v>
                </c:pt>
                <c:pt idx="25">
                  <c:v>772.9</c:v>
                </c:pt>
                <c:pt idx="26">
                  <c:v>787.9</c:v>
                </c:pt>
                <c:pt idx="27">
                  <c:v>784.9</c:v>
                </c:pt>
                <c:pt idx="28">
                  <c:v>789.1</c:v>
                </c:pt>
                <c:pt idx="29">
                  <c:v>812.7</c:v>
                </c:pt>
                <c:pt idx="30">
                  <c:v>761.6</c:v>
                </c:pt>
                <c:pt idx="31">
                  <c:v>740.2</c:v>
                </c:pt>
                <c:pt idx="32">
                  <c:v>729.6</c:v>
                </c:pt>
                <c:pt idx="33">
                  <c:v>750.4</c:v>
                </c:pt>
                <c:pt idx="34">
                  <c:v>731.3</c:v>
                </c:pt>
                <c:pt idx="35">
                  <c:v>712.5</c:v>
                </c:pt>
                <c:pt idx="36">
                  <c:v>676.9</c:v>
                </c:pt>
                <c:pt idx="37">
                  <c:v>640.29999999999995</c:v>
                </c:pt>
                <c:pt idx="38">
                  <c:v>638.20000000000005</c:v>
                </c:pt>
                <c:pt idx="39">
                  <c:v>608.70000000000005</c:v>
                </c:pt>
                <c:pt idx="40">
                  <c:v>635.29999999999995</c:v>
                </c:pt>
                <c:pt idx="41">
                  <c:v>606.29999999999995</c:v>
                </c:pt>
                <c:pt idx="42">
                  <c:v>625.4</c:v>
                </c:pt>
                <c:pt idx="43">
                  <c:v>576.9</c:v>
                </c:pt>
                <c:pt idx="44">
                  <c:v>548.79999999999995</c:v>
                </c:pt>
                <c:pt idx="45">
                  <c:v>523.5</c:v>
                </c:pt>
                <c:pt idx="46">
                  <c:v>488.01</c:v>
                </c:pt>
                <c:pt idx="47">
                  <c:v>461.24</c:v>
                </c:pt>
              </c:numCache>
            </c:numRef>
          </c:val>
          <c:extLst>
            <c:ext xmlns:c16="http://schemas.microsoft.com/office/drawing/2014/chart" uri="{C3380CC4-5D6E-409C-BE32-E72D297353CC}">
              <c16:uniqueId val="{00000003-7C6C-4EDB-8A47-4D1FC024330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282.39999999999998</c:v>
                </c:pt>
                <c:pt idx="1">
                  <c:v>283.10000000000002</c:v>
                </c:pt>
                <c:pt idx="2">
                  <c:v>284.60000000000002</c:v>
                </c:pt>
                <c:pt idx="3">
                  <c:v>281.2</c:v>
                </c:pt>
                <c:pt idx="4">
                  <c:v>280.60000000000002</c:v>
                </c:pt>
                <c:pt idx="5">
                  <c:v>281</c:v>
                </c:pt>
                <c:pt idx="6">
                  <c:v>277.89999999999998</c:v>
                </c:pt>
                <c:pt idx="7">
                  <c:v>278.3</c:v>
                </c:pt>
                <c:pt idx="8">
                  <c:v>276</c:v>
                </c:pt>
                <c:pt idx="9">
                  <c:v>275.8</c:v>
                </c:pt>
                <c:pt idx="10">
                  <c:v>271.7</c:v>
                </c:pt>
                <c:pt idx="11">
                  <c:v>266.2</c:v>
                </c:pt>
                <c:pt idx="12">
                  <c:v>265.60000000000002</c:v>
                </c:pt>
                <c:pt idx="13">
                  <c:v>264.2</c:v>
                </c:pt>
                <c:pt idx="14">
                  <c:v>263.8</c:v>
                </c:pt>
                <c:pt idx="15">
                  <c:v>264.5</c:v>
                </c:pt>
                <c:pt idx="16">
                  <c:v>270.39999999999998</c:v>
                </c:pt>
                <c:pt idx="17">
                  <c:v>270.10000000000002</c:v>
                </c:pt>
                <c:pt idx="18">
                  <c:v>273</c:v>
                </c:pt>
                <c:pt idx="19">
                  <c:v>272.2</c:v>
                </c:pt>
                <c:pt idx="20">
                  <c:v>274.8</c:v>
                </c:pt>
                <c:pt idx="21">
                  <c:v>276.10000000000002</c:v>
                </c:pt>
                <c:pt idx="22">
                  <c:v>274</c:v>
                </c:pt>
                <c:pt idx="23">
                  <c:v>275.8</c:v>
                </c:pt>
                <c:pt idx="24">
                  <c:v>272.5</c:v>
                </c:pt>
                <c:pt idx="25">
                  <c:v>272.10000000000002</c:v>
                </c:pt>
                <c:pt idx="26">
                  <c:v>274.60000000000002</c:v>
                </c:pt>
                <c:pt idx="27">
                  <c:v>277.5</c:v>
                </c:pt>
                <c:pt idx="28">
                  <c:v>274.8</c:v>
                </c:pt>
                <c:pt idx="29">
                  <c:v>268.10000000000002</c:v>
                </c:pt>
                <c:pt idx="30">
                  <c:v>268.10000000000002</c:v>
                </c:pt>
                <c:pt idx="31">
                  <c:v>256.60000000000002</c:v>
                </c:pt>
                <c:pt idx="32">
                  <c:v>253</c:v>
                </c:pt>
                <c:pt idx="33">
                  <c:v>268.5</c:v>
                </c:pt>
                <c:pt idx="34">
                  <c:v>271.10000000000002</c:v>
                </c:pt>
                <c:pt idx="35">
                  <c:v>291.7</c:v>
                </c:pt>
                <c:pt idx="36">
                  <c:v>291.89999999999998</c:v>
                </c:pt>
                <c:pt idx="37">
                  <c:v>289.89999999999998</c:v>
                </c:pt>
                <c:pt idx="38">
                  <c:v>285.8</c:v>
                </c:pt>
                <c:pt idx="39">
                  <c:v>282.89999999999998</c:v>
                </c:pt>
                <c:pt idx="40">
                  <c:v>252.1</c:v>
                </c:pt>
                <c:pt idx="41">
                  <c:v>253.2</c:v>
                </c:pt>
                <c:pt idx="42">
                  <c:v>253</c:v>
                </c:pt>
                <c:pt idx="43">
                  <c:v>254.6</c:v>
                </c:pt>
                <c:pt idx="44">
                  <c:v>255.8</c:v>
                </c:pt>
                <c:pt idx="45">
                  <c:v>253.1</c:v>
                </c:pt>
                <c:pt idx="46">
                  <c:v>253.1</c:v>
                </c:pt>
                <c:pt idx="47">
                  <c:v>190.6</c:v>
                </c:pt>
              </c:numCache>
            </c:numRef>
          </c:val>
          <c:extLst>
            <c:ext xmlns:c16="http://schemas.microsoft.com/office/drawing/2014/chart" uri="{C3380CC4-5D6E-409C-BE32-E72D297353CC}">
              <c16:uniqueId val="{00000000-C7B8-4ED1-8DD2-02DEC7506D8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48.9</c:v>
                </c:pt>
                <c:pt idx="1">
                  <c:v>47.8</c:v>
                </c:pt>
                <c:pt idx="2">
                  <c:v>46.8</c:v>
                </c:pt>
                <c:pt idx="3">
                  <c:v>45.2</c:v>
                </c:pt>
                <c:pt idx="4">
                  <c:v>44.4</c:v>
                </c:pt>
                <c:pt idx="5">
                  <c:v>44.8</c:v>
                </c:pt>
                <c:pt idx="6">
                  <c:v>46.7</c:v>
                </c:pt>
                <c:pt idx="7">
                  <c:v>46.5</c:v>
                </c:pt>
                <c:pt idx="8">
                  <c:v>46.3</c:v>
                </c:pt>
                <c:pt idx="9">
                  <c:v>46.9</c:v>
                </c:pt>
                <c:pt idx="10">
                  <c:v>47.6</c:v>
                </c:pt>
                <c:pt idx="11">
                  <c:v>43.4</c:v>
                </c:pt>
                <c:pt idx="12">
                  <c:v>40.4</c:v>
                </c:pt>
                <c:pt idx="13">
                  <c:v>45.7</c:v>
                </c:pt>
                <c:pt idx="14">
                  <c:v>45.9</c:v>
                </c:pt>
                <c:pt idx="15">
                  <c:v>45</c:v>
                </c:pt>
                <c:pt idx="16">
                  <c:v>43.6</c:v>
                </c:pt>
                <c:pt idx="17">
                  <c:v>43.2</c:v>
                </c:pt>
                <c:pt idx="18">
                  <c:v>45</c:v>
                </c:pt>
                <c:pt idx="19">
                  <c:v>45.9</c:v>
                </c:pt>
                <c:pt idx="20">
                  <c:v>46.6</c:v>
                </c:pt>
                <c:pt idx="21">
                  <c:v>45.3</c:v>
                </c:pt>
                <c:pt idx="22">
                  <c:v>44.4</c:v>
                </c:pt>
                <c:pt idx="23">
                  <c:v>44.9</c:v>
                </c:pt>
                <c:pt idx="24">
                  <c:v>36.200000000000003</c:v>
                </c:pt>
                <c:pt idx="25">
                  <c:v>37</c:v>
                </c:pt>
                <c:pt idx="26">
                  <c:v>36.5</c:v>
                </c:pt>
                <c:pt idx="27">
                  <c:v>34.9</c:v>
                </c:pt>
                <c:pt idx="28">
                  <c:v>33.9</c:v>
                </c:pt>
                <c:pt idx="29">
                  <c:v>34.1</c:v>
                </c:pt>
                <c:pt idx="30">
                  <c:v>33.1</c:v>
                </c:pt>
                <c:pt idx="31">
                  <c:v>29.7</c:v>
                </c:pt>
                <c:pt idx="32">
                  <c:v>29.1</c:v>
                </c:pt>
                <c:pt idx="33">
                  <c:v>28.9</c:v>
                </c:pt>
                <c:pt idx="34">
                  <c:v>29.1</c:v>
                </c:pt>
                <c:pt idx="35">
                  <c:v>28.8</c:v>
                </c:pt>
                <c:pt idx="36">
                  <c:v>29</c:v>
                </c:pt>
                <c:pt idx="37">
                  <c:v>29.1</c:v>
                </c:pt>
                <c:pt idx="38">
                  <c:v>28.9</c:v>
                </c:pt>
                <c:pt idx="39">
                  <c:v>29.1</c:v>
                </c:pt>
                <c:pt idx="40">
                  <c:v>29.1</c:v>
                </c:pt>
                <c:pt idx="41">
                  <c:v>29</c:v>
                </c:pt>
                <c:pt idx="42">
                  <c:v>27</c:v>
                </c:pt>
                <c:pt idx="43">
                  <c:v>28.7</c:v>
                </c:pt>
                <c:pt idx="44">
                  <c:v>28.8</c:v>
                </c:pt>
                <c:pt idx="45">
                  <c:v>29.5</c:v>
                </c:pt>
                <c:pt idx="46">
                  <c:v>29.2</c:v>
                </c:pt>
                <c:pt idx="47">
                  <c:v>29.3</c:v>
                </c:pt>
              </c:numCache>
            </c:numRef>
          </c:val>
          <c:extLst>
            <c:ext xmlns:c16="http://schemas.microsoft.com/office/drawing/2014/chart" uri="{C3380CC4-5D6E-409C-BE32-E72D297353CC}">
              <c16:uniqueId val="{00000001-C7B8-4ED1-8DD2-02DEC7506D8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0.1</c:v>
                </c:pt>
                <c:pt idx="10">
                  <c:v>16.899999999999999</c:v>
                </c:pt>
                <c:pt idx="11">
                  <c:v>176.01</c:v>
                </c:pt>
                <c:pt idx="12">
                  <c:v>459.32</c:v>
                </c:pt>
                <c:pt idx="13">
                  <c:v>633.72900000000004</c:v>
                </c:pt>
                <c:pt idx="14">
                  <c:v>875.28599999999994</c:v>
                </c:pt>
                <c:pt idx="15">
                  <c:v>930.04100000000005</c:v>
                </c:pt>
                <c:pt idx="16">
                  <c:v>943.30499999999995</c:v>
                </c:pt>
                <c:pt idx="17">
                  <c:v>973.29399999999998</c:v>
                </c:pt>
                <c:pt idx="18">
                  <c:v>985.48</c:v>
                </c:pt>
                <c:pt idx="19">
                  <c:v>992.678</c:v>
                </c:pt>
                <c:pt idx="20">
                  <c:v>1000.16</c:v>
                </c:pt>
                <c:pt idx="21">
                  <c:v>1006.0650000000001</c:v>
                </c:pt>
                <c:pt idx="22">
                  <c:v>1008.366</c:v>
                </c:pt>
                <c:pt idx="23">
                  <c:v>1011.665</c:v>
                </c:pt>
                <c:pt idx="24">
                  <c:v>1009.954</c:v>
                </c:pt>
                <c:pt idx="25">
                  <c:v>1008.9640000000001</c:v>
                </c:pt>
                <c:pt idx="26">
                  <c:v>1005.7619999999999</c:v>
                </c:pt>
                <c:pt idx="27">
                  <c:v>999.76199999999994</c:v>
                </c:pt>
                <c:pt idx="28">
                  <c:v>991.36</c:v>
                </c:pt>
                <c:pt idx="29">
                  <c:v>974.76599999999996</c:v>
                </c:pt>
                <c:pt idx="30">
                  <c:v>950.97900000000004</c:v>
                </c:pt>
                <c:pt idx="31">
                  <c:v>923.62013000000002</c:v>
                </c:pt>
                <c:pt idx="32">
                  <c:v>869.27083000000005</c:v>
                </c:pt>
                <c:pt idx="33">
                  <c:v>699.26833999999997</c:v>
                </c:pt>
                <c:pt idx="34">
                  <c:v>406.66345000000001</c:v>
                </c:pt>
                <c:pt idx="35">
                  <c:v>113.75031</c:v>
                </c:pt>
                <c:pt idx="36">
                  <c:v>7.3507499999999997</c:v>
                </c:pt>
                <c:pt idx="37">
                  <c:v>0.112</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7B8-4ED1-8DD2-02DEC7506D8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428.4</c:v>
                </c:pt>
                <c:pt idx="1">
                  <c:v>438.3</c:v>
                </c:pt>
                <c:pt idx="2">
                  <c:v>410.5</c:v>
                </c:pt>
                <c:pt idx="3">
                  <c:v>384.7</c:v>
                </c:pt>
                <c:pt idx="4">
                  <c:v>359.1</c:v>
                </c:pt>
                <c:pt idx="5">
                  <c:v>339.2</c:v>
                </c:pt>
                <c:pt idx="6">
                  <c:v>322.5</c:v>
                </c:pt>
                <c:pt idx="7">
                  <c:v>290.7</c:v>
                </c:pt>
                <c:pt idx="8">
                  <c:v>272.8</c:v>
                </c:pt>
                <c:pt idx="9">
                  <c:v>238.7</c:v>
                </c:pt>
                <c:pt idx="10">
                  <c:v>252.7</c:v>
                </c:pt>
                <c:pt idx="11">
                  <c:v>296.5</c:v>
                </c:pt>
                <c:pt idx="12">
                  <c:v>305.3</c:v>
                </c:pt>
                <c:pt idx="13">
                  <c:v>376.6</c:v>
                </c:pt>
                <c:pt idx="14">
                  <c:v>385.9</c:v>
                </c:pt>
                <c:pt idx="15">
                  <c:v>476.4</c:v>
                </c:pt>
                <c:pt idx="16">
                  <c:v>572.1</c:v>
                </c:pt>
                <c:pt idx="17">
                  <c:v>616</c:v>
                </c:pt>
                <c:pt idx="18">
                  <c:v>643.70000000000005</c:v>
                </c:pt>
                <c:pt idx="19">
                  <c:v>701.2</c:v>
                </c:pt>
                <c:pt idx="20">
                  <c:v>743</c:v>
                </c:pt>
                <c:pt idx="21">
                  <c:v>747.8</c:v>
                </c:pt>
                <c:pt idx="22">
                  <c:v>745.5</c:v>
                </c:pt>
                <c:pt idx="23">
                  <c:v>757.5</c:v>
                </c:pt>
                <c:pt idx="24">
                  <c:v>774.2</c:v>
                </c:pt>
                <c:pt idx="25">
                  <c:v>772.9</c:v>
                </c:pt>
                <c:pt idx="26">
                  <c:v>787.9</c:v>
                </c:pt>
                <c:pt idx="27">
                  <c:v>784.9</c:v>
                </c:pt>
                <c:pt idx="28">
                  <c:v>789.1</c:v>
                </c:pt>
                <c:pt idx="29">
                  <c:v>812.7</c:v>
                </c:pt>
                <c:pt idx="30">
                  <c:v>761.6</c:v>
                </c:pt>
                <c:pt idx="31">
                  <c:v>740.2</c:v>
                </c:pt>
                <c:pt idx="32">
                  <c:v>729.6</c:v>
                </c:pt>
                <c:pt idx="33">
                  <c:v>750.4</c:v>
                </c:pt>
                <c:pt idx="34">
                  <c:v>731.3</c:v>
                </c:pt>
                <c:pt idx="35">
                  <c:v>712.5</c:v>
                </c:pt>
                <c:pt idx="36">
                  <c:v>676.9</c:v>
                </c:pt>
                <c:pt idx="37">
                  <c:v>640.29999999999995</c:v>
                </c:pt>
                <c:pt idx="38">
                  <c:v>638.20000000000005</c:v>
                </c:pt>
                <c:pt idx="39">
                  <c:v>608.70000000000005</c:v>
                </c:pt>
                <c:pt idx="40">
                  <c:v>635.29999999999995</c:v>
                </c:pt>
                <c:pt idx="41">
                  <c:v>606.29999999999995</c:v>
                </c:pt>
                <c:pt idx="42">
                  <c:v>625.4</c:v>
                </c:pt>
                <c:pt idx="43">
                  <c:v>576.9</c:v>
                </c:pt>
                <c:pt idx="44">
                  <c:v>548.79999999999995</c:v>
                </c:pt>
                <c:pt idx="45">
                  <c:v>523.5</c:v>
                </c:pt>
                <c:pt idx="46">
                  <c:v>488.01</c:v>
                </c:pt>
                <c:pt idx="47">
                  <c:v>461.24</c:v>
                </c:pt>
              </c:numCache>
            </c:numRef>
          </c:val>
          <c:extLst>
            <c:ext xmlns:c16="http://schemas.microsoft.com/office/drawing/2014/chart" uri="{C3380CC4-5D6E-409C-BE32-E72D297353CC}">
              <c16:uniqueId val="{00000003-C7B8-4ED1-8DD2-02DEC7506D8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95E5-4F1A-A191-630CFD2A625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28.98</c:v>
                </c:pt>
                <c:pt idx="1">
                  <c:v>25.94</c:v>
                </c:pt>
                <c:pt idx="2">
                  <c:v>28.97</c:v>
                </c:pt>
                <c:pt idx="3">
                  <c:v>28.31</c:v>
                </c:pt>
                <c:pt idx="4">
                  <c:v>28.43</c:v>
                </c:pt>
                <c:pt idx="5">
                  <c:v>21.71</c:v>
                </c:pt>
                <c:pt idx="6">
                  <c:v>25.91</c:v>
                </c:pt>
                <c:pt idx="7">
                  <c:v>23.4</c:v>
                </c:pt>
                <c:pt idx="8">
                  <c:v>24.4</c:v>
                </c:pt>
                <c:pt idx="9">
                  <c:v>27.61</c:v>
                </c:pt>
                <c:pt idx="10">
                  <c:v>25.3</c:v>
                </c:pt>
                <c:pt idx="11">
                  <c:v>26.18</c:v>
                </c:pt>
                <c:pt idx="12">
                  <c:v>21.51</c:v>
                </c:pt>
                <c:pt idx="13">
                  <c:v>23.55</c:v>
                </c:pt>
                <c:pt idx="14">
                  <c:v>28.1</c:v>
                </c:pt>
                <c:pt idx="15">
                  <c:v>27.21</c:v>
                </c:pt>
                <c:pt idx="16">
                  <c:v>35.15</c:v>
                </c:pt>
                <c:pt idx="17">
                  <c:v>39.799999999999997</c:v>
                </c:pt>
                <c:pt idx="18">
                  <c:v>43.23</c:v>
                </c:pt>
                <c:pt idx="19">
                  <c:v>40.020000000000003</c:v>
                </c:pt>
                <c:pt idx="20">
                  <c:v>40.44</c:v>
                </c:pt>
                <c:pt idx="21">
                  <c:v>38.880000000000003</c:v>
                </c:pt>
                <c:pt idx="22">
                  <c:v>37.26</c:v>
                </c:pt>
                <c:pt idx="23">
                  <c:v>35.299999999999997</c:v>
                </c:pt>
                <c:pt idx="24">
                  <c:v>49.74</c:v>
                </c:pt>
                <c:pt idx="25">
                  <c:v>45.25</c:v>
                </c:pt>
                <c:pt idx="26">
                  <c:v>46.95</c:v>
                </c:pt>
                <c:pt idx="27">
                  <c:v>47.53</c:v>
                </c:pt>
                <c:pt idx="28">
                  <c:v>45.23</c:v>
                </c:pt>
                <c:pt idx="29">
                  <c:v>45.83</c:v>
                </c:pt>
                <c:pt idx="30">
                  <c:v>50.37</c:v>
                </c:pt>
                <c:pt idx="31">
                  <c:v>43.51</c:v>
                </c:pt>
                <c:pt idx="32">
                  <c:v>48.19</c:v>
                </c:pt>
                <c:pt idx="33">
                  <c:v>44.89</c:v>
                </c:pt>
                <c:pt idx="34">
                  <c:v>41.57</c:v>
                </c:pt>
                <c:pt idx="35">
                  <c:v>41.84</c:v>
                </c:pt>
                <c:pt idx="36">
                  <c:v>44.92</c:v>
                </c:pt>
                <c:pt idx="37">
                  <c:v>57.84</c:v>
                </c:pt>
                <c:pt idx="38">
                  <c:v>62.17</c:v>
                </c:pt>
                <c:pt idx="39">
                  <c:v>62.31</c:v>
                </c:pt>
                <c:pt idx="40">
                  <c:v>60.54</c:v>
                </c:pt>
                <c:pt idx="41">
                  <c:v>59.74</c:v>
                </c:pt>
                <c:pt idx="42">
                  <c:v>52.69</c:v>
                </c:pt>
                <c:pt idx="43">
                  <c:v>54.64</c:v>
                </c:pt>
                <c:pt idx="44">
                  <c:v>45.68</c:v>
                </c:pt>
                <c:pt idx="45">
                  <c:v>41.52</c:v>
                </c:pt>
                <c:pt idx="46">
                  <c:v>39.799999999999997</c:v>
                </c:pt>
                <c:pt idx="47">
                  <c:v>39.270000000000003</c:v>
                </c:pt>
              </c:numCache>
            </c:numRef>
          </c:val>
          <c:extLst>
            <c:ext xmlns:c16="http://schemas.microsoft.com/office/drawing/2014/chart" uri="{C3380CC4-5D6E-409C-BE32-E72D297353CC}">
              <c16:uniqueId val="{00000001-95E5-4F1A-A191-630CFD2A625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33.981999999999999</c:v>
                </c:pt>
                <c:pt idx="1">
                  <c:v>32.378999999999998</c:v>
                </c:pt>
                <c:pt idx="2">
                  <c:v>35.323</c:v>
                </c:pt>
                <c:pt idx="3">
                  <c:v>34.26</c:v>
                </c:pt>
                <c:pt idx="4">
                  <c:v>38.596499999999999</c:v>
                </c:pt>
                <c:pt idx="5">
                  <c:v>29.579799999999999</c:v>
                </c:pt>
                <c:pt idx="6">
                  <c:v>33.127499999999998</c:v>
                </c:pt>
                <c:pt idx="7">
                  <c:v>30.157499999999999</c:v>
                </c:pt>
                <c:pt idx="8">
                  <c:v>31.095400000000001</c:v>
                </c:pt>
                <c:pt idx="9">
                  <c:v>34.170400000000001</c:v>
                </c:pt>
                <c:pt idx="10">
                  <c:v>34.947800000000001</c:v>
                </c:pt>
                <c:pt idx="11">
                  <c:v>35.633099999999999</c:v>
                </c:pt>
                <c:pt idx="12">
                  <c:v>29.526</c:v>
                </c:pt>
                <c:pt idx="13">
                  <c:v>30.441299999999998</c:v>
                </c:pt>
                <c:pt idx="14">
                  <c:v>30.679300000000001</c:v>
                </c:pt>
                <c:pt idx="15">
                  <c:v>26.617799999999999</c:v>
                </c:pt>
                <c:pt idx="16">
                  <c:v>33.162999999999997</c:v>
                </c:pt>
                <c:pt idx="17">
                  <c:v>33.495699999999999</c:v>
                </c:pt>
                <c:pt idx="18">
                  <c:v>36.920699999999997</c:v>
                </c:pt>
                <c:pt idx="19">
                  <c:v>34.997900000000001</c:v>
                </c:pt>
                <c:pt idx="20">
                  <c:v>33.133600000000001</c:v>
                </c:pt>
                <c:pt idx="21">
                  <c:v>33.249499999999998</c:v>
                </c:pt>
                <c:pt idx="22">
                  <c:v>36.533099999999997</c:v>
                </c:pt>
                <c:pt idx="23">
                  <c:v>34.327100000000002</c:v>
                </c:pt>
                <c:pt idx="24">
                  <c:v>41.733400000000003</c:v>
                </c:pt>
                <c:pt idx="25">
                  <c:v>37.260199999999998</c:v>
                </c:pt>
                <c:pt idx="26">
                  <c:v>40.055799999999998</c:v>
                </c:pt>
                <c:pt idx="27">
                  <c:v>39.463000000000001</c:v>
                </c:pt>
                <c:pt idx="28">
                  <c:v>36.772599999999997</c:v>
                </c:pt>
                <c:pt idx="29">
                  <c:v>37.375100000000003</c:v>
                </c:pt>
                <c:pt idx="30">
                  <c:v>40.824100000000001</c:v>
                </c:pt>
                <c:pt idx="31">
                  <c:v>35.342100000000002</c:v>
                </c:pt>
                <c:pt idx="32">
                  <c:v>40.785600000000002</c:v>
                </c:pt>
                <c:pt idx="33">
                  <c:v>39.156599999999997</c:v>
                </c:pt>
                <c:pt idx="34">
                  <c:v>36.963000000000001</c:v>
                </c:pt>
                <c:pt idx="35">
                  <c:v>34.771999999999998</c:v>
                </c:pt>
                <c:pt idx="36">
                  <c:v>36.265599999999999</c:v>
                </c:pt>
                <c:pt idx="37">
                  <c:v>44.6905</c:v>
                </c:pt>
                <c:pt idx="38">
                  <c:v>48.990499999999997</c:v>
                </c:pt>
                <c:pt idx="39">
                  <c:v>49.566600000000001</c:v>
                </c:pt>
                <c:pt idx="40">
                  <c:v>48.817900000000002</c:v>
                </c:pt>
                <c:pt idx="41">
                  <c:v>49.413600000000002</c:v>
                </c:pt>
                <c:pt idx="42">
                  <c:v>44.145099999999999</c:v>
                </c:pt>
                <c:pt idx="43">
                  <c:v>44.741399999999999</c:v>
                </c:pt>
                <c:pt idx="44">
                  <c:v>39.171900000000001</c:v>
                </c:pt>
                <c:pt idx="45">
                  <c:v>37.028199999999998</c:v>
                </c:pt>
                <c:pt idx="46">
                  <c:v>38.664400000000001</c:v>
                </c:pt>
                <c:pt idx="47">
                  <c:v>36.287199999999999</c:v>
                </c:pt>
              </c:numCache>
            </c:numRef>
          </c:val>
          <c:extLst>
            <c:ext xmlns:c16="http://schemas.microsoft.com/office/drawing/2014/chart" uri="{C3380CC4-5D6E-409C-BE32-E72D297353CC}">
              <c16:uniqueId val="{00000002-95E5-4F1A-A191-630CFD2A625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33.659399999999998</c:v>
                </c:pt>
                <c:pt idx="1">
                  <c:v>32.437600000000003</c:v>
                </c:pt>
                <c:pt idx="2">
                  <c:v>35.5565</c:v>
                </c:pt>
                <c:pt idx="3">
                  <c:v>34.5764</c:v>
                </c:pt>
                <c:pt idx="4">
                  <c:v>38.716700000000003</c:v>
                </c:pt>
                <c:pt idx="5">
                  <c:v>29.942399999999999</c:v>
                </c:pt>
                <c:pt idx="6">
                  <c:v>33.774000000000001</c:v>
                </c:pt>
                <c:pt idx="7">
                  <c:v>30.572800000000001</c:v>
                </c:pt>
                <c:pt idx="8">
                  <c:v>30.799299999999999</c:v>
                </c:pt>
                <c:pt idx="9">
                  <c:v>32.475900000000003</c:v>
                </c:pt>
                <c:pt idx="10">
                  <c:v>34.56</c:v>
                </c:pt>
                <c:pt idx="11">
                  <c:v>34.811500000000002</c:v>
                </c:pt>
                <c:pt idx="12">
                  <c:v>29.880199999999999</c:v>
                </c:pt>
                <c:pt idx="13">
                  <c:v>30.827300000000001</c:v>
                </c:pt>
                <c:pt idx="14">
                  <c:v>31.564</c:v>
                </c:pt>
                <c:pt idx="15">
                  <c:v>26.753299999999999</c:v>
                </c:pt>
                <c:pt idx="16">
                  <c:v>32.918999999999997</c:v>
                </c:pt>
                <c:pt idx="17">
                  <c:v>33.565800000000003</c:v>
                </c:pt>
                <c:pt idx="18">
                  <c:v>36.232300000000002</c:v>
                </c:pt>
                <c:pt idx="19">
                  <c:v>34.213900000000002</c:v>
                </c:pt>
                <c:pt idx="20">
                  <c:v>32.908099999999997</c:v>
                </c:pt>
                <c:pt idx="21">
                  <c:v>32.959600000000002</c:v>
                </c:pt>
                <c:pt idx="22">
                  <c:v>36.492400000000004</c:v>
                </c:pt>
                <c:pt idx="23">
                  <c:v>33.7027</c:v>
                </c:pt>
                <c:pt idx="24">
                  <c:v>42.027000000000001</c:v>
                </c:pt>
                <c:pt idx="25">
                  <c:v>37.094299999999997</c:v>
                </c:pt>
                <c:pt idx="26">
                  <c:v>38.735900000000001</c:v>
                </c:pt>
                <c:pt idx="27">
                  <c:v>39.5717</c:v>
                </c:pt>
                <c:pt idx="28">
                  <c:v>36.695099999999996</c:v>
                </c:pt>
                <c:pt idx="29">
                  <c:v>36.828200000000002</c:v>
                </c:pt>
                <c:pt idx="30">
                  <c:v>40.186900000000001</c:v>
                </c:pt>
                <c:pt idx="31">
                  <c:v>35.139099999999999</c:v>
                </c:pt>
                <c:pt idx="32">
                  <c:v>40.155900000000003</c:v>
                </c:pt>
                <c:pt idx="33">
                  <c:v>37.805599999999998</c:v>
                </c:pt>
                <c:pt idx="34">
                  <c:v>37.197299999999998</c:v>
                </c:pt>
                <c:pt idx="35">
                  <c:v>34.716299999999997</c:v>
                </c:pt>
                <c:pt idx="36">
                  <c:v>35.874299999999998</c:v>
                </c:pt>
                <c:pt idx="37">
                  <c:v>44.540799999999997</c:v>
                </c:pt>
                <c:pt idx="38">
                  <c:v>48.5657</c:v>
                </c:pt>
                <c:pt idx="39">
                  <c:v>49.011200000000002</c:v>
                </c:pt>
                <c:pt idx="40">
                  <c:v>48.505800000000001</c:v>
                </c:pt>
                <c:pt idx="41">
                  <c:v>49.022599999999997</c:v>
                </c:pt>
                <c:pt idx="42">
                  <c:v>43.649000000000001</c:v>
                </c:pt>
                <c:pt idx="43">
                  <c:v>45.452199999999998</c:v>
                </c:pt>
                <c:pt idx="44">
                  <c:v>39.543100000000003</c:v>
                </c:pt>
                <c:pt idx="45">
                  <c:v>36.559699999999999</c:v>
                </c:pt>
                <c:pt idx="46">
                  <c:v>38.872300000000003</c:v>
                </c:pt>
                <c:pt idx="47">
                  <c:v>36.2089</c:v>
                </c:pt>
              </c:numCache>
            </c:numRef>
          </c:val>
          <c:extLst>
            <c:ext xmlns:c16="http://schemas.microsoft.com/office/drawing/2014/chart" uri="{C3380CC4-5D6E-409C-BE32-E72D297353CC}">
              <c16:uniqueId val="{00000003-95E5-4F1A-A191-630CFD2A625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420.90179999999998</c:v>
                </c:pt>
                <c:pt idx="1">
                  <c:v>402.5224</c:v>
                </c:pt>
                <c:pt idx="2">
                  <c:v>421.55279999999999</c:v>
                </c:pt>
                <c:pt idx="3">
                  <c:v>417.88490000000002</c:v>
                </c:pt>
                <c:pt idx="4">
                  <c:v>437.87130000000002</c:v>
                </c:pt>
                <c:pt idx="5">
                  <c:v>383.77620000000002</c:v>
                </c:pt>
                <c:pt idx="6">
                  <c:v>409.09059999999999</c:v>
                </c:pt>
                <c:pt idx="7">
                  <c:v>389.3329</c:v>
                </c:pt>
                <c:pt idx="8">
                  <c:v>398.82310000000001</c:v>
                </c:pt>
                <c:pt idx="9">
                  <c:v>399.53269999999998</c:v>
                </c:pt>
                <c:pt idx="10">
                  <c:v>399.9649</c:v>
                </c:pt>
                <c:pt idx="11">
                  <c:v>415.07459999999998</c:v>
                </c:pt>
                <c:pt idx="12">
                  <c:v>386.80990000000003</c:v>
                </c:pt>
                <c:pt idx="13">
                  <c:v>404.64870000000002</c:v>
                </c:pt>
                <c:pt idx="14">
                  <c:v>427.17340000000002</c:v>
                </c:pt>
                <c:pt idx="15">
                  <c:v>422.60230000000001</c:v>
                </c:pt>
                <c:pt idx="16">
                  <c:v>476.16120000000001</c:v>
                </c:pt>
                <c:pt idx="17">
                  <c:v>486.76049999999998</c:v>
                </c:pt>
                <c:pt idx="18">
                  <c:v>525.2595</c:v>
                </c:pt>
                <c:pt idx="19">
                  <c:v>541.05439999999999</c:v>
                </c:pt>
                <c:pt idx="20">
                  <c:v>533.65260000000001</c:v>
                </c:pt>
                <c:pt idx="21">
                  <c:v>509.43680000000001</c:v>
                </c:pt>
                <c:pt idx="22">
                  <c:v>562.9511</c:v>
                </c:pt>
                <c:pt idx="23">
                  <c:v>550.46360000000004</c:v>
                </c:pt>
                <c:pt idx="24">
                  <c:v>562.87739999999997</c:v>
                </c:pt>
                <c:pt idx="25">
                  <c:v>530.21860000000004</c:v>
                </c:pt>
                <c:pt idx="26">
                  <c:v>543.52869999999996</c:v>
                </c:pt>
                <c:pt idx="27">
                  <c:v>545.13679999999999</c:v>
                </c:pt>
                <c:pt idx="28">
                  <c:v>530.26300000000003</c:v>
                </c:pt>
                <c:pt idx="29">
                  <c:v>542.43309999999997</c:v>
                </c:pt>
                <c:pt idx="30">
                  <c:v>571.95069999999998</c:v>
                </c:pt>
                <c:pt idx="31">
                  <c:v>536.64229999999998</c:v>
                </c:pt>
                <c:pt idx="32">
                  <c:v>562.86890000000005</c:v>
                </c:pt>
                <c:pt idx="33">
                  <c:v>542.548</c:v>
                </c:pt>
                <c:pt idx="34">
                  <c:v>502.2602</c:v>
                </c:pt>
                <c:pt idx="35">
                  <c:v>481.48270000000002</c:v>
                </c:pt>
                <c:pt idx="36">
                  <c:v>492.0772</c:v>
                </c:pt>
                <c:pt idx="37">
                  <c:v>565.16610000000003</c:v>
                </c:pt>
                <c:pt idx="38">
                  <c:v>582.32759999999996</c:v>
                </c:pt>
                <c:pt idx="39">
                  <c:v>581.77419999999995</c:v>
                </c:pt>
                <c:pt idx="40">
                  <c:v>581.77419999999995</c:v>
                </c:pt>
                <c:pt idx="41">
                  <c:v>568.68010000000004</c:v>
                </c:pt>
                <c:pt idx="42">
                  <c:v>546.63710000000003</c:v>
                </c:pt>
                <c:pt idx="43">
                  <c:v>553.87300000000005</c:v>
                </c:pt>
                <c:pt idx="44">
                  <c:v>502.02280000000002</c:v>
                </c:pt>
                <c:pt idx="45">
                  <c:v>472.45940000000002</c:v>
                </c:pt>
                <c:pt idx="46">
                  <c:v>467.37369999999999</c:v>
                </c:pt>
                <c:pt idx="47">
                  <c:v>459.64940000000001</c:v>
                </c:pt>
              </c:numCache>
            </c:numRef>
          </c:val>
          <c:extLst>
            <c:ext xmlns:c16="http://schemas.microsoft.com/office/drawing/2014/chart" uri="{C3380CC4-5D6E-409C-BE32-E72D297353CC}">
              <c16:uniqueId val="{00000004-95E5-4F1A-A191-630CFD2A625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205.96799999999999</c:v>
                </c:pt>
                <c:pt idx="1">
                  <c:v>202.84970000000001</c:v>
                </c:pt>
                <c:pt idx="2">
                  <c:v>202.5967</c:v>
                </c:pt>
                <c:pt idx="3">
                  <c:v>196.35339999999999</c:v>
                </c:pt>
                <c:pt idx="4">
                  <c:v>198.02019999999999</c:v>
                </c:pt>
                <c:pt idx="5">
                  <c:v>202.7963</c:v>
                </c:pt>
                <c:pt idx="6">
                  <c:v>207.37549999999999</c:v>
                </c:pt>
                <c:pt idx="7">
                  <c:v>211.9169</c:v>
                </c:pt>
                <c:pt idx="8">
                  <c:v>206.48220000000001</c:v>
                </c:pt>
                <c:pt idx="9">
                  <c:v>216.0299</c:v>
                </c:pt>
                <c:pt idx="10">
                  <c:v>218.11449999999999</c:v>
                </c:pt>
                <c:pt idx="11">
                  <c:v>184.93170000000001</c:v>
                </c:pt>
                <c:pt idx="12">
                  <c:v>127.6716</c:v>
                </c:pt>
                <c:pt idx="13">
                  <c:v>91.929599999999994</c:v>
                </c:pt>
                <c:pt idx="14">
                  <c:v>56.652299999999997</c:v>
                </c:pt>
                <c:pt idx="15">
                  <c:v>57.854900000000001</c:v>
                </c:pt>
                <c:pt idx="16">
                  <c:v>45.169199999999996</c:v>
                </c:pt>
                <c:pt idx="17">
                  <c:v>38.335799999999999</c:v>
                </c:pt>
                <c:pt idx="18">
                  <c:v>34.254600000000003</c:v>
                </c:pt>
                <c:pt idx="19">
                  <c:v>35.000100000000003</c:v>
                </c:pt>
                <c:pt idx="20">
                  <c:v>27.8766</c:v>
                </c:pt>
                <c:pt idx="21">
                  <c:v>40.223999999999997</c:v>
                </c:pt>
                <c:pt idx="22">
                  <c:v>33.9636</c:v>
                </c:pt>
                <c:pt idx="23">
                  <c:v>29.942900000000002</c:v>
                </c:pt>
                <c:pt idx="24">
                  <c:v>29.4771</c:v>
                </c:pt>
                <c:pt idx="25">
                  <c:v>22.874300000000002</c:v>
                </c:pt>
                <c:pt idx="26">
                  <c:v>26.611000000000001</c:v>
                </c:pt>
                <c:pt idx="27">
                  <c:v>34.514400000000002</c:v>
                </c:pt>
                <c:pt idx="28">
                  <c:v>31.970500000000001</c:v>
                </c:pt>
                <c:pt idx="29">
                  <c:v>31.4816</c:v>
                </c:pt>
                <c:pt idx="30">
                  <c:v>34.832799999999999</c:v>
                </c:pt>
                <c:pt idx="31">
                  <c:v>42.834099999999999</c:v>
                </c:pt>
                <c:pt idx="32">
                  <c:v>48.0886</c:v>
                </c:pt>
                <c:pt idx="33">
                  <c:v>67.502600000000001</c:v>
                </c:pt>
                <c:pt idx="34">
                  <c:v>126.6889</c:v>
                </c:pt>
                <c:pt idx="35">
                  <c:v>180.1729</c:v>
                </c:pt>
                <c:pt idx="36">
                  <c:v>210.9896</c:v>
                </c:pt>
                <c:pt idx="37">
                  <c:v>228.7098</c:v>
                </c:pt>
                <c:pt idx="38">
                  <c:v>232.5087</c:v>
                </c:pt>
                <c:pt idx="39">
                  <c:v>233.16120000000001</c:v>
                </c:pt>
                <c:pt idx="40">
                  <c:v>229.59479999999999</c:v>
                </c:pt>
                <c:pt idx="41">
                  <c:v>229.82859999999999</c:v>
                </c:pt>
                <c:pt idx="42">
                  <c:v>224.9434</c:v>
                </c:pt>
                <c:pt idx="43">
                  <c:v>223.33150000000001</c:v>
                </c:pt>
                <c:pt idx="44">
                  <c:v>238.2645</c:v>
                </c:pt>
                <c:pt idx="45">
                  <c:v>225.6782</c:v>
                </c:pt>
                <c:pt idx="46">
                  <c:v>221.6951</c:v>
                </c:pt>
                <c:pt idx="47">
                  <c:v>223.24</c:v>
                </c:pt>
              </c:numCache>
            </c:numRef>
          </c:val>
          <c:extLst>
            <c:ext xmlns:c16="http://schemas.microsoft.com/office/drawing/2014/chart" uri="{C3380CC4-5D6E-409C-BE32-E72D297353CC}">
              <c16:uniqueId val="{00000000-CE56-4CE3-A29A-5AEA054B49F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202.09440000000001</c:v>
                </c:pt>
                <c:pt idx="1">
                  <c:v>201.81540000000001</c:v>
                </c:pt>
                <c:pt idx="2">
                  <c:v>201.09059999999999</c:v>
                </c:pt>
                <c:pt idx="3">
                  <c:v>195.17949999999999</c:v>
                </c:pt>
                <c:pt idx="4">
                  <c:v>197.4563</c:v>
                </c:pt>
                <c:pt idx="5">
                  <c:v>201.79560000000001</c:v>
                </c:pt>
                <c:pt idx="6">
                  <c:v>209.1045</c:v>
                </c:pt>
                <c:pt idx="7">
                  <c:v>210.8886</c:v>
                </c:pt>
                <c:pt idx="8">
                  <c:v>208.25399999999999</c:v>
                </c:pt>
                <c:pt idx="9">
                  <c:v>211.96770000000001</c:v>
                </c:pt>
                <c:pt idx="10">
                  <c:v>217.0668</c:v>
                </c:pt>
                <c:pt idx="11">
                  <c:v>183.81229999999999</c:v>
                </c:pt>
                <c:pt idx="12">
                  <c:v>125.956</c:v>
                </c:pt>
                <c:pt idx="13">
                  <c:v>91.993600000000001</c:v>
                </c:pt>
                <c:pt idx="14">
                  <c:v>58.508499999999998</c:v>
                </c:pt>
                <c:pt idx="15">
                  <c:v>59.698399999999999</c:v>
                </c:pt>
                <c:pt idx="16">
                  <c:v>45.420999999999999</c:v>
                </c:pt>
                <c:pt idx="17">
                  <c:v>37.338900000000002</c:v>
                </c:pt>
                <c:pt idx="18">
                  <c:v>35.043599999999998</c:v>
                </c:pt>
                <c:pt idx="19">
                  <c:v>33.712299999999999</c:v>
                </c:pt>
                <c:pt idx="20">
                  <c:v>26.8249</c:v>
                </c:pt>
                <c:pt idx="21">
                  <c:v>38.262900000000002</c:v>
                </c:pt>
                <c:pt idx="22">
                  <c:v>35.0154</c:v>
                </c:pt>
                <c:pt idx="23">
                  <c:v>29.158899999999999</c:v>
                </c:pt>
                <c:pt idx="24">
                  <c:v>28.238600000000002</c:v>
                </c:pt>
                <c:pt idx="25">
                  <c:v>20.891500000000001</c:v>
                </c:pt>
                <c:pt idx="26">
                  <c:v>27.532299999999999</c:v>
                </c:pt>
                <c:pt idx="27">
                  <c:v>31.840299999999999</c:v>
                </c:pt>
                <c:pt idx="28">
                  <c:v>31.813600000000001</c:v>
                </c:pt>
                <c:pt idx="29">
                  <c:v>31.661799999999999</c:v>
                </c:pt>
                <c:pt idx="30">
                  <c:v>35.088099999999997</c:v>
                </c:pt>
                <c:pt idx="31">
                  <c:v>41.025599999999997</c:v>
                </c:pt>
                <c:pt idx="32">
                  <c:v>47.704999999999998</c:v>
                </c:pt>
                <c:pt idx="33">
                  <c:v>65.830299999999994</c:v>
                </c:pt>
                <c:pt idx="34">
                  <c:v>125.3338</c:v>
                </c:pt>
                <c:pt idx="35">
                  <c:v>175.83240000000001</c:v>
                </c:pt>
                <c:pt idx="36">
                  <c:v>209.40260000000001</c:v>
                </c:pt>
                <c:pt idx="37">
                  <c:v>225.7355</c:v>
                </c:pt>
                <c:pt idx="38">
                  <c:v>233.96029999999999</c:v>
                </c:pt>
                <c:pt idx="39">
                  <c:v>234.36060000000001</c:v>
                </c:pt>
                <c:pt idx="40">
                  <c:v>228.1712</c:v>
                </c:pt>
                <c:pt idx="41">
                  <c:v>229.07300000000001</c:v>
                </c:pt>
                <c:pt idx="42">
                  <c:v>224.19900000000001</c:v>
                </c:pt>
                <c:pt idx="43">
                  <c:v>219.87780000000001</c:v>
                </c:pt>
                <c:pt idx="44">
                  <c:v>236.3424</c:v>
                </c:pt>
                <c:pt idx="45">
                  <c:v>224.53489999999999</c:v>
                </c:pt>
                <c:pt idx="46">
                  <c:v>223.28880000000001</c:v>
                </c:pt>
                <c:pt idx="47">
                  <c:v>221.00810000000001</c:v>
                </c:pt>
              </c:numCache>
            </c:numRef>
          </c:val>
          <c:extLst>
            <c:ext xmlns:c16="http://schemas.microsoft.com/office/drawing/2014/chart" uri="{C3380CC4-5D6E-409C-BE32-E72D297353CC}">
              <c16:uniqueId val="{00000001-CE56-4CE3-A29A-5AEA054B49F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666.24379999999996</c:v>
                </c:pt>
                <c:pt idx="1">
                  <c:v>661.38250000000005</c:v>
                </c:pt>
                <c:pt idx="2">
                  <c:v>667.73889999999994</c:v>
                </c:pt>
                <c:pt idx="3">
                  <c:v>630.42849999999999</c:v>
                </c:pt>
                <c:pt idx="4">
                  <c:v>628.61710000000005</c:v>
                </c:pt>
                <c:pt idx="5">
                  <c:v>646.80510000000004</c:v>
                </c:pt>
                <c:pt idx="6">
                  <c:v>660.45659999999998</c:v>
                </c:pt>
                <c:pt idx="7">
                  <c:v>677.65470000000005</c:v>
                </c:pt>
                <c:pt idx="8">
                  <c:v>660.46220000000005</c:v>
                </c:pt>
                <c:pt idx="9">
                  <c:v>666.71669999999995</c:v>
                </c:pt>
                <c:pt idx="10">
                  <c:v>662.66089999999997</c:v>
                </c:pt>
                <c:pt idx="11">
                  <c:v>554.02499999999998</c:v>
                </c:pt>
                <c:pt idx="12">
                  <c:v>414.01609999999999</c:v>
                </c:pt>
                <c:pt idx="13">
                  <c:v>255.58090000000001</c:v>
                </c:pt>
                <c:pt idx="14">
                  <c:v>95.223299999999995</c:v>
                </c:pt>
                <c:pt idx="15">
                  <c:v>85.646299999999997</c:v>
                </c:pt>
                <c:pt idx="16">
                  <c:v>57.541499999999999</c:v>
                </c:pt>
                <c:pt idx="17">
                  <c:v>33.643300000000004</c:v>
                </c:pt>
                <c:pt idx="18">
                  <c:v>0</c:v>
                </c:pt>
                <c:pt idx="19">
                  <c:v>0</c:v>
                </c:pt>
                <c:pt idx="20">
                  <c:v>22.843499999999999</c:v>
                </c:pt>
                <c:pt idx="21">
                  <c:v>0</c:v>
                </c:pt>
                <c:pt idx="22">
                  <c:v>0</c:v>
                </c:pt>
                <c:pt idx="23">
                  <c:v>22.657399999999999</c:v>
                </c:pt>
                <c:pt idx="24">
                  <c:v>30.209199999999999</c:v>
                </c:pt>
                <c:pt idx="25">
                  <c:v>39.177300000000002</c:v>
                </c:pt>
                <c:pt idx="26">
                  <c:v>0</c:v>
                </c:pt>
                <c:pt idx="27">
                  <c:v>0</c:v>
                </c:pt>
                <c:pt idx="28">
                  <c:v>0</c:v>
                </c:pt>
                <c:pt idx="29">
                  <c:v>19.6633</c:v>
                </c:pt>
                <c:pt idx="30">
                  <c:v>0</c:v>
                </c:pt>
                <c:pt idx="31">
                  <c:v>34.4452</c:v>
                </c:pt>
                <c:pt idx="32">
                  <c:v>55.151800000000001</c:v>
                </c:pt>
                <c:pt idx="33">
                  <c:v>154.18899999999999</c:v>
                </c:pt>
                <c:pt idx="34">
                  <c:v>332.68880000000001</c:v>
                </c:pt>
                <c:pt idx="35">
                  <c:v>525.54039999999998</c:v>
                </c:pt>
                <c:pt idx="36">
                  <c:v>632.89739999999995</c:v>
                </c:pt>
                <c:pt idx="37">
                  <c:v>673.66489999999999</c:v>
                </c:pt>
                <c:pt idx="38">
                  <c:v>687.73360000000002</c:v>
                </c:pt>
                <c:pt idx="39">
                  <c:v>681.85599999999999</c:v>
                </c:pt>
                <c:pt idx="40">
                  <c:v>676.81920000000002</c:v>
                </c:pt>
                <c:pt idx="41">
                  <c:v>668.91309999999999</c:v>
                </c:pt>
                <c:pt idx="42">
                  <c:v>660.18089999999995</c:v>
                </c:pt>
                <c:pt idx="43">
                  <c:v>645.3655</c:v>
                </c:pt>
                <c:pt idx="44">
                  <c:v>696.85159999999996</c:v>
                </c:pt>
                <c:pt idx="45">
                  <c:v>681.34289999999999</c:v>
                </c:pt>
                <c:pt idx="46">
                  <c:v>658.06230000000005</c:v>
                </c:pt>
                <c:pt idx="47">
                  <c:v>669.09960000000001</c:v>
                </c:pt>
              </c:numCache>
            </c:numRef>
          </c:val>
          <c:extLst>
            <c:ext xmlns:c16="http://schemas.microsoft.com/office/drawing/2014/chart" uri="{C3380CC4-5D6E-409C-BE32-E72D297353CC}">
              <c16:uniqueId val="{00000002-CE56-4CE3-A29A-5AEA054B49F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CE56-4CE3-A29A-5AEA054B49F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6803.4</c:v>
                </c:pt>
                <c:pt idx="1">
                  <c:v>6670</c:v>
                </c:pt>
                <c:pt idx="2">
                  <c:v>6532.8</c:v>
                </c:pt>
                <c:pt idx="3">
                  <c:v>6486</c:v>
                </c:pt>
                <c:pt idx="4">
                  <c:v>6386.2</c:v>
                </c:pt>
                <c:pt idx="5">
                  <c:v>6280.6</c:v>
                </c:pt>
                <c:pt idx="6">
                  <c:v>6368.8</c:v>
                </c:pt>
                <c:pt idx="7">
                  <c:v>6370.7</c:v>
                </c:pt>
                <c:pt idx="8">
                  <c:v>6382.9</c:v>
                </c:pt>
                <c:pt idx="9">
                  <c:v>6453.8</c:v>
                </c:pt>
                <c:pt idx="10">
                  <c:v>6326.2</c:v>
                </c:pt>
                <c:pt idx="11">
                  <c:v>6337.81</c:v>
                </c:pt>
                <c:pt idx="12">
                  <c:v>6401.32</c:v>
                </c:pt>
                <c:pt idx="13">
                  <c:v>6578.1289999999999</c:v>
                </c:pt>
                <c:pt idx="14">
                  <c:v>6788.6859999999997</c:v>
                </c:pt>
                <c:pt idx="15">
                  <c:v>6945.6409999999996</c:v>
                </c:pt>
                <c:pt idx="16">
                  <c:v>7152.2049999999999</c:v>
                </c:pt>
                <c:pt idx="17">
                  <c:v>7324.3940000000002</c:v>
                </c:pt>
                <c:pt idx="18">
                  <c:v>7261.48</c:v>
                </c:pt>
                <c:pt idx="19">
                  <c:v>7346.7780000000002</c:v>
                </c:pt>
                <c:pt idx="20">
                  <c:v>7601.86</c:v>
                </c:pt>
                <c:pt idx="21">
                  <c:v>7639.165</c:v>
                </c:pt>
                <c:pt idx="22">
                  <c:v>7606.366</c:v>
                </c:pt>
                <c:pt idx="23">
                  <c:v>7685.9650000000001</c:v>
                </c:pt>
                <c:pt idx="24">
                  <c:v>7554.5540000000001</c:v>
                </c:pt>
                <c:pt idx="25">
                  <c:v>7585.5640000000003</c:v>
                </c:pt>
                <c:pt idx="26">
                  <c:v>7674.6620000000003</c:v>
                </c:pt>
                <c:pt idx="27">
                  <c:v>7699.3620000000001</c:v>
                </c:pt>
                <c:pt idx="28">
                  <c:v>7763.96</c:v>
                </c:pt>
                <c:pt idx="29">
                  <c:v>7679.9660000000003</c:v>
                </c:pt>
                <c:pt idx="30">
                  <c:v>7577.9790000000003</c:v>
                </c:pt>
                <c:pt idx="31">
                  <c:v>7554.0201299999999</c:v>
                </c:pt>
                <c:pt idx="32">
                  <c:v>7547.17083</c:v>
                </c:pt>
                <c:pt idx="33">
                  <c:v>7438.5683399999998</c:v>
                </c:pt>
                <c:pt idx="34">
                  <c:v>7329.16345</c:v>
                </c:pt>
                <c:pt idx="35">
                  <c:v>7240.4503100000002</c:v>
                </c:pt>
                <c:pt idx="36">
                  <c:v>7376.0507500000003</c:v>
                </c:pt>
                <c:pt idx="37">
                  <c:v>7676.8119999999999</c:v>
                </c:pt>
                <c:pt idx="38">
                  <c:v>7740</c:v>
                </c:pt>
                <c:pt idx="39">
                  <c:v>7686.1</c:v>
                </c:pt>
                <c:pt idx="40">
                  <c:v>7648.6</c:v>
                </c:pt>
                <c:pt idx="41">
                  <c:v>7570.7</c:v>
                </c:pt>
                <c:pt idx="42">
                  <c:v>7502.9</c:v>
                </c:pt>
                <c:pt idx="43">
                  <c:v>7405.8</c:v>
                </c:pt>
                <c:pt idx="44">
                  <c:v>7266.9</c:v>
                </c:pt>
                <c:pt idx="45">
                  <c:v>7044.7</c:v>
                </c:pt>
                <c:pt idx="46">
                  <c:v>6997.71</c:v>
                </c:pt>
                <c:pt idx="47">
                  <c:v>6842.24</c:v>
                </c:pt>
              </c:numCache>
            </c:numRef>
          </c:val>
          <c:smooth val="0"/>
          <c:extLst>
            <c:ext xmlns:c16="http://schemas.microsoft.com/office/drawing/2014/chart" uri="{C3380CC4-5D6E-409C-BE32-E72D297353CC}">
              <c16:uniqueId val="{00000000-C170-49F6-973C-1B872D7C0DB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6980.5307499999999</c:v>
                </c:pt>
                <c:pt idx="1">
                  <c:v>6838.3109199999999</c:v>
                </c:pt>
                <c:pt idx="2">
                  <c:v>6738.4763199999998</c:v>
                </c:pt>
                <c:pt idx="3">
                  <c:v>6642.38699</c:v>
                </c:pt>
                <c:pt idx="4">
                  <c:v>6584.5568599999997</c:v>
                </c:pt>
                <c:pt idx="5">
                  <c:v>6565.8498</c:v>
                </c:pt>
                <c:pt idx="6">
                  <c:v>6558.7798199999997</c:v>
                </c:pt>
                <c:pt idx="7">
                  <c:v>6537.03316</c:v>
                </c:pt>
                <c:pt idx="8">
                  <c:v>6576.2503999999999</c:v>
                </c:pt>
                <c:pt idx="9">
                  <c:v>6596.9618700000001</c:v>
                </c:pt>
                <c:pt idx="10">
                  <c:v>6570.0794299999998</c:v>
                </c:pt>
                <c:pt idx="11">
                  <c:v>6574.7333600000002</c:v>
                </c:pt>
                <c:pt idx="12">
                  <c:v>6625.9178099999999</c:v>
                </c:pt>
                <c:pt idx="13">
                  <c:v>6732.2915300000004</c:v>
                </c:pt>
                <c:pt idx="14">
                  <c:v>6975.3331799999996</c:v>
                </c:pt>
                <c:pt idx="15">
                  <c:v>7032.2712300000003</c:v>
                </c:pt>
                <c:pt idx="16">
                  <c:v>7345.50144</c:v>
                </c:pt>
                <c:pt idx="17">
                  <c:v>7518.5761700000003</c:v>
                </c:pt>
                <c:pt idx="18">
                  <c:v>7652.1360000000004</c:v>
                </c:pt>
                <c:pt idx="19">
                  <c:v>7801.7928700000002</c:v>
                </c:pt>
                <c:pt idx="20">
                  <c:v>7891.7828</c:v>
                </c:pt>
                <c:pt idx="21">
                  <c:v>8055.1634199999999</c:v>
                </c:pt>
                <c:pt idx="22">
                  <c:v>8045.5957900000003</c:v>
                </c:pt>
                <c:pt idx="23">
                  <c:v>7932.75425</c:v>
                </c:pt>
                <c:pt idx="24">
                  <c:v>7945.3108199999997</c:v>
                </c:pt>
                <c:pt idx="25">
                  <c:v>7974.0811100000001</c:v>
                </c:pt>
                <c:pt idx="26">
                  <c:v>7893.9899400000004</c:v>
                </c:pt>
                <c:pt idx="27">
                  <c:v>7990.7766700000002</c:v>
                </c:pt>
                <c:pt idx="28">
                  <c:v>8049.3855299999996</c:v>
                </c:pt>
                <c:pt idx="29">
                  <c:v>8008.6429900000003</c:v>
                </c:pt>
                <c:pt idx="30">
                  <c:v>8020.1763499999997</c:v>
                </c:pt>
                <c:pt idx="31">
                  <c:v>7972.4849999999997</c:v>
                </c:pt>
                <c:pt idx="32">
                  <c:v>7904.3136500000001</c:v>
                </c:pt>
                <c:pt idx="33">
                  <c:v>7783.2788499999997</c:v>
                </c:pt>
                <c:pt idx="34">
                  <c:v>7649.8464999999997</c:v>
                </c:pt>
                <c:pt idx="35">
                  <c:v>7452.9401500000004</c:v>
                </c:pt>
                <c:pt idx="36">
                  <c:v>7494.9943300000004</c:v>
                </c:pt>
                <c:pt idx="37">
                  <c:v>7792.9557000000004</c:v>
                </c:pt>
                <c:pt idx="38">
                  <c:v>7827.89642</c:v>
                </c:pt>
                <c:pt idx="39">
                  <c:v>7802.3078299999997</c:v>
                </c:pt>
                <c:pt idx="40">
                  <c:v>7831.77574</c:v>
                </c:pt>
                <c:pt idx="41">
                  <c:v>7817.6205600000003</c:v>
                </c:pt>
                <c:pt idx="42">
                  <c:v>7822.38652</c:v>
                </c:pt>
                <c:pt idx="43">
                  <c:v>7773.7784499999998</c:v>
                </c:pt>
                <c:pt idx="44">
                  <c:v>7718.6054400000003</c:v>
                </c:pt>
                <c:pt idx="45">
                  <c:v>7546.12781</c:v>
                </c:pt>
                <c:pt idx="46">
                  <c:v>7353.4292500000001</c:v>
                </c:pt>
                <c:pt idx="47">
                  <c:v>7026.8078599999999</c:v>
                </c:pt>
              </c:numCache>
            </c:numRef>
          </c:val>
          <c:smooth val="0"/>
          <c:extLst>
            <c:ext xmlns:c16="http://schemas.microsoft.com/office/drawing/2014/chart" uri="{C3380CC4-5D6E-409C-BE32-E72D297353CC}">
              <c16:uniqueId val="{00000001-C170-49F6-973C-1B872D7C0DB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23</c:v>
                </c:pt>
                <c:pt idx="1">
                  <c:v>MIE 24</c:v>
                </c:pt>
                <c:pt idx="2">
                  <c:v>JUE 25</c:v>
                </c:pt>
                <c:pt idx="3">
                  <c:v>VIE 26</c:v>
                </c:pt>
                <c:pt idx="4">
                  <c:v>SAB 27</c:v>
                </c:pt>
                <c:pt idx="5">
                  <c:v>DOM 28</c:v>
                </c:pt>
                <c:pt idx="6">
                  <c:v>LUN 29</c:v>
                </c:pt>
                <c:pt idx="7">
                  <c:v>MAR 30</c:v>
                </c:pt>
              </c:strCache>
            </c:strRef>
          </c:cat>
          <c:val>
            <c:numRef>
              <c:f>COSTO_OPE_EJEC!$C$8:$C$15</c:f>
              <c:numCache>
                <c:formatCode>#,##0.0</c:formatCode>
                <c:ptCount val="8"/>
                <c:pt idx="0">
                  <c:v>8020734.3931900002</c:v>
                </c:pt>
                <c:pt idx="1">
                  <c:v>7778121.2849700004</c:v>
                </c:pt>
                <c:pt idx="2">
                  <c:v>5570405.3012800002</c:v>
                </c:pt>
                <c:pt idx="3">
                  <c:v>8162993.1026900001</c:v>
                </c:pt>
                <c:pt idx="4">
                  <c:v>8362632.3333799997</c:v>
                </c:pt>
                <c:pt idx="5">
                  <c:v>7848455.0094999997</c:v>
                </c:pt>
                <c:pt idx="6">
                  <c:v>6922039.7267100001</c:v>
                </c:pt>
                <c:pt idx="7">
                  <c:v>7183538.1728100004</c:v>
                </c:pt>
              </c:numCache>
            </c:numRef>
          </c:val>
          <c:extLst>
            <c:ext xmlns:c16="http://schemas.microsoft.com/office/drawing/2014/chart" uri="{C3380CC4-5D6E-409C-BE32-E72D297353CC}">
              <c16:uniqueId val="{00000000-7937-44BB-8EBE-BA98EF59E04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5.2420797588641273E-2</c:v>
                </c:pt>
                <c:pt idx="1">
                  <c:v>-7.0948268400764958E-2</c:v>
                </c:pt>
                <c:pt idx="2">
                  <c:v>-1.4471993357884325E-2</c:v>
                </c:pt>
                <c:pt idx="3">
                  <c:v>2.9076563080721776E-2</c:v>
                </c:pt>
                <c:pt idx="4">
                  <c:v>-3.8106055417402994E-2</c:v>
                </c:pt>
                <c:pt idx="5">
                  <c:v>5.270994094276233E-2</c:v>
                </c:pt>
                <c:pt idx="6">
                  <c:v>-0.13906948609750394</c:v>
                </c:pt>
                <c:pt idx="7">
                  <c:v>-0.15068276546140127</c:v>
                </c:pt>
              </c:numCache>
            </c:numRef>
          </c:cat>
          <c:val>
            <c:numRef>
              <c:f>COSTO_OPE_EJEC!$D$8:$D$15</c:f>
              <c:numCache>
                <c:formatCode>#,##0.0</c:formatCode>
                <c:ptCount val="8"/>
                <c:pt idx="0">
                  <c:v>7621223.7648358</c:v>
                </c:pt>
                <c:pt idx="1">
                  <c:v>8372107.8390124002</c:v>
                </c:pt>
                <c:pt idx="2">
                  <c:v>5652203.9594384003</c:v>
                </c:pt>
                <c:pt idx="3">
                  <c:v>7932347.6945706001</c:v>
                </c:pt>
                <c:pt idx="4">
                  <c:v>8693923.4626420997</c:v>
                </c:pt>
                <c:pt idx="5">
                  <c:v>7455477.2442552</c:v>
                </c:pt>
                <c:pt idx="6">
                  <c:v>8040183.9810894998</c:v>
                </c:pt>
                <c:pt idx="7">
                  <c:v>8458015.3100419994</c:v>
                </c:pt>
              </c:numCache>
            </c:numRef>
          </c:val>
          <c:extLst>
            <c:ext xmlns:c16="http://schemas.microsoft.com/office/drawing/2014/chart" uri="{C3380CC4-5D6E-409C-BE32-E72D297353CC}">
              <c16:uniqueId val="{00000001-7937-44BB-8EBE-BA98EF59E04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tabSelected="1" zoomScale="80" workbookViewId="0">
      <pane ySplit="6" topLeftCell="A7" activePane="bottomLeft" state="frozen"/>
      <selection pane="bottomLeft" activeCell="C8" sqref="C8"/>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1" t="s">
        <v>0</v>
      </c>
      <c r="C3" s="192"/>
      <c r="D3" s="192"/>
      <c r="E3" s="192"/>
      <c r="F3" s="192"/>
      <c r="G3" s="19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55</v>
      </c>
      <c r="K7" s="4" t="s">
        <v>21</v>
      </c>
      <c r="L7" s="4">
        <v>60</v>
      </c>
    </row>
    <row r="8" spans="1:12" x14ac:dyDescent="0.3">
      <c r="A8" s="1"/>
      <c r="B8" s="4" t="s">
        <v>13</v>
      </c>
      <c r="C8" s="5" t="s">
        <v>22</v>
      </c>
      <c r="D8" s="5" t="s">
        <v>23</v>
      </c>
      <c r="E8" s="5" t="s">
        <v>24</v>
      </c>
      <c r="F8" s="5" t="s">
        <v>25</v>
      </c>
      <c r="G8" s="4" t="s">
        <v>26</v>
      </c>
      <c r="H8" s="4" t="s">
        <v>27</v>
      </c>
      <c r="I8" s="6" t="s">
        <v>28</v>
      </c>
      <c r="J8" s="4"/>
      <c r="K8" s="4" t="s">
        <v>29</v>
      </c>
      <c r="L8" s="4">
        <v>0</v>
      </c>
    </row>
    <row r="9" spans="1:12" x14ac:dyDescent="0.3">
      <c r="A9" s="1"/>
      <c r="B9" s="4" t="s">
        <v>30</v>
      </c>
      <c r="C9" s="5" t="s">
        <v>31</v>
      </c>
      <c r="D9" s="5" t="s">
        <v>32</v>
      </c>
      <c r="E9" s="5" t="s">
        <v>16</v>
      </c>
      <c r="F9" s="5" t="s">
        <v>33</v>
      </c>
      <c r="G9" s="4" t="s">
        <v>34</v>
      </c>
      <c r="H9" s="4" t="s">
        <v>35</v>
      </c>
      <c r="I9" s="6" t="s">
        <v>36</v>
      </c>
      <c r="J9" s="4"/>
      <c r="K9" s="4" t="s">
        <v>29</v>
      </c>
      <c r="L9" s="4"/>
    </row>
    <row r="10" spans="1:12" x14ac:dyDescent="0.3">
      <c r="A10" s="1"/>
      <c r="B10" s="4" t="s">
        <v>30</v>
      </c>
      <c r="C10" s="5" t="s">
        <v>31</v>
      </c>
      <c r="D10" s="5" t="s">
        <v>32</v>
      </c>
      <c r="E10" s="5" t="s">
        <v>16</v>
      </c>
      <c r="F10" s="5" t="s">
        <v>33</v>
      </c>
      <c r="G10" s="4" t="s">
        <v>37</v>
      </c>
      <c r="H10" s="4" t="s">
        <v>38</v>
      </c>
      <c r="I10" s="6" t="s">
        <v>36</v>
      </c>
      <c r="J10" s="4"/>
      <c r="K10" s="4" t="s">
        <v>29</v>
      </c>
      <c r="L10" s="4"/>
    </row>
    <row r="11" spans="1:12" x14ac:dyDescent="0.3">
      <c r="A11" s="1"/>
      <c r="B11" s="4" t="s">
        <v>30</v>
      </c>
      <c r="C11" s="5" t="s">
        <v>31</v>
      </c>
      <c r="D11" s="5" t="s">
        <v>32</v>
      </c>
      <c r="E11" s="5" t="s">
        <v>16</v>
      </c>
      <c r="F11" s="5" t="s">
        <v>33</v>
      </c>
      <c r="G11" s="4" t="s">
        <v>39</v>
      </c>
      <c r="H11" s="4" t="s">
        <v>40</v>
      </c>
      <c r="I11" s="6" t="s">
        <v>36</v>
      </c>
      <c r="J11" s="4"/>
      <c r="K11" s="4" t="s">
        <v>29</v>
      </c>
      <c r="L11" s="4"/>
    </row>
    <row r="12" spans="1:12" x14ac:dyDescent="0.3">
      <c r="A12" s="1"/>
      <c r="B12" s="4" t="s">
        <v>13</v>
      </c>
      <c r="C12" s="5" t="s">
        <v>41</v>
      </c>
      <c r="D12" s="5" t="s">
        <v>42</v>
      </c>
      <c r="E12" s="5" t="s">
        <v>16</v>
      </c>
      <c r="F12" s="5" t="s">
        <v>43</v>
      </c>
      <c r="G12" s="4" t="s">
        <v>44</v>
      </c>
      <c r="H12" s="4" t="s">
        <v>45</v>
      </c>
      <c r="I12" s="6" t="s">
        <v>46</v>
      </c>
      <c r="J12" s="4">
        <v>11.14</v>
      </c>
      <c r="K12" s="4" t="s">
        <v>21</v>
      </c>
      <c r="L12" s="4">
        <v>60</v>
      </c>
    </row>
    <row r="13" spans="1:12" x14ac:dyDescent="0.3">
      <c r="A13" s="1"/>
      <c r="B13" s="4" t="s">
        <v>13</v>
      </c>
      <c r="C13" s="5" t="s">
        <v>41</v>
      </c>
      <c r="D13" s="5" t="s">
        <v>47</v>
      </c>
      <c r="E13" s="5" t="s">
        <v>16</v>
      </c>
      <c r="F13" s="5" t="s">
        <v>48</v>
      </c>
      <c r="G13" s="4" t="s">
        <v>49</v>
      </c>
      <c r="H13" s="4" t="s">
        <v>50</v>
      </c>
      <c r="I13" s="6" t="s">
        <v>51</v>
      </c>
      <c r="J13" s="4">
        <v>5.3</v>
      </c>
      <c r="K13" s="4" t="s">
        <v>21</v>
      </c>
      <c r="L13" s="4">
        <v>60</v>
      </c>
    </row>
    <row r="14" spans="1:12" x14ac:dyDescent="0.3">
      <c r="A14" s="1"/>
      <c r="B14" s="4" t="s">
        <v>13</v>
      </c>
      <c r="C14" s="5" t="s">
        <v>52</v>
      </c>
      <c r="D14" s="5" t="s">
        <v>53</v>
      </c>
      <c r="E14" s="5" t="s">
        <v>16</v>
      </c>
      <c r="F14" s="5" t="s">
        <v>54</v>
      </c>
      <c r="G14" s="4" t="s">
        <v>55</v>
      </c>
      <c r="H14" s="4" t="s">
        <v>56</v>
      </c>
      <c r="I14" s="6" t="s">
        <v>57</v>
      </c>
      <c r="J14" s="4">
        <v>24.9</v>
      </c>
      <c r="K14" s="4" t="s">
        <v>21</v>
      </c>
      <c r="L14" s="4">
        <v>138</v>
      </c>
    </row>
    <row r="15" spans="1:12" x14ac:dyDescent="0.3">
      <c r="A15" s="1"/>
      <c r="B15" s="4" t="s">
        <v>13</v>
      </c>
      <c r="C15" s="5" t="s">
        <v>58</v>
      </c>
      <c r="D15" s="5" t="s">
        <v>59</v>
      </c>
      <c r="E15" s="5" t="s">
        <v>60</v>
      </c>
      <c r="F15" s="5" t="s">
        <v>61</v>
      </c>
      <c r="G15" s="4" t="s">
        <v>62</v>
      </c>
      <c r="H15" s="4" t="s">
        <v>63</v>
      </c>
      <c r="I15" s="6" t="s">
        <v>64</v>
      </c>
      <c r="J15" s="4"/>
      <c r="K15" s="4" t="s">
        <v>29</v>
      </c>
      <c r="L15" s="4">
        <v>0</v>
      </c>
    </row>
    <row r="16" spans="1:12" x14ac:dyDescent="0.3">
      <c r="A16" s="1"/>
      <c r="B16" s="4" t="s">
        <v>13</v>
      </c>
      <c r="C16" s="5" t="s">
        <v>65</v>
      </c>
      <c r="D16" s="5" t="s">
        <v>66</v>
      </c>
      <c r="E16" s="5" t="s">
        <v>67</v>
      </c>
      <c r="F16" s="5" t="s">
        <v>68</v>
      </c>
      <c r="G16" s="4" t="s">
        <v>69</v>
      </c>
      <c r="H16" s="4" t="s">
        <v>27</v>
      </c>
      <c r="I16" s="6" t="s">
        <v>70</v>
      </c>
      <c r="J16" s="4"/>
      <c r="K16" s="4" t="s">
        <v>29</v>
      </c>
      <c r="L16"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3">
      <c r="A5" s="1"/>
      <c r="B5" s="193" t="s">
        <v>71</v>
      </c>
      <c r="C5" s="193"/>
      <c r="D5" s="193"/>
      <c r="E5" s="193"/>
      <c r="F5" s="193"/>
      <c r="G5" s="193"/>
      <c r="H5" s="193"/>
      <c r="I5" s="193"/>
    </row>
    <row r="6" spans="1:9" ht="40.049999999999997" customHeight="1" x14ac:dyDescent="0.3">
      <c r="A6" s="1"/>
      <c r="B6" s="7" t="s">
        <v>72</v>
      </c>
      <c r="C6" s="3" t="s">
        <v>73</v>
      </c>
      <c r="D6" s="3" t="s">
        <v>74</v>
      </c>
      <c r="E6" s="7" t="s">
        <v>3</v>
      </c>
      <c r="F6" s="7" t="s">
        <v>4</v>
      </c>
      <c r="G6" s="7" t="s">
        <v>75</v>
      </c>
      <c r="H6" s="7" t="s">
        <v>6</v>
      </c>
      <c r="I6" s="7" t="s">
        <v>9</v>
      </c>
    </row>
    <row r="7" spans="1:9" x14ac:dyDescent="0.3">
      <c r="A7" s="1"/>
      <c r="B7" s="4" t="s">
        <v>76</v>
      </c>
      <c r="C7" s="4" t="s">
        <v>77</v>
      </c>
      <c r="D7" s="4" t="s">
        <v>78</v>
      </c>
      <c r="E7" s="5" t="s">
        <v>79</v>
      </c>
      <c r="F7" s="5" t="s">
        <v>80</v>
      </c>
      <c r="G7" s="5" t="s">
        <v>81</v>
      </c>
      <c r="H7" s="5" t="s">
        <v>68</v>
      </c>
      <c r="I7" s="5" t="s">
        <v>82</v>
      </c>
    </row>
    <row r="8" spans="1:9" x14ac:dyDescent="0.3">
      <c r="A8" s="1"/>
      <c r="B8" s="4" t="s">
        <v>76</v>
      </c>
      <c r="C8" s="4" t="s">
        <v>77</v>
      </c>
      <c r="D8" s="4" t="s">
        <v>78</v>
      </c>
      <c r="E8" s="5" t="s">
        <v>83</v>
      </c>
      <c r="F8" s="5" t="s">
        <v>84</v>
      </c>
      <c r="G8" s="5" t="s">
        <v>60</v>
      </c>
      <c r="H8" s="5" t="s">
        <v>85</v>
      </c>
      <c r="I8" s="5" t="s">
        <v>86</v>
      </c>
    </row>
    <row r="9" spans="1:9" x14ac:dyDescent="0.3">
      <c r="A9" s="1"/>
      <c r="B9" s="4" t="s">
        <v>76</v>
      </c>
      <c r="C9" s="4" t="s">
        <v>77</v>
      </c>
      <c r="D9" s="4" t="s">
        <v>78</v>
      </c>
      <c r="E9" s="5" t="s">
        <v>87</v>
      </c>
      <c r="F9" s="5" t="s">
        <v>88</v>
      </c>
      <c r="G9" s="5" t="s">
        <v>81</v>
      </c>
      <c r="H9" s="5" t="s">
        <v>68</v>
      </c>
      <c r="I9" s="5" t="s">
        <v>89</v>
      </c>
    </row>
    <row r="10" spans="1:9" x14ac:dyDescent="0.3">
      <c r="A10" s="1"/>
      <c r="B10" s="4" t="s">
        <v>76</v>
      </c>
      <c r="C10" s="4" t="s">
        <v>77</v>
      </c>
      <c r="D10" s="4" t="s">
        <v>78</v>
      </c>
      <c r="E10" s="5" t="s">
        <v>90</v>
      </c>
      <c r="F10" s="5" t="s">
        <v>91</v>
      </c>
      <c r="G10" s="5" t="s">
        <v>92</v>
      </c>
      <c r="H10" s="5" t="s">
        <v>68</v>
      </c>
      <c r="I10" s="5" t="s">
        <v>93</v>
      </c>
    </row>
    <row r="11" spans="1:9" x14ac:dyDescent="0.3">
      <c r="A11" s="1"/>
      <c r="B11" s="4" t="s">
        <v>76</v>
      </c>
      <c r="C11" s="4" t="s">
        <v>77</v>
      </c>
      <c r="D11" s="4" t="s">
        <v>78</v>
      </c>
      <c r="E11" s="5" t="s">
        <v>90</v>
      </c>
      <c r="F11" s="5" t="s">
        <v>91</v>
      </c>
      <c r="G11" s="5" t="s">
        <v>94</v>
      </c>
      <c r="H11" s="5" t="s">
        <v>95</v>
      </c>
      <c r="I11" s="5" t="s">
        <v>96</v>
      </c>
    </row>
    <row r="12" spans="1:9" x14ac:dyDescent="0.3">
      <c r="A12" s="1"/>
      <c r="B12" s="4" t="s">
        <v>76</v>
      </c>
      <c r="C12" s="4" t="s">
        <v>77</v>
      </c>
      <c r="D12" s="4" t="s">
        <v>78</v>
      </c>
      <c r="E12" s="5" t="s">
        <v>97</v>
      </c>
      <c r="F12" s="5" t="s">
        <v>98</v>
      </c>
      <c r="G12" s="5" t="s">
        <v>99</v>
      </c>
      <c r="H12" s="5" t="s">
        <v>100</v>
      </c>
      <c r="I12" s="5" t="s">
        <v>101</v>
      </c>
    </row>
    <row r="13" spans="1:9" x14ac:dyDescent="0.3">
      <c r="A13" s="1"/>
      <c r="B13" s="4" t="s">
        <v>76</v>
      </c>
      <c r="C13" s="4" t="s">
        <v>77</v>
      </c>
      <c r="D13" s="4" t="s">
        <v>78</v>
      </c>
      <c r="E13" s="5" t="s">
        <v>97</v>
      </c>
      <c r="F13" s="5" t="s">
        <v>102</v>
      </c>
      <c r="G13" s="5" t="s">
        <v>92</v>
      </c>
      <c r="H13" s="5" t="s">
        <v>68</v>
      </c>
      <c r="I13" s="5" t="s">
        <v>103</v>
      </c>
    </row>
    <row r="14" spans="1:9" x14ac:dyDescent="0.3">
      <c r="A14" s="1"/>
      <c r="B14" s="4" t="s">
        <v>76</v>
      </c>
      <c r="C14" s="4" t="s">
        <v>77</v>
      </c>
      <c r="D14" s="4" t="s">
        <v>78</v>
      </c>
      <c r="E14" s="5" t="s">
        <v>97</v>
      </c>
      <c r="F14" s="5" t="s">
        <v>102</v>
      </c>
      <c r="G14" s="5" t="s">
        <v>92</v>
      </c>
      <c r="H14" s="5" t="s">
        <v>68</v>
      </c>
      <c r="I14" s="5" t="s">
        <v>104</v>
      </c>
    </row>
    <row r="15" spans="1:9" x14ac:dyDescent="0.3">
      <c r="A15" s="1"/>
      <c r="B15" s="4" t="s">
        <v>76</v>
      </c>
      <c r="C15" s="4" t="s">
        <v>77</v>
      </c>
      <c r="D15" s="4" t="s">
        <v>78</v>
      </c>
      <c r="E15" s="5" t="s">
        <v>97</v>
      </c>
      <c r="F15" s="5" t="s">
        <v>105</v>
      </c>
      <c r="G15" s="5" t="s">
        <v>92</v>
      </c>
      <c r="H15" s="5" t="s">
        <v>68</v>
      </c>
      <c r="I15" s="5" t="s">
        <v>104</v>
      </c>
    </row>
    <row r="16" spans="1:9" x14ac:dyDescent="0.3">
      <c r="A16" s="1"/>
      <c r="B16" s="4" t="s">
        <v>76</v>
      </c>
      <c r="C16" s="4" t="s">
        <v>77</v>
      </c>
      <c r="D16" s="4" t="s">
        <v>78</v>
      </c>
      <c r="E16" s="5" t="s">
        <v>106</v>
      </c>
      <c r="F16" s="5" t="s">
        <v>107</v>
      </c>
      <c r="G16" s="5" t="s">
        <v>92</v>
      </c>
      <c r="H16" s="5" t="s">
        <v>68</v>
      </c>
      <c r="I16" s="5" t="s">
        <v>108</v>
      </c>
    </row>
    <row r="17" spans="1:9" x14ac:dyDescent="0.3">
      <c r="A17" s="1"/>
      <c r="B17" s="4" t="s">
        <v>76</v>
      </c>
      <c r="C17" s="4" t="s">
        <v>77</v>
      </c>
      <c r="D17" s="4" t="s">
        <v>78</v>
      </c>
      <c r="E17" s="5" t="s">
        <v>109</v>
      </c>
      <c r="F17" s="5" t="s">
        <v>110</v>
      </c>
      <c r="G17" s="5" t="s">
        <v>99</v>
      </c>
      <c r="H17" s="5" t="s">
        <v>111</v>
      </c>
      <c r="I17" s="5" t="s">
        <v>112</v>
      </c>
    </row>
    <row r="18" spans="1:9" x14ac:dyDescent="0.3">
      <c r="A18" s="1"/>
      <c r="B18" s="4" t="s">
        <v>76</v>
      </c>
      <c r="C18" s="4" t="s">
        <v>77</v>
      </c>
      <c r="D18" s="4" t="s">
        <v>78</v>
      </c>
      <c r="E18" s="5" t="s">
        <v>109</v>
      </c>
      <c r="F18" s="5" t="s">
        <v>110</v>
      </c>
      <c r="G18" s="5" t="s">
        <v>99</v>
      </c>
      <c r="H18" s="5" t="s">
        <v>113</v>
      </c>
      <c r="I18" s="5" t="s">
        <v>114</v>
      </c>
    </row>
    <row r="19" spans="1:9" x14ac:dyDescent="0.3">
      <c r="A19" s="1"/>
      <c r="B19" s="4" t="s">
        <v>76</v>
      </c>
      <c r="C19" s="4" t="s">
        <v>77</v>
      </c>
      <c r="D19" s="4" t="s">
        <v>78</v>
      </c>
      <c r="E19" s="5" t="s">
        <v>109</v>
      </c>
      <c r="F19" s="5" t="s">
        <v>110</v>
      </c>
      <c r="G19" s="5" t="s">
        <v>99</v>
      </c>
      <c r="H19" s="5" t="s">
        <v>100</v>
      </c>
      <c r="I19" s="5" t="s">
        <v>115</v>
      </c>
    </row>
    <row r="20" spans="1:9" x14ac:dyDescent="0.3">
      <c r="A20" s="1"/>
      <c r="B20" s="4" t="s">
        <v>76</v>
      </c>
      <c r="C20" s="4" t="s">
        <v>77</v>
      </c>
      <c r="D20" s="4" t="s">
        <v>78</v>
      </c>
      <c r="E20" s="5" t="s">
        <v>109</v>
      </c>
      <c r="F20" s="5" t="s">
        <v>116</v>
      </c>
      <c r="G20" s="5" t="s">
        <v>81</v>
      </c>
      <c r="H20" s="5" t="s">
        <v>68</v>
      </c>
      <c r="I20" s="5" t="s">
        <v>117</v>
      </c>
    </row>
    <row r="21" spans="1:9" x14ac:dyDescent="0.3">
      <c r="A21" s="1"/>
      <c r="B21" s="4" t="s">
        <v>76</v>
      </c>
      <c r="C21" s="4" t="s">
        <v>77</v>
      </c>
      <c r="D21" s="4" t="s">
        <v>78</v>
      </c>
      <c r="E21" s="5" t="s">
        <v>109</v>
      </c>
      <c r="F21" s="5" t="s">
        <v>116</v>
      </c>
      <c r="G21" s="5" t="s">
        <v>81</v>
      </c>
      <c r="H21" s="5" t="s">
        <v>68</v>
      </c>
      <c r="I21" s="5" t="s">
        <v>118</v>
      </c>
    </row>
    <row r="22" spans="1:9" x14ac:dyDescent="0.3">
      <c r="A22" s="1"/>
      <c r="B22" s="4" t="s">
        <v>76</v>
      </c>
      <c r="C22" s="4" t="s">
        <v>77</v>
      </c>
      <c r="D22" s="4" t="s">
        <v>78</v>
      </c>
      <c r="E22" s="5" t="s">
        <v>109</v>
      </c>
      <c r="F22" s="5" t="s">
        <v>119</v>
      </c>
      <c r="G22" s="5" t="s">
        <v>92</v>
      </c>
      <c r="H22" s="5" t="s">
        <v>68</v>
      </c>
      <c r="I22" s="5" t="s">
        <v>120</v>
      </c>
    </row>
    <row r="23" spans="1:9" x14ac:dyDescent="0.3">
      <c r="A23" s="1"/>
      <c r="B23" s="4" t="s">
        <v>76</v>
      </c>
      <c r="C23" s="4" t="s">
        <v>77</v>
      </c>
      <c r="D23" s="4" t="s">
        <v>78</v>
      </c>
      <c r="E23" s="5" t="s">
        <v>109</v>
      </c>
      <c r="F23" s="5" t="s">
        <v>119</v>
      </c>
      <c r="G23" s="5" t="s">
        <v>92</v>
      </c>
      <c r="H23" s="5" t="s">
        <v>68</v>
      </c>
      <c r="I23" s="5" t="s">
        <v>121</v>
      </c>
    </row>
    <row r="24" spans="1:9" x14ac:dyDescent="0.3">
      <c r="A24" s="1"/>
      <c r="B24" s="4" t="s">
        <v>76</v>
      </c>
      <c r="C24" s="4" t="s">
        <v>77</v>
      </c>
      <c r="D24" s="4" t="s">
        <v>78</v>
      </c>
      <c r="E24" s="5" t="s">
        <v>109</v>
      </c>
      <c r="F24" s="5" t="s">
        <v>122</v>
      </c>
      <c r="G24" s="5" t="s">
        <v>92</v>
      </c>
      <c r="H24" s="5" t="s">
        <v>68</v>
      </c>
      <c r="I24" s="5" t="s">
        <v>123</v>
      </c>
    </row>
    <row r="25" spans="1:9" x14ac:dyDescent="0.3">
      <c r="A25" s="1"/>
      <c r="B25" s="4" t="s">
        <v>76</v>
      </c>
      <c r="C25" s="4" t="s">
        <v>77</v>
      </c>
      <c r="D25" s="4" t="s">
        <v>78</v>
      </c>
      <c r="E25" s="5" t="s">
        <v>109</v>
      </c>
      <c r="F25" s="5" t="s">
        <v>122</v>
      </c>
      <c r="G25" s="5" t="s">
        <v>92</v>
      </c>
      <c r="H25" s="5" t="s">
        <v>68</v>
      </c>
      <c r="I25" s="5" t="s">
        <v>124</v>
      </c>
    </row>
    <row r="26" spans="1:9" x14ac:dyDescent="0.3">
      <c r="A26" s="1"/>
      <c r="B26" s="4" t="s">
        <v>76</v>
      </c>
      <c r="C26" s="4" t="s">
        <v>77</v>
      </c>
      <c r="D26" s="4" t="s">
        <v>78</v>
      </c>
      <c r="E26" s="5" t="s">
        <v>109</v>
      </c>
      <c r="F26" s="5" t="s">
        <v>122</v>
      </c>
      <c r="G26" s="5" t="s">
        <v>92</v>
      </c>
      <c r="H26" s="5" t="s">
        <v>68</v>
      </c>
      <c r="I26" s="5" t="s">
        <v>123</v>
      </c>
    </row>
    <row r="27" spans="1:9" x14ac:dyDescent="0.3">
      <c r="A27" s="1"/>
      <c r="B27" s="4" t="s">
        <v>76</v>
      </c>
      <c r="C27" s="4" t="s">
        <v>77</v>
      </c>
      <c r="D27" s="4" t="s">
        <v>78</v>
      </c>
      <c r="E27" s="5" t="s">
        <v>125</v>
      </c>
      <c r="F27" s="5" t="s">
        <v>126</v>
      </c>
      <c r="G27" s="5" t="s">
        <v>81</v>
      </c>
      <c r="H27" s="5" t="s">
        <v>68</v>
      </c>
      <c r="I27" s="5" t="s">
        <v>127</v>
      </c>
    </row>
    <row r="28" spans="1:9" x14ac:dyDescent="0.3">
      <c r="A28" s="1"/>
      <c r="B28" s="4" t="s">
        <v>76</v>
      </c>
      <c r="C28" s="4" t="s">
        <v>77</v>
      </c>
      <c r="D28" s="4" t="s">
        <v>78</v>
      </c>
      <c r="E28" s="5" t="s">
        <v>125</v>
      </c>
      <c r="F28" s="5" t="s">
        <v>126</v>
      </c>
      <c r="G28" s="5" t="s">
        <v>81</v>
      </c>
      <c r="H28" s="5" t="s">
        <v>68</v>
      </c>
      <c r="I28" s="5" t="s">
        <v>128</v>
      </c>
    </row>
    <row r="29" spans="1:9" x14ac:dyDescent="0.3">
      <c r="A29" s="1"/>
      <c r="B29" s="4" t="s">
        <v>76</v>
      </c>
      <c r="C29" s="4" t="s">
        <v>77</v>
      </c>
      <c r="D29" s="4" t="s">
        <v>78</v>
      </c>
      <c r="E29" s="5" t="s">
        <v>125</v>
      </c>
      <c r="F29" s="5" t="s">
        <v>126</v>
      </c>
      <c r="G29" s="5" t="s">
        <v>99</v>
      </c>
      <c r="H29" s="5" t="s">
        <v>111</v>
      </c>
      <c r="I29" s="5" t="s">
        <v>129</v>
      </c>
    </row>
    <row r="30" spans="1:9" x14ac:dyDescent="0.3">
      <c r="A30" s="1"/>
      <c r="B30" s="4" t="s">
        <v>76</v>
      </c>
      <c r="C30" s="4" t="s">
        <v>77</v>
      </c>
      <c r="D30" s="4" t="s">
        <v>78</v>
      </c>
      <c r="E30" s="5" t="s">
        <v>125</v>
      </c>
      <c r="F30" s="5" t="s">
        <v>126</v>
      </c>
      <c r="G30" s="5" t="s">
        <v>99</v>
      </c>
      <c r="H30" s="5" t="s">
        <v>111</v>
      </c>
      <c r="I30" s="5" t="s">
        <v>130</v>
      </c>
    </row>
    <row r="31" spans="1:9" x14ac:dyDescent="0.3">
      <c r="A31" s="1"/>
      <c r="B31" s="4" t="s">
        <v>76</v>
      </c>
      <c r="C31" s="4" t="s">
        <v>77</v>
      </c>
      <c r="D31" s="4" t="s">
        <v>78</v>
      </c>
      <c r="E31" s="5" t="s">
        <v>125</v>
      </c>
      <c r="F31" s="5" t="s">
        <v>126</v>
      </c>
      <c r="G31" s="5" t="s">
        <v>99</v>
      </c>
      <c r="H31" s="5" t="s">
        <v>113</v>
      </c>
      <c r="I31" s="5" t="s">
        <v>131</v>
      </c>
    </row>
    <row r="32" spans="1:9" x14ac:dyDescent="0.3">
      <c r="A32" s="1"/>
      <c r="B32" s="4" t="s">
        <v>76</v>
      </c>
      <c r="C32" s="4" t="s">
        <v>77</v>
      </c>
      <c r="D32" s="4" t="s">
        <v>78</v>
      </c>
      <c r="E32" s="5" t="s">
        <v>125</v>
      </c>
      <c r="F32" s="5" t="s">
        <v>126</v>
      </c>
      <c r="G32" s="5" t="s">
        <v>99</v>
      </c>
      <c r="H32" s="5" t="s">
        <v>113</v>
      </c>
      <c r="I32" s="5" t="s">
        <v>132</v>
      </c>
    </row>
    <row r="33" spans="1:9" x14ac:dyDescent="0.3">
      <c r="A33" s="1"/>
      <c r="B33" s="4" t="s">
        <v>76</v>
      </c>
      <c r="C33" s="4" t="s">
        <v>77</v>
      </c>
      <c r="D33" s="4" t="s">
        <v>78</v>
      </c>
      <c r="E33" s="5" t="s">
        <v>125</v>
      </c>
      <c r="F33" s="5" t="s">
        <v>126</v>
      </c>
      <c r="G33" s="5" t="s">
        <v>99</v>
      </c>
      <c r="H33" s="5" t="s">
        <v>100</v>
      </c>
      <c r="I33" s="5" t="s">
        <v>133</v>
      </c>
    </row>
    <row r="34" spans="1:9" x14ac:dyDescent="0.3">
      <c r="A34" s="1"/>
      <c r="B34" s="4" t="s">
        <v>76</v>
      </c>
      <c r="C34" s="4" t="s">
        <v>77</v>
      </c>
      <c r="D34" s="4" t="s">
        <v>78</v>
      </c>
      <c r="E34" s="5" t="s">
        <v>125</v>
      </c>
      <c r="F34" s="5" t="s">
        <v>126</v>
      </c>
      <c r="G34" s="5" t="s">
        <v>99</v>
      </c>
      <c r="H34" s="5" t="s">
        <v>100</v>
      </c>
      <c r="I34" s="5" t="s">
        <v>134</v>
      </c>
    </row>
    <row r="35" spans="1:9" x14ac:dyDescent="0.3">
      <c r="A35" s="1"/>
      <c r="B35" s="4" t="s">
        <v>76</v>
      </c>
      <c r="C35" s="4" t="s">
        <v>77</v>
      </c>
      <c r="D35" s="4" t="s">
        <v>78</v>
      </c>
      <c r="E35" s="5" t="s">
        <v>125</v>
      </c>
      <c r="F35" s="5" t="s">
        <v>126</v>
      </c>
      <c r="G35" s="5" t="s">
        <v>99</v>
      </c>
      <c r="H35" s="5" t="s">
        <v>135</v>
      </c>
      <c r="I35" s="5" t="s">
        <v>136</v>
      </c>
    </row>
    <row r="36" spans="1:9" x14ac:dyDescent="0.3">
      <c r="A36" s="1"/>
      <c r="B36" s="4" t="s">
        <v>76</v>
      </c>
      <c r="C36" s="4" t="s">
        <v>77</v>
      </c>
      <c r="D36" s="4" t="s">
        <v>78</v>
      </c>
      <c r="E36" s="5" t="s">
        <v>125</v>
      </c>
      <c r="F36" s="5" t="s">
        <v>126</v>
      </c>
      <c r="G36" s="5" t="s">
        <v>99</v>
      </c>
      <c r="H36" s="5" t="s">
        <v>135</v>
      </c>
      <c r="I36" s="5" t="s">
        <v>137</v>
      </c>
    </row>
    <row r="37" spans="1:9" x14ac:dyDescent="0.3">
      <c r="A37" s="1"/>
      <c r="B37" s="4" t="s">
        <v>76</v>
      </c>
      <c r="C37" s="4" t="s">
        <v>77</v>
      </c>
      <c r="D37" s="4" t="s">
        <v>78</v>
      </c>
      <c r="E37" s="5" t="s">
        <v>125</v>
      </c>
      <c r="F37" s="5" t="s">
        <v>126</v>
      </c>
      <c r="G37" s="5" t="s">
        <v>99</v>
      </c>
      <c r="H37" s="5" t="s">
        <v>138</v>
      </c>
      <c r="I37" s="5" t="s">
        <v>139</v>
      </c>
    </row>
    <row r="38" spans="1:9" x14ac:dyDescent="0.3">
      <c r="A38" s="1"/>
      <c r="B38" s="4" t="s">
        <v>76</v>
      </c>
      <c r="C38" s="4" t="s">
        <v>77</v>
      </c>
      <c r="D38" s="4" t="s">
        <v>78</v>
      </c>
      <c r="E38" s="5" t="s">
        <v>125</v>
      </c>
      <c r="F38" s="5" t="s">
        <v>126</v>
      </c>
      <c r="G38" s="5" t="s">
        <v>99</v>
      </c>
      <c r="H38" s="5" t="s">
        <v>138</v>
      </c>
      <c r="I38" s="5" t="s">
        <v>140</v>
      </c>
    </row>
    <row r="39" spans="1:9" x14ac:dyDescent="0.3">
      <c r="A39" s="1"/>
      <c r="B39" s="4" t="s">
        <v>76</v>
      </c>
      <c r="C39" s="4" t="s">
        <v>77</v>
      </c>
      <c r="D39" s="4" t="s">
        <v>78</v>
      </c>
      <c r="E39" s="5" t="s">
        <v>125</v>
      </c>
      <c r="F39" s="5" t="s">
        <v>126</v>
      </c>
      <c r="G39" s="5" t="s">
        <v>99</v>
      </c>
      <c r="H39" s="5" t="s">
        <v>141</v>
      </c>
      <c r="I39" s="5" t="s">
        <v>142</v>
      </c>
    </row>
    <row r="40" spans="1:9" x14ac:dyDescent="0.3">
      <c r="A40" s="1"/>
      <c r="B40" s="4" t="s">
        <v>76</v>
      </c>
      <c r="C40" s="4" t="s">
        <v>77</v>
      </c>
      <c r="D40" s="4" t="s">
        <v>78</v>
      </c>
      <c r="E40" s="5" t="s">
        <v>125</v>
      </c>
      <c r="F40" s="5" t="s">
        <v>126</v>
      </c>
      <c r="G40" s="5" t="s">
        <v>99</v>
      </c>
      <c r="H40" s="5" t="s">
        <v>141</v>
      </c>
      <c r="I40" s="5" t="s">
        <v>143</v>
      </c>
    </row>
    <row r="41" spans="1:9" x14ac:dyDescent="0.3">
      <c r="A41" s="1"/>
      <c r="B41" s="4" t="s">
        <v>76</v>
      </c>
      <c r="C41" s="4" t="s">
        <v>77</v>
      </c>
      <c r="D41" s="4" t="s">
        <v>78</v>
      </c>
      <c r="E41" s="5" t="s">
        <v>125</v>
      </c>
      <c r="F41" s="5" t="s">
        <v>126</v>
      </c>
      <c r="G41" s="5" t="s">
        <v>144</v>
      </c>
      <c r="H41" s="5" t="s">
        <v>145</v>
      </c>
      <c r="I41" s="5" t="s">
        <v>146</v>
      </c>
    </row>
    <row r="42" spans="1:9" x14ac:dyDescent="0.3">
      <c r="A42" s="1"/>
      <c r="B42" s="4" t="s">
        <v>76</v>
      </c>
      <c r="C42" s="4" t="s">
        <v>77</v>
      </c>
      <c r="D42" s="4" t="s">
        <v>78</v>
      </c>
      <c r="E42" s="5" t="s">
        <v>125</v>
      </c>
      <c r="F42" s="5" t="s">
        <v>147</v>
      </c>
      <c r="G42" s="5" t="s">
        <v>81</v>
      </c>
      <c r="H42" s="5" t="s">
        <v>68</v>
      </c>
      <c r="I42" s="5" t="s">
        <v>148</v>
      </c>
    </row>
    <row r="43" spans="1:9" x14ac:dyDescent="0.3">
      <c r="A43" s="1"/>
      <c r="B43" s="4" t="s">
        <v>76</v>
      </c>
      <c r="C43" s="4" t="s">
        <v>77</v>
      </c>
      <c r="D43" s="4" t="s">
        <v>78</v>
      </c>
      <c r="E43" s="5" t="s">
        <v>149</v>
      </c>
      <c r="F43" s="5" t="s">
        <v>150</v>
      </c>
      <c r="G43" s="5" t="s">
        <v>151</v>
      </c>
      <c r="H43" s="5" t="s">
        <v>68</v>
      </c>
      <c r="I43" s="5" t="s">
        <v>152</v>
      </c>
    </row>
    <row r="44" spans="1:9" x14ac:dyDescent="0.3">
      <c r="A44" s="1"/>
      <c r="B44" s="4" t="s">
        <v>76</v>
      </c>
      <c r="C44" s="4" t="s">
        <v>77</v>
      </c>
      <c r="D44" s="4" t="s">
        <v>78</v>
      </c>
      <c r="E44" s="5" t="s">
        <v>149</v>
      </c>
      <c r="F44" s="5" t="s">
        <v>153</v>
      </c>
      <c r="G44" s="5" t="s">
        <v>94</v>
      </c>
      <c r="H44" s="5" t="s">
        <v>154</v>
      </c>
      <c r="I44" s="5" t="s">
        <v>155</v>
      </c>
    </row>
    <row r="45" spans="1:9" x14ac:dyDescent="0.3">
      <c r="A45" s="1"/>
      <c r="B45" s="4" t="s">
        <v>76</v>
      </c>
      <c r="C45" s="4" t="s">
        <v>77</v>
      </c>
      <c r="D45" s="4" t="s">
        <v>78</v>
      </c>
      <c r="E45" s="5" t="s">
        <v>149</v>
      </c>
      <c r="F45" s="5" t="s">
        <v>153</v>
      </c>
      <c r="G45" s="5" t="s">
        <v>94</v>
      </c>
      <c r="H45" s="5" t="s">
        <v>154</v>
      </c>
      <c r="I45" s="5" t="s">
        <v>156</v>
      </c>
    </row>
    <row r="46" spans="1:9" x14ac:dyDescent="0.3">
      <c r="A46" s="1"/>
      <c r="B46" s="4" t="s">
        <v>76</v>
      </c>
      <c r="C46" s="4" t="s">
        <v>77</v>
      </c>
      <c r="D46" s="4" t="s">
        <v>78</v>
      </c>
      <c r="E46" s="5" t="s">
        <v>149</v>
      </c>
      <c r="F46" s="5" t="s">
        <v>157</v>
      </c>
      <c r="G46" s="5" t="s">
        <v>92</v>
      </c>
      <c r="H46" s="5" t="s">
        <v>68</v>
      </c>
      <c r="I46" s="5" t="s">
        <v>158</v>
      </c>
    </row>
    <row r="47" spans="1:9" x14ac:dyDescent="0.3">
      <c r="A47" s="1"/>
      <c r="B47" s="4" t="s">
        <v>76</v>
      </c>
      <c r="C47" s="4" t="s">
        <v>77</v>
      </c>
      <c r="D47" s="4" t="s">
        <v>78</v>
      </c>
      <c r="E47" s="5" t="s">
        <v>149</v>
      </c>
      <c r="F47" s="5" t="s">
        <v>157</v>
      </c>
      <c r="G47" s="5" t="s">
        <v>92</v>
      </c>
      <c r="H47" s="5" t="s">
        <v>68</v>
      </c>
      <c r="I47" s="5" t="s">
        <v>159</v>
      </c>
    </row>
    <row r="48" spans="1:9" x14ac:dyDescent="0.3">
      <c r="A48" s="1"/>
      <c r="B48" s="4" t="s">
        <v>76</v>
      </c>
      <c r="C48" s="4" t="s">
        <v>77</v>
      </c>
      <c r="D48" s="4" t="s">
        <v>78</v>
      </c>
      <c r="E48" s="5" t="s">
        <v>149</v>
      </c>
      <c r="F48" s="5" t="s">
        <v>157</v>
      </c>
      <c r="G48" s="5" t="s">
        <v>92</v>
      </c>
      <c r="H48" s="5" t="s">
        <v>68</v>
      </c>
      <c r="I48" s="5" t="s">
        <v>160</v>
      </c>
    </row>
    <row r="49" spans="1:9" x14ac:dyDescent="0.3">
      <c r="A49" s="1"/>
      <c r="B49" s="4" t="s">
        <v>76</v>
      </c>
      <c r="C49" s="4" t="s">
        <v>77</v>
      </c>
      <c r="D49" s="4" t="s">
        <v>78</v>
      </c>
      <c r="E49" s="5" t="s">
        <v>149</v>
      </c>
      <c r="F49" s="5" t="s">
        <v>157</v>
      </c>
      <c r="G49" s="5" t="s">
        <v>92</v>
      </c>
      <c r="H49" s="5" t="s">
        <v>68</v>
      </c>
      <c r="I49" s="5" t="s">
        <v>161</v>
      </c>
    </row>
    <row r="50" spans="1:9" x14ac:dyDescent="0.3">
      <c r="A50" s="1"/>
      <c r="B50" s="4" t="s">
        <v>76</v>
      </c>
      <c r="C50" s="4" t="s">
        <v>77</v>
      </c>
      <c r="D50" s="4" t="s">
        <v>78</v>
      </c>
      <c r="E50" s="5" t="s">
        <v>149</v>
      </c>
      <c r="F50" s="5" t="s">
        <v>157</v>
      </c>
      <c r="G50" s="5" t="s">
        <v>94</v>
      </c>
      <c r="H50" s="5" t="s">
        <v>95</v>
      </c>
      <c r="I50" s="5" t="s">
        <v>162</v>
      </c>
    </row>
    <row r="51" spans="1:9" x14ac:dyDescent="0.3">
      <c r="A51" s="1"/>
      <c r="B51" s="4" t="s">
        <v>76</v>
      </c>
      <c r="C51" s="4" t="s">
        <v>77</v>
      </c>
      <c r="D51" s="4" t="s">
        <v>78</v>
      </c>
      <c r="E51" s="5" t="s">
        <v>163</v>
      </c>
      <c r="F51" s="5" t="s">
        <v>164</v>
      </c>
      <c r="G51" s="5" t="s">
        <v>92</v>
      </c>
      <c r="H51" s="5" t="s">
        <v>68</v>
      </c>
      <c r="I51" s="5" t="s">
        <v>165</v>
      </c>
    </row>
    <row r="52" spans="1:9" x14ac:dyDescent="0.3">
      <c r="A52" s="1"/>
      <c r="B52" s="4" t="s">
        <v>76</v>
      </c>
      <c r="C52" s="4" t="s">
        <v>77</v>
      </c>
      <c r="D52" s="4" t="s">
        <v>78</v>
      </c>
      <c r="E52" s="5" t="s">
        <v>65</v>
      </c>
      <c r="F52" s="5" t="s">
        <v>166</v>
      </c>
      <c r="G52" s="5" t="s">
        <v>81</v>
      </c>
      <c r="H52" s="5" t="s">
        <v>68</v>
      </c>
      <c r="I52" s="5" t="s">
        <v>167</v>
      </c>
    </row>
    <row r="53" spans="1:9" x14ac:dyDescent="0.3">
      <c r="A53" s="1"/>
      <c r="B53" s="4" t="s">
        <v>76</v>
      </c>
      <c r="C53" s="4" t="s">
        <v>77</v>
      </c>
      <c r="D53" s="4" t="s">
        <v>78</v>
      </c>
      <c r="E53" s="5" t="s">
        <v>168</v>
      </c>
      <c r="F53" s="5" t="s">
        <v>169</v>
      </c>
      <c r="G53" s="5" t="s">
        <v>92</v>
      </c>
      <c r="H53" s="5" t="s">
        <v>68</v>
      </c>
      <c r="I53" s="5" t="s">
        <v>170</v>
      </c>
    </row>
    <row r="54" spans="1:9" x14ac:dyDescent="0.3">
      <c r="A54" s="1"/>
      <c r="B54" s="4" t="s">
        <v>76</v>
      </c>
      <c r="C54" s="4" t="s">
        <v>77</v>
      </c>
      <c r="D54" s="4" t="s">
        <v>78</v>
      </c>
      <c r="E54" s="5" t="s">
        <v>171</v>
      </c>
      <c r="F54" s="5" t="s">
        <v>172</v>
      </c>
      <c r="G54" s="5" t="s">
        <v>92</v>
      </c>
      <c r="H54" s="5" t="s">
        <v>68</v>
      </c>
      <c r="I54" s="5" t="s">
        <v>173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174</v>
      </c>
      <c r="C5" s="1"/>
      <c r="D5" s="1"/>
      <c r="E5" s="1"/>
      <c r="F5" s="1"/>
      <c r="G5" s="1"/>
      <c r="H5" s="1"/>
      <c r="I5" s="1"/>
      <c r="J5" s="1"/>
      <c r="K5" s="1"/>
      <c r="L5" s="1"/>
      <c r="M5" s="1"/>
      <c r="N5" s="1"/>
    </row>
    <row r="6" spans="1:14" ht="19.95" customHeight="1" x14ac:dyDescent="0.3">
      <c r="A6" s="1"/>
      <c r="B6" s="7" t="s">
        <v>175</v>
      </c>
      <c r="C6" s="7" t="s">
        <v>176</v>
      </c>
      <c r="D6" s="7" t="s">
        <v>177</v>
      </c>
      <c r="E6" s="7" t="s">
        <v>178</v>
      </c>
      <c r="F6" s="7" t="s">
        <v>179</v>
      </c>
      <c r="G6" s="7" t="s">
        <v>180</v>
      </c>
      <c r="H6" s="7" t="s">
        <v>181</v>
      </c>
      <c r="I6" s="7" t="s">
        <v>182</v>
      </c>
      <c r="J6" s="7" t="s">
        <v>183</v>
      </c>
      <c r="K6" s="7" t="s">
        <v>184</v>
      </c>
      <c r="L6" s="7" t="s">
        <v>185</v>
      </c>
      <c r="M6" s="7" t="s">
        <v>186</v>
      </c>
      <c r="N6" s="7" t="s">
        <v>187</v>
      </c>
    </row>
    <row r="7" spans="1:14" ht="26.4" x14ac:dyDescent="0.3">
      <c r="A7" s="1"/>
      <c r="B7" s="5" t="s">
        <v>188</v>
      </c>
      <c r="C7" s="5" t="s">
        <v>189</v>
      </c>
      <c r="D7" s="5" t="s">
        <v>190</v>
      </c>
      <c r="E7" s="4" t="s">
        <v>191</v>
      </c>
      <c r="F7" s="4" t="s">
        <v>192</v>
      </c>
      <c r="G7" s="6" t="s">
        <v>193</v>
      </c>
      <c r="H7" s="8">
        <v>14</v>
      </c>
      <c r="I7" s="5" t="s">
        <v>194</v>
      </c>
      <c r="J7" s="5" t="s">
        <v>195</v>
      </c>
      <c r="K7" s="5" t="s">
        <v>196</v>
      </c>
      <c r="L7" s="5" t="s">
        <v>197</v>
      </c>
      <c r="M7" s="8">
        <v>12664</v>
      </c>
      <c r="N7" s="5" t="s">
        <v>198</v>
      </c>
    </row>
    <row r="8" spans="1:14" ht="26.4" x14ac:dyDescent="0.3">
      <c r="A8" s="1"/>
      <c r="B8" s="5" t="s">
        <v>199</v>
      </c>
      <c r="C8" s="5" t="s">
        <v>200</v>
      </c>
      <c r="D8" s="5" t="s">
        <v>68</v>
      </c>
      <c r="E8" s="4" t="s">
        <v>191</v>
      </c>
      <c r="F8" s="4" t="s">
        <v>192</v>
      </c>
      <c r="G8" s="6" t="s">
        <v>201</v>
      </c>
      <c r="H8" s="8">
        <v>18</v>
      </c>
      <c r="I8" s="5" t="s">
        <v>194</v>
      </c>
      <c r="J8" s="5" t="s">
        <v>195</v>
      </c>
      <c r="K8" s="5" t="s">
        <v>196</v>
      </c>
      <c r="L8" s="5" t="s">
        <v>202</v>
      </c>
      <c r="M8" s="8">
        <v>13417</v>
      </c>
      <c r="N8" s="5" t="s">
        <v>198</v>
      </c>
    </row>
    <row r="9" spans="1:14" x14ac:dyDescent="0.3">
      <c r="A9" s="1"/>
      <c r="B9" s="5" t="s">
        <v>203</v>
      </c>
      <c r="C9" s="5" t="s">
        <v>204</v>
      </c>
      <c r="D9" s="5" t="s">
        <v>68</v>
      </c>
      <c r="E9" s="4" t="s">
        <v>191</v>
      </c>
      <c r="F9" s="4" t="s">
        <v>192</v>
      </c>
      <c r="G9" s="6" t="s">
        <v>205</v>
      </c>
      <c r="H9" s="8">
        <v>8.15</v>
      </c>
      <c r="I9" s="5" t="s">
        <v>194</v>
      </c>
      <c r="J9" s="5" t="s">
        <v>195</v>
      </c>
      <c r="K9" s="5" t="s">
        <v>196</v>
      </c>
      <c r="L9" s="5" t="s">
        <v>197</v>
      </c>
      <c r="M9" s="8">
        <v>19865</v>
      </c>
      <c r="N9" s="5" t="s">
        <v>198</v>
      </c>
    </row>
    <row r="10" spans="1:14" ht="26.4" x14ac:dyDescent="0.3">
      <c r="A10" s="1"/>
      <c r="B10" s="5" t="s">
        <v>206</v>
      </c>
      <c r="C10" s="5" t="s">
        <v>207</v>
      </c>
      <c r="D10" s="5" t="s">
        <v>208</v>
      </c>
      <c r="E10" s="4" t="s">
        <v>191</v>
      </c>
      <c r="F10" s="4" t="s">
        <v>192</v>
      </c>
      <c r="G10" s="6" t="s">
        <v>209</v>
      </c>
      <c r="H10" s="8">
        <v>0</v>
      </c>
      <c r="I10" s="5" t="s">
        <v>194</v>
      </c>
      <c r="J10" s="5" t="s">
        <v>210</v>
      </c>
      <c r="K10" s="5" t="s">
        <v>196</v>
      </c>
      <c r="L10" s="5" t="s">
        <v>202</v>
      </c>
      <c r="M10" s="8">
        <v>13761</v>
      </c>
      <c r="N10" s="5" t="s">
        <v>211</v>
      </c>
    </row>
    <row r="11" spans="1:14" x14ac:dyDescent="0.3">
      <c r="A11" s="1"/>
      <c r="B11" s="5" t="s">
        <v>206</v>
      </c>
      <c r="C11" s="5" t="s">
        <v>212</v>
      </c>
      <c r="D11" s="5" t="s">
        <v>213</v>
      </c>
      <c r="E11" s="4" t="s">
        <v>191</v>
      </c>
      <c r="F11" s="4" t="s">
        <v>192</v>
      </c>
      <c r="G11" s="6" t="s">
        <v>214</v>
      </c>
      <c r="H11" s="8">
        <v>0</v>
      </c>
      <c r="I11" s="5" t="s">
        <v>194</v>
      </c>
      <c r="J11" s="5" t="s">
        <v>195</v>
      </c>
      <c r="K11" s="5" t="s">
        <v>196</v>
      </c>
      <c r="L11" s="5" t="s">
        <v>202</v>
      </c>
      <c r="M11" s="8">
        <v>13771</v>
      </c>
      <c r="N11" s="5" t="s">
        <v>211</v>
      </c>
    </row>
    <row r="12" spans="1:14" x14ac:dyDescent="0.3">
      <c r="A12" s="1"/>
      <c r="B12" s="5" t="s">
        <v>206</v>
      </c>
      <c r="C12" s="5" t="s">
        <v>215</v>
      </c>
      <c r="D12" s="5" t="s">
        <v>216</v>
      </c>
      <c r="E12" s="4" t="s">
        <v>191</v>
      </c>
      <c r="F12" s="4" t="s">
        <v>192</v>
      </c>
      <c r="G12" s="6" t="s">
        <v>217</v>
      </c>
      <c r="H12" s="8">
        <v>0</v>
      </c>
      <c r="I12" s="5" t="s">
        <v>194</v>
      </c>
      <c r="J12" s="5" t="s">
        <v>195</v>
      </c>
      <c r="K12" s="5" t="s">
        <v>196</v>
      </c>
      <c r="L12" s="5" t="s">
        <v>202</v>
      </c>
      <c r="M12" s="8">
        <v>13743</v>
      </c>
      <c r="N12" s="5" t="s">
        <v>211</v>
      </c>
    </row>
    <row r="13" spans="1:14" x14ac:dyDescent="0.3">
      <c r="A13" s="1"/>
      <c r="B13" s="5" t="s">
        <v>206</v>
      </c>
      <c r="C13" s="5" t="s">
        <v>215</v>
      </c>
      <c r="D13" s="5" t="s">
        <v>216</v>
      </c>
      <c r="E13" s="4" t="s">
        <v>218</v>
      </c>
      <c r="F13" s="4" t="s">
        <v>219</v>
      </c>
      <c r="G13" s="6" t="s">
        <v>220</v>
      </c>
      <c r="H13" s="8">
        <v>0</v>
      </c>
      <c r="I13" s="5" t="s">
        <v>221</v>
      </c>
      <c r="J13" s="5" t="s">
        <v>195</v>
      </c>
      <c r="K13" s="5" t="s">
        <v>196</v>
      </c>
      <c r="L13" s="5" t="s">
        <v>202</v>
      </c>
      <c r="M13" s="8">
        <v>13743</v>
      </c>
      <c r="N13" s="5" t="s">
        <v>211</v>
      </c>
    </row>
    <row r="14" spans="1:14" x14ac:dyDescent="0.3">
      <c r="A14" s="1"/>
      <c r="B14" s="5" t="s">
        <v>206</v>
      </c>
      <c r="C14" s="5" t="s">
        <v>215</v>
      </c>
      <c r="D14" s="5" t="s">
        <v>216</v>
      </c>
      <c r="E14" s="4" t="s">
        <v>222</v>
      </c>
      <c r="F14" s="4" t="s">
        <v>223</v>
      </c>
      <c r="G14" s="6" t="s">
        <v>224</v>
      </c>
      <c r="H14" s="8">
        <v>0</v>
      </c>
      <c r="I14" s="5" t="s">
        <v>194</v>
      </c>
      <c r="J14" s="5" t="s">
        <v>210</v>
      </c>
      <c r="K14" s="5" t="s">
        <v>196</v>
      </c>
      <c r="L14" s="5" t="s">
        <v>197</v>
      </c>
      <c r="M14" s="8">
        <v>13743</v>
      </c>
      <c r="N14" s="5" t="s">
        <v>211</v>
      </c>
    </row>
    <row r="15" spans="1:14" x14ac:dyDescent="0.3">
      <c r="A15" s="1"/>
      <c r="B15" s="5" t="s">
        <v>225</v>
      </c>
      <c r="C15" s="5" t="s">
        <v>226</v>
      </c>
      <c r="D15" s="5" t="s">
        <v>227</v>
      </c>
      <c r="E15" s="4" t="s">
        <v>228</v>
      </c>
      <c r="F15" s="4" t="s">
        <v>229</v>
      </c>
      <c r="G15" s="6" t="s">
        <v>230</v>
      </c>
      <c r="H15" s="8">
        <v>0</v>
      </c>
      <c r="I15" s="5" t="s">
        <v>194</v>
      </c>
      <c r="J15" s="5" t="s">
        <v>210</v>
      </c>
      <c r="K15" s="5" t="s">
        <v>196</v>
      </c>
      <c r="L15" s="5" t="s">
        <v>197</v>
      </c>
      <c r="M15" s="8">
        <v>19908</v>
      </c>
      <c r="N15" s="5" t="s">
        <v>211</v>
      </c>
    </row>
    <row r="16" spans="1:14" x14ac:dyDescent="0.3">
      <c r="A16" s="1"/>
      <c r="B16" s="5" t="s">
        <v>225</v>
      </c>
      <c r="C16" s="5" t="s">
        <v>226</v>
      </c>
      <c r="D16" s="5" t="s">
        <v>231</v>
      </c>
      <c r="E16" s="4" t="s">
        <v>228</v>
      </c>
      <c r="F16" s="4" t="s">
        <v>229</v>
      </c>
      <c r="G16" s="6" t="s">
        <v>230</v>
      </c>
      <c r="H16" s="8">
        <v>0</v>
      </c>
      <c r="I16" s="5" t="s">
        <v>194</v>
      </c>
      <c r="J16" s="5" t="s">
        <v>210</v>
      </c>
      <c r="K16" s="5" t="s">
        <v>196</v>
      </c>
      <c r="L16" s="5" t="s">
        <v>197</v>
      </c>
      <c r="M16" s="8">
        <v>19907</v>
      </c>
      <c r="N16" s="5" t="s">
        <v>211</v>
      </c>
    </row>
    <row r="17" spans="1:14" x14ac:dyDescent="0.3">
      <c r="A17" s="1"/>
      <c r="B17" s="5" t="s">
        <v>225</v>
      </c>
      <c r="C17" s="5" t="s">
        <v>232</v>
      </c>
      <c r="D17" s="5" t="s">
        <v>233</v>
      </c>
      <c r="E17" s="4" t="s">
        <v>191</v>
      </c>
      <c r="F17" s="4" t="s">
        <v>192</v>
      </c>
      <c r="G17" s="6" t="s">
        <v>234</v>
      </c>
      <c r="H17" s="8">
        <v>0</v>
      </c>
      <c r="I17" s="5" t="s">
        <v>194</v>
      </c>
      <c r="J17" s="5" t="s">
        <v>210</v>
      </c>
      <c r="K17" s="5" t="s">
        <v>196</v>
      </c>
      <c r="L17" s="5" t="s">
        <v>202</v>
      </c>
      <c r="M17" s="8">
        <v>13099</v>
      </c>
      <c r="N17" s="5" t="s">
        <v>211</v>
      </c>
    </row>
    <row r="18" spans="1:14" x14ac:dyDescent="0.3">
      <c r="A18" s="1"/>
      <c r="B18" s="5" t="s">
        <v>235</v>
      </c>
      <c r="C18" s="5" t="s">
        <v>236</v>
      </c>
      <c r="D18" s="5" t="s">
        <v>68</v>
      </c>
      <c r="E18" s="4" t="s">
        <v>191</v>
      </c>
      <c r="F18" s="4" t="s">
        <v>237</v>
      </c>
      <c r="G18" s="6" t="s">
        <v>238</v>
      </c>
      <c r="H18" s="8">
        <v>0.4</v>
      </c>
      <c r="I18" s="5" t="s">
        <v>194</v>
      </c>
      <c r="J18" s="5" t="s">
        <v>195</v>
      </c>
      <c r="K18" s="5" t="s">
        <v>196</v>
      </c>
      <c r="L18" s="5" t="s">
        <v>239</v>
      </c>
      <c r="M18" s="8">
        <v>13132</v>
      </c>
      <c r="N18" s="5" t="s">
        <v>198</v>
      </c>
    </row>
    <row r="19" spans="1:14" ht="26.4" x14ac:dyDescent="0.3">
      <c r="A19" s="1"/>
      <c r="B19" s="5" t="s">
        <v>240</v>
      </c>
      <c r="C19" s="5" t="s">
        <v>241</v>
      </c>
      <c r="D19" s="5" t="s">
        <v>242</v>
      </c>
      <c r="E19" s="4" t="s">
        <v>243</v>
      </c>
      <c r="F19" s="4" t="s">
        <v>244</v>
      </c>
      <c r="G19" s="6" t="s">
        <v>245</v>
      </c>
      <c r="H19" s="8">
        <v>0</v>
      </c>
      <c r="I19" s="5" t="s">
        <v>246</v>
      </c>
      <c r="J19" s="5" t="s">
        <v>210</v>
      </c>
      <c r="K19" s="5" t="s">
        <v>196</v>
      </c>
      <c r="L19" s="5" t="s">
        <v>247</v>
      </c>
      <c r="M19" s="8">
        <v>26892</v>
      </c>
      <c r="N19" s="5" t="s">
        <v>198</v>
      </c>
    </row>
    <row r="20" spans="1:14" x14ac:dyDescent="0.3">
      <c r="A20" s="1"/>
      <c r="B20" s="5" t="s">
        <v>79</v>
      </c>
      <c r="C20" s="5" t="s">
        <v>248</v>
      </c>
      <c r="D20" s="5" t="s">
        <v>68</v>
      </c>
      <c r="E20" s="4" t="s">
        <v>249</v>
      </c>
      <c r="F20" s="4" t="s">
        <v>250</v>
      </c>
      <c r="G20" s="6" t="s">
        <v>251</v>
      </c>
      <c r="H20" s="8">
        <v>0</v>
      </c>
      <c r="I20" s="5" t="s">
        <v>194</v>
      </c>
      <c r="J20" s="5" t="s">
        <v>210</v>
      </c>
      <c r="K20" s="5" t="s">
        <v>196</v>
      </c>
      <c r="L20" s="5" t="s">
        <v>247</v>
      </c>
      <c r="M20" s="8">
        <v>12600</v>
      </c>
      <c r="N20" s="5" t="s">
        <v>198</v>
      </c>
    </row>
    <row r="21" spans="1:14" x14ac:dyDescent="0.3">
      <c r="A21" s="1"/>
      <c r="B21" s="5" t="s">
        <v>252</v>
      </c>
      <c r="C21" s="5" t="s">
        <v>253</v>
      </c>
      <c r="D21" s="5" t="s">
        <v>254</v>
      </c>
      <c r="E21" s="4" t="s">
        <v>191</v>
      </c>
      <c r="F21" s="4" t="s">
        <v>192</v>
      </c>
      <c r="G21" s="6" t="s">
        <v>255</v>
      </c>
      <c r="H21" s="8">
        <v>0</v>
      </c>
      <c r="I21" s="5" t="s">
        <v>194</v>
      </c>
      <c r="J21" s="5" t="s">
        <v>210</v>
      </c>
      <c r="K21" s="5" t="s">
        <v>196</v>
      </c>
      <c r="L21" s="5" t="s">
        <v>202</v>
      </c>
      <c r="M21" s="8">
        <v>316</v>
      </c>
      <c r="N21" s="5" t="s">
        <v>211</v>
      </c>
    </row>
    <row r="22" spans="1:14" x14ac:dyDescent="0.3">
      <c r="A22" s="1"/>
      <c r="B22" s="5" t="s">
        <v>83</v>
      </c>
      <c r="C22" s="5" t="s">
        <v>256</v>
      </c>
      <c r="D22" s="5" t="s">
        <v>111</v>
      </c>
      <c r="E22" s="4" t="s">
        <v>257</v>
      </c>
      <c r="F22" s="4" t="s">
        <v>258</v>
      </c>
      <c r="G22" s="6" t="s">
        <v>259</v>
      </c>
      <c r="H22" s="8">
        <v>0.2</v>
      </c>
      <c r="I22" s="5" t="s">
        <v>194</v>
      </c>
      <c r="J22" s="5" t="s">
        <v>195</v>
      </c>
      <c r="K22" s="5" t="s">
        <v>196</v>
      </c>
      <c r="L22" s="5" t="s">
        <v>197</v>
      </c>
      <c r="M22" s="8">
        <v>113</v>
      </c>
      <c r="N22" s="5" t="s">
        <v>198</v>
      </c>
    </row>
    <row r="23" spans="1:14" x14ac:dyDescent="0.3">
      <c r="A23" s="1"/>
      <c r="B23" s="5" t="s">
        <v>83</v>
      </c>
      <c r="C23" s="5" t="s">
        <v>260</v>
      </c>
      <c r="D23" s="5" t="s">
        <v>68</v>
      </c>
      <c r="E23" s="4" t="s">
        <v>261</v>
      </c>
      <c r="F23" s="4" t="s">
        <v>262</v>
      </c>
      <c r="G23" s="6" t="s">
        <v>263</v>
      </c>
      <c r="H23" s="8">
        <v>4.5999999999999996</v>
      </c>
      <c r="I23" s="5" t="s">
        <v>194</v>
      </c>
      <c r="J23" s="5" t="s">
        <v>195</v>
      </c>
      <c r="K23" s="5" t="s">
        <v>196</v>
      </c>
      <c r="L23" s="5" t="s">
        <v>202</v>
      </c>
      <c r="M23" s="8">
        <v>1197</v>
      </c>
      <c r="N23" s="5" t="s">
        <v>198</v>
      </c>
    </row>
    <row r="24" spans="1:14" ht="26.4" x14ac:dyDescent="0.3">
      <c r="A24" s="1"/>
      <c r="B24" s="5" t="s">
        <v>83</v>
      </c>
      <c r="C24" s="5" t="s">
        <v>264</v>
      </c>
      <c r="D24" s="5" t="s">
        <v>265</v>
      </c>
      <c r="E24" s="4" t="s">
        <v>191</v>
      </c>
      <c r="F24" s="4" t="s">
        <v>192</v>
      </c>
      <c r="G24" s="6" t="s">
        <v>266</v>
      </c>
      <c r="H24" s="8">
        <v>0</v>
      </c>
      <c r="I24" s="5" t="s">
        <v>194</v>
      </c>
      <c r="J24" s="5" t="s">
        <v>210</v>
      </c>
      <c r="K24" s="5" t="s">
        <v>196</v>
      </c>
      <c r="L24" s="5" t="s">
        <v>202</v>
      </c>
      <c r="M24" s="8">
        <v>11052</v>
      </c>
      <c r="N24" s="5" t="s">
        <v>211</v>
      </c>
    </row>
    <row r="25" spans="1:14" x14ac:dyDescent="0.3">
      <c r="A25" s="1"/>
      <c r="B25" s="5" t="s">
        <v>22</v>
      </c>
      <c r="C25" s="5" t="s">
        <v>267</v>
      </c>
      <c r="D25" s="5" t="s">
        <v>268</v>
      </c>
      <c r="E25" s="4" t="s">
        <v>191</v>
      </c>
      <c r="F25" s="4" t="s">
        <v>192</v>
      </c>
      <c r="G25" s="6" t="s">
        <v>269</v>
      </c>
      <c r="H25" s="8">
        <v>0</v>
      </c>
      <c r="I25" s="5" t="s">
        <v>194</v>
      </c>
      <c r="J25" s="5" t="s">
        <v>210</v>
      </c>
      <c r="K25" s="5" t="s">
        <v>196</v>
      </c>
      <c r="L25" s="5" t="s">
        <v>202</v>
      </c>
      <c r="M25" s="8">
        <v>19961</v>
      </c>
      <c r="N25" s="5" t="s">
        <v>211</v>
      </c>
    </row>
    <row r="26" spans="1:14" ht="26.4" x14ac:dyDescent="0.3">
      <c r="A26" s="1"/>
      <c r="B26" s="5" t="s">
        <v>22</v>
      </c>
      <c r="C26" s="5" t="s">
        <v>23</v>
      </c>
      <c r="D26" s="5" t="s">
        <v>25</v>
      </c>
      <c r="E26" s="4" t="s">
        <v>191</v>
      </c>
      <c r="F26" s="4" t="s">
        <v>270</v>
      </c>
      <c r="G26" s="6" t="s">
        <v>271</v>
      </c>
      <c r="H26" s="8">
        <v>0</v>
      </c>
      <c r="I26" s="5" t="s">
        <v>221</v>
      </c>
      <c r="J26" s="5" t="s">
        <v>210</v>
      </c>
      <c r="K26" s="5" t="s">
        <v>196</v>
      </c>
      <c r="L26" s="5" t="s">
        <v>247</v>
      </c>
      <c r="M26" s="8">
        <v>12779</v>
      </c>
      <c r="N26" s="5" t="s">
        <v>198</v>
      </c>
    </row>
    <row r="27" spans="1:14" x14ac:dyDescent="0.3">
      <c r="A27" s="1"/>
      <c r="B27" s="5" t="s">
        <v>22</v>
      </c>
      <c r="C27" s="5" t="s">
        <v>23</v>
      </c>
      <c r="D27" s="5" t="s">
        <v>272</v>
      </c>
      <c r="E27" s="4" t="s">
        <v>191</v>
      </c>
      <c r="F27" s="4" t="s">
        <v>192</v>
      </c>
      <c r="G27" s="6" t="s">
        <v>273</v>
      </c>
      <c r="H27" s="8">
        <v>0</v>
      </c>
      <c r="I27" s="5" t="s">
        <v>194</v>
      </c>
      <c r="J27" s="5" t="s">
        <v>195</v>
      </c>
      <c r="K27" s="5" t="s">
        <v>196</v>
      </c>
      <c r="L27" s="5" t="s">
        <v>239</v>
      </c>
      <c r="M27" s="8">
        <v>12592</v>
      </c>
      <c r="N27" s="5" t="s">
        <v>211</v>
      </c>
    </row>
    <row r="28" spans="1:14" ht="39.6" x14ac:dyDescent="0.3">
      <c r="A28" s="1"/>
      <c r="B28" s="5" t="s">
        <v>22</v>
      </c>
      <c r="C28" s="5" t="s">
        <v>23</v>
      </c>
      <c r="D28" s="5" t="s">
        <v>25</v>
      </c>
      <c r="E28" s="4" t="s">
        <v>274</v>
      </c>
      <c r="F28" s="4" t="s">
        <v>192</v>
      </c>
      <c r="G28" s="6" t="s">
        <v>275</v>
      </c>
      <c r="H28" s="8">
        <v>5.7320000000000002</v>
      </c>
      <c r="I28" s="5" t="s">
        <v>221</v>
      </c>
      <c r="J28" s="5" t="s">
        <v>195</v>
      </c>
      <c r="K28" s="5" t="s">
        <v>196</v>
      </c>
      <c r="L28" s="5" t="s">
        <v>202</v>
      </c>
      <c r="M28" s="8">
        <v>12779</v>
      </c>
      <c r="N28" s="5" t="s">
        <v>198</v>
      </c>
    </row>
    <row r="29" spans="1:14" x14ac:dyDescent="0.3">
      <c r="A29" s="1"/>
      <c r="B29" s="5" t="s">
        <v>31</v>
      </c>
      <c r="C29" s="5" t="s">
        <v>276</v>
      </c>
      <c r="D29" s="5" t="s">
        <v>277</v>
      </c>
      <c r="E29" s="4" t="s">
        <v>191</v>
      </c>
      <c r="F29" s="4" t="s">
        <v>192</v>
      </c>
      <c r="G29" s="6" t="s">
        <v>278</v>
      </c>
      <c r="H29" s="8">
        <v>0</v>
      </c>
      <c r="I29" s="5" t="s">
        <v>194</v>
      </c>
      <c r="J29" s="5" t="s">
        <v>210</v>
      </c>
      <c r="K29" s="5" t="s">
        <v>196</v>
      </c>
      <c r="L29" s="5" t="s">
        <v>247</v>
      </c>
      <c r="M29" s="8">
        <v>26668</v>
      </c>
      <c r="N29" s="5" t="s">
        <v>211</v>
      </c>
    </row>
    <row r="30" spans="1:14" ht="26.4" x14ac:dyDescent="0.3">
      <c r="A30" s="1"/>
      <c r="B30" s="5" t="s">
        <v>87</v>
      </c>
      <c r="C30" s="5" t="s">
        <v>279</v>
      </c>
      <c r="D30" s="5" t="s">
        <v>280</v>
      </c>
      <c r="E30" s="4" t="s">
        <v>191</v>
      </c>
      <c r="F30" s="4" t="s">
        <v>192</v>
      </c>
      <c r="G30" s="6" t="s">
        <v>281</v>
      </c>
      <c r="H30" s="8">
        <v>0</v>
      </c>
      <c r="I30" s="5" t="s">
        <v>194</v>
      </c>
      <c r="J30" s="5" t="s">
        <v>210</v>
      </c>
      <c r="K30" s="5" t="s">
        <v>196</v>
      </c>
      <c r="L30" s="5" t="s">
        <v>197</v>
      </c>
      <c r="M30" s="8">
        <v>544</v>
      </c>
      <c r="N30" s="5" t="s">
        <v>211</v>
      </c>
    </row>
    <row r="31" spans="1:14" x14ac:dyDescent="0.3">
      <c r="A31" s="1"/>
      <c r="B31" s="5" t="s">
        <v>87</v>
      </c>
      <c r="C31" s="5" t="s">
        <v>282</v>
      </c>
      <c r="D31" s="5" t="s">
        <v>113</v>
      </c>
      <c r="E31" s="4" t="s">
        <v>283</v>
      </c>
      <c r="F31" s="4" t="s">
        <v>284</v>
      </c>
      <c r="G31" s="6" t="s">
        <v>285</v>
      </c>
      <c r="H31" s="8">
        <v>101</v>
      </c>
      <c r="I31" s="5" t="s">
        <v>194</v>
      </c>
      <c r="J31" s="5" t="s">
        <v>195</v>
      </c>
      <c r="K31" s="5" t="s">
        <v>196</v>
      </c>
      <c r="L31" s="5" t="s">
        <v>197</v>
      </c>
      <c r="M31" s="8">
        <v>2</v>
      </c>
      <c r="N31" s="5" t="s">
        <v>198</v>
      </c>
    </row>
    <row r="32" spans="1:14" x14ac:dyDescent="0.3">
      <c r="A32" s="1"/>
      <c r="B32" s="5" t="s">
        <v>97</v>
      </c>
      <c r="C32" s="5" t="s">
        <v>286</v>
      </c>
      <c r="D32" s="5" t="s">
        <v>287</v>
      </c>
      <c r="E32" s="4" t="s">
        <v>191</v>
      </c>
      <c r="F32" s="4" t="s">
        <v>192</v>
      </c>
      <c r="G32" s="6" t="s">
        <v>288</v>
      </c>
      <c r="H32" s="8">
        <v>0</v>
      </c>
      <c r="I32" s="5" t="s">
        <v>194</v>
      </c>
      <c r="J32" s="5" t="s">
        <v>210</v>
      </c>
      <c r="K32" s="5" t="s">
        <v>196</v>
      </c>
      <c r="L32" s="5" t="s">
        <v>247</v>
      </c>
      <c r="M32" s="8">
        <v>26855</v>
      </c>
      <c r="N32" s="5" t="s">
        <v>211</v>
      </c>
    </row>
    <row r="33" spans="1:14" x14ac:dyDescent="0.3">
      <c r="A33" s="1"/>
      <c r="B33" s="5" t="s">
        <v>97</v>
      </c>
      <c r="C33" s="5" t="s">
        <v>289</v>
      </c>
      <c r="D33" s="5" t="s">
        <v>68</v>
      </c>
      <c r="E33" s="4" t="s">
        <v>290</v>
      </c>
      <c r="F33" s="4" t="s">
        <v>291</v>
      </c>
      <c r="G33" s="6" t="s">
        <v>292</v>
      </c>
      <c r="H33" s="8">
        <v>0</v>
      </c>
      <c r="I33" s="5" t="s">
        <v>194</v>
      </c>
      <c r="J33" s="5" t="s">
        <v>210</v>
      </c>
      <c r="K33" s="5" t="s">
        <v>196</v>
      </c>
      <c r="L33" s="5" t="s">
        <v>247</v>
      </c>
      <c r="M33" s="8">
        <v>26863</v>
      </c>
      <c r="N33" s="5" t="s">
        <v>198</v>
      </c>
    </row>
    <row r="34" spans="1:14" ht="26.4" x14ac:dyDescent="0.3">
      <c r="A34" s="1"/>
      <c r="B34" s="5" t="s">
        <v>97</v>
      </c>
      <c r="C34" s="5" t="s">
        <v>293</v>
      </c>
      <c r="D34" s="5" t="s">
        <v>68</v>
      </c>
      <c r="E34" s="4" t="s">
        <v>191</v>
      </c>
      <c r="F34" s="4" t="s">
        <v>192</v>
      </c>
      <c r="G34" s="6" t="s">
        <v>294</v>
      </c>
      <c r="H34" s="8">
        <v>20.8</v>
      </c>
      <c r="I34" s="5" t="s">
        <v>194</v>
      </c>
      <c r="J34" s="5" t="s">
        <v>210</v>
      </c>
      <c r="K34" s="5" t="s">
        <v>196</v>
      </c>
      <c r="L34" s="5" t="s">
        <v>239</v>
      </c>
      <c r="M34" s="8">
        <v>22190</v>
      </c>
      <c r="N34" s="5" t="s">
        <v>198</v>
      </c>
    </row>
    <row r="35" spans="1:14" ht="26.4" x14ac:dyDescent="0.3">
      <c r="A35" s="1"/>
      <c r="B35" s="5" t="s">
        <v>295</v>
      </c>
      <c r="C35" s="5" t="s">
        <v>296</v>
      </c>
      <c r="D35" s="5" t="s">
        <v>297</v>
      </c>
      <c r="E35" s="4" t="s">
        <v>191</v>
      </c>
      <c r="F35" s="4" t="s">
        <v>192</v>
      </c>
      <c r="G35" s="6" t="s">
        <v>298</v>
      </c>
      <c r="H35" s="8">
        <v>0</v>
      </c>
      <c r="I35" s="5" t="s">
        <v>194</v>
      </c>
      <c r="J35" s="5" t="s">
        <v>195</v>
      </c>
      <c r="K35" s="5" t="s">
        <v>196</v>
      </c>
      <c r="L35" s="5" t="s">
        <v>239</v>
      </c>
      <c r="M35" s="8">
        <v>21126</v>
      </c>
      <c r="N35" s="5" t="s">
        <v>211</v>
      </c>
    </row>
    <row r="36" spans="1:14" ht="39.6" x14ac:dyDescent="0.3">
      <c r="A36" s="1"/>
      <c r="B36" s="5" t="s">
        <v>299</v>
      </c>
      <c r="C36" s="5" t="s">
        <v>300</v>
      </c>
      <c r="D36" s="5" t="s">
        <v>301</v>
      </c>
      <c r="E36" s="4" t="s">
        <v>191</v>
      </c>
      <c r="F36" s="4" t="s">
        <v>192</v>
      </c>
      <c r="G36" s="6" t="s">
        <v>302</v>
      </c>
      <c r="H36" s="8">
        <v>0</v>
      </c>
      <c r="I36" s="5" t="s">
        <v>194</v>
      </c>
      <c r="J36" s="5" t="s">
        <v>210</v>
      </c>
      <c r="K36" s="5" t="s">
        <v>196</v>
      </c>
      <c r="L36" s="5" t="s">
        <v>202</v>
      </c>
      <c r="M36" s="8">
        <v>14464</v>
      </c>
      <c r="N36" s="5" t="s">
        <v>211</v>
      </c>
    </row>
    <row r="37" spans="1:14" x14ac:dyDescent="0.3">
      <c r="A37" s="1"/>
      <c r="B37" s="5" t="s">
        <v>299</v>
      </c>
      <c r="C37" s="5" t="s">
        <v>303</v>
      </c>
      <c r="D37" s="5" t="s">
        <v>304</v>
      </c>
      <c r="E37" s="4" t="s">
        <v>191</v>
      </c>
      <c r="F37" s="4" t="s">
        <v>192</v>
      </c>
      <c r="G37" s="6" t="s">
        <v>305</v>
      </c>
      <c r="H37" s="8">
        <v>0</v>
      </c>
      <c r="I37" s="5" t="s">
        <v>194</v>
      </c>
      <c r="J37" s="5" t="s">
        <v>210</v>
      </c>
      <c r="K37" s="5" t="s">
        <v>196</v>
      </c>
      <c r="L37" s="5" t="s">
        <v>247</v>
      </c>
      <c r="M37" s="8">
        <v>26857</v>
      </c>
      <c r="N37" s="5" t="s">
        <v>211</v>
      </c>
    </row>
    <row r="38" spans="1:14" ht="39.6" x14ac:dyDescent="0.3">
      <c r="A38" s="1"/>
      <c r="B38" s="5" t="s">
        <v>306</v>
      </c>
      <c r="C38" s="5" t="s">
        <v>307</v>
      </c>
      <c r="D38" s="5" t="s">
        <v>308</v>
      </c>
      <c r="E38" s="4" t="s">
        <v>191</v>
      </c>
      <c r="F38" s="4" t="s">
        <v>192</v>
      </c>
      <c r="G38" s="6" t="s">
        <v>309</v>
      </c>
      <c r="H38" s="8">
        <v>0</v>
      </c>
      <c r="I38" s="5" t="s">
        <v>194</v>
      </c>
      <c r="J38" s="5" t="s">
        <v>210</v>
      </c>
      <c r="K38" s="5" t="s">
        <v>196</v>
      </c>
      <c r="L38" s="5" t="s">
        <v>202</v>
      </c>
      <c r="M38" s="8">
        <v>1451</v>
      </c>
      <c r="N38" s="5" t="s">
        <v>211</v>
      </c>
    </row>
    <row r="39" spans="1:14" x14ac:dyDescent="0.3">
      <c r="A39" s="1"/>
      <c r="B39" s="5" t="s">
        <v>109</v>
      </c>
      <c r="C39" s="5" t="s">
        <v>310</v>
      </c>
      <c r="D39" s="5" t="s">
        <v>311</v>
      </c>
      <c r="E39" s="4" t="s">
        <v>191</v>
      </c>
      <c r="F39" s="4" t="s">
        <v>192</v>
      </c>
      <c r="G39" s="6" t="s">
        <v>312</v>
      </c>
      <c r="H39" s="8">
        <v>0</v>
      </c>
      <c r="I39" s="5" t="s">
        <v>194</v>
      </c>
      <c r="J39" s="5" t="s">
        <v>195</v>
      </c>
      <c r="K39" s="5" t="s">
        <v>196</v>
      </c>
      <c r="L39" s="5" t="s">
        <v>197</v>
      </c>
      <c r="M39" s="8">
        <v>23564</v>
      </c>
      <c r="N39" s="5" t="s">
        <v>198</v>
      </c>
    </row>
    <row r="40" spans="1:14" x14ac:dyDescent="0.3">
      <c r="A40" s="1"/>
      <c r="B40" s="5" t="s">
        <v>109</v>
      </c>
      <c r="C40" s="5" t="s">
        <v>313</v>
      </c>
      <c r="D40" s="5" t="s">
        <v>314</v>
      </c>
      <c r="E40" s="4" t="s">
        <v>191</v>
      </c>
      <c r="F40" s="4" t="s">
        <v>192</v>
      </c>
      <c r="G40" s="6" t="s">
        <v>315</v>
      </c>
      <c r="H40" s="8">
        <v>0</v>
      </c>
      <c r="I40" s="5" t="s">
        <v>194</v>
      </c>
      <c r="J40" s="5" t="s">
        <v>195</v>
      </c>
      <c r="K40" s="5" t="s">
        <v>196</v>
      </c>
      <c r="L40" s="5" t="s">
        <v>197</v>
      </c>
      <c r="M40" s="8">
        <v>13204</v>
      </c>
      <c r="N40" s="5" t="s">
        <v>198</v>
      </c>
    </row>
    <row r="41" spans="1:14" ht="26.4" x14ac:dyDescent="0.3">
      <c r="A41" s="1"/>
      <c r="B41" s="5" t="s">
        <v>109</v>
      </c>
      <c r="C41" s="5" t="s">
        <v>316</v>
      </c>
      <c r="D41" s="5" t="s">
        <v>317</v>
      </c>
      <c r="E41" s="4" t="s">
        <v>191</v>
      </c>
      <c r="F41" s="4" t="s">
        <v>192</v>
      </c>
      <c r="G41" s="6" t="s">
        <v>318</v>
      </c>
      <c r="H41" s="8">
        <v>0</v>
      </c>
      <c r="I41" s="5" t="s">
        <v>194</v>
      </c>
      <c r="J41" s="5" t="s">
        <v>195</v>
      </c>
      <c r="K41" s="5" t="s">
        <v>196</v>
      </c>
      <c r="L41" s="5" t="s">
        <v>197</v>
      </c>
      <c r="M41" s="8">
        <v>13189</v>
      </c>
      <c r="N41" s="5" t="s">
        <v>211</v>
      </c>
    </row>
    <row r="42" spans="1:14" ht="26.4" x14ac:dyDescent="0.3">
      <c r="A42" s="1"/>
      <c r="B42" s="5" t="s">
        <v>109</v>
      </c>
      <c r="C42" s="5" t="s">
        <v>319</v>
      </c>
      <c r="D42" s="5" t="s">
        <v>314</v>
      </c>
      <c r="E42" s="4" t="s">
        <v>191</v>
      </c>
      <c r="F42" s="4" t="s">
        <v>192</v>
      </c>
      <c r="G42" s="6" t="s">
        <v>320</v>
      </c>
      <c r="H42" s="8">
        <v>0</v>
      </c>
      <c r="I42" s="5" t="s">
        <v>194</v>
      </c>
      <c r="J42" s="5" t="s">
        <v>195</v>
      </c>
      <c r="K42" s="5" t="s">
        <v>196</v>
      </c>
      <c r="L42" s="5" t="s">
        <v>239</v>
      </c>
      <c r="M42" s="8">
        <v>22082</v>
      </c>
      <c r="N42" s="5" t="s">
        <v>198</v>
      </c>
    </row>
    <row r="43" spans="1:14" ht="26.4" x14ac:dyDescent="0.3">
      <c r="A43" s="1"/>
      <c r="B43" s="5" t="s">
        <v>321</v>
      </c>
      <c r="C43" s="5" t="s">
        <v>322</v>
      </c>
      <c r="D43" s="5" t="s">
        <v>323</v>
      </c>
      <c r="E43" s="4" t="s">
        <v>191</v>
      </c>
      <c r="F43" s="4" t="s">
        <v>192</v>
      </c>
      <c r="G43" s="6" t="s">
        <v>324</v>
      </c>
      <c r="H43" s="8">
        <v>0</v>
      </c>
      <c r="I43" s="5" t="s">
        <v>194</v>
      </c>
      <c r="J43" s="5" t="s">
        <v>210</v>
      </c>
      <c r="K43" s="5" t="s">
        <v>196</v>
      </c>
      <c r="L43" s="5" t="s">
        <v>197</v>
      </c>
      <c r="M43" s="8">
        <v>679</v>
      </c>
      <c r="N43" s="5" t="s">
        <v>211</v>
      </c>
    </row>
    <row r="44" spans="1:14" ht="26.4" x14ac:dyDescent="0.3">
      <c r="A44" s="1"/>
      <c r="B44" s="5" t="s">
        <v>325</v>
      </c>
      <c r="C44" s="5" t="s">
        <v>326</v>
      </c>
      <c r="D44" s="5" t="s">
        <v>327</v>
      </c>
      <c r="E44" s="4" t="s">
        <v>328</v>
      </c>
      <c r="F44" s="4" t="s">
        <v>329</v>
      </c>
      <c r="G44" s="6" t="s">
        <v>330</v>
      </c>
      <c r="H44" s="8">
        <v>0</v>
      </c>
      <c r="I44" s="5" t="s">
        <v>194</v>
      </c>
      <c r="J44" s="5" t="s">
        <v>195</v>
      </c>
      <c r="K44" s="5" t="s">
        <v>196</v>
      </c>
      <c r="L44" s="5" t="s">
        <v>197</v>
      </c>
      <c r="M44" s="8">
        <v>300</v>
      </c>
      <c r="N44" s="5" t="s">
        <v>211</v>
      </c>
    </row>
    <row r="45" spans="1:14" ht="26.4" x14ac:dyDescent="0.3">
      <c r="A45" s="1"/>
      <c r="B45" s="5" t="s">
        <v>325</v>
      </c>
      <c r="C45" s="5" t="s">
        <v>331</v>
      </c>
      <c r="D45" s="5" t="s">
        <v>332</v>
      </c>
      <c r="E45" s="4" t="s">
        <v>333</v>
      </c>
      <c r="F45" s="4" t="s">
        <v>334</v>
      </c>
      <c r="G45" s="6" t="s">
        <v>335</v>
      </c>
      <c r="H45" s="8">
        <v>0</v>
      </c>
      <c r="I45" s="5" t="s">
        <v>194</v>
      </c>
      <c r="J45" s="5" t="s">
        <v>195</v>
      </c>
      <c r="K45" s="5" t="s">
        <v>196</v>
      </c>
      <c r="L45" s="5" t="s">
        <v>197</v>
      </c>
      <c r="M45" s="8">
        <v>20847</v>
      </c>
      <c r="N45" s="5" t="s">
        <v>211</v>
      </c>
    </row>
    <row r="46" spans="1:14" x14ac:dyDescent="0.3">
      <c r="A46" s="1"/>
      <c r="B46" s="5" t="s">
        <v>325</v>
      </c>
      <c r="C46" s="5" t="s">
        <v>336</v>
      </c>
      <c r="D46" s="5" t="s">
        <v>337</v>
      </c>
      <c r="E46" s="4" t="s">
        <v>338</v>
      </c>
      <c r="F46" s="4" t="s">
        <v>339</v>
      </c>
      <c r="G46" s="6" t="s">
        <v>340</v>
      </c>
      <c r="H46" s="8">
        <v>0</v>
      </c>
      <c r="I46" s="5" t="s">
        <v>194</v>
      </c>
      <c r="J46" s="5" t="s">
        <v>195</v>
      </c>
      <c r="K46" s="5" t="s">
        <v>196</v>
      </c>
      <c r="L46" s="5" t="s">
        <v>197</v>
      </c>
      <c r="M46" s="8">
        <v>20841</v>
      </c>
      <c r="N46" s="5" t="s">
        <v>211</v>
      </c>
    </row>
    <row r="47" spans="1:14" x14ac:dyDescent="0.3">
      <c r="A47" s="1"/>
      <c r="B47" s="5" t="s">
        <v>341</v>
      </c>
      <c r="C47" s="5" t="s">
        <v>342</v>
      </c>
      <c r="D47" s="5" t="s">
        <v>343</v>
      </c>
      <c r="E47" s="4" t="s">
        <v>191</v>
      </c>
      <c r="F47" s="4" t="s">
        <v>192</v>
      </c>
      <c r="G47" s="6" t="s">
        <v>344</v>
      </c>
      <c r="H47" s="8">
        <v>0</v>
      </c>
      <c r="I47" s="5" t="s">
        <v>194</v>
      </c>
      <c r="J47" s="5" t="s">
        <v>195</v>
      </c>
      <c r="K47" s="5" t="s">
        <v>196</v>
      </c>
      <c r="L47" s="5" t="s">
        <v>202</v>
      </c>
      <c r="M47" s="8">
        <v>8834</v>
      </c>
      <c r="N47" s="5" t="s">
        <v>211</v>
      </c>
    </row>
    <row r="48" spans="1:14" ht="39.6" x14ac:dyDescent="0.3">
      <c r="A48" s="1"/>
      <c r="B48" s="5" t="s">
        <v>345</v>
      </c>
      <c r="C48" s="5" t="s">
        <v>346</v>
      </c>
      <c r="D48" s="5" t="s">
        <v>347</v>
      </c>
      <c r="E48" s="4" t="s">
        <v>191</v>
      </c>
      <c r="F48" s="4" t="s">
        <v>192</v>
      </c>
      <c r="G48" s="6" t="s">
        <v>348</v>
      </c>
      <c r="H48" s="8">
        <v>0</v>
      </c>
      <c r="I48" s="5" t="s">
        <v>194</v>
      </c>
      <c r="J48" s="5" t="s">
        <v>195</v>
      </c>
      <c r="K48" s="5" t="s">
        <v>196</v>
      </c>
      <c r="L48" s="5" t="s">
        <v>202</v>
      </c>
      <c r="M48" s="8">
        <v>22979</v>
      </c>
      <c r="N48" s="5" t="s">
        <v>211</v>
      </c>
    </row>
    <row r="49" spans="1:14" ht="26.4" x14ac:dyDescent="0.3">
      <c r="A49" s="1"/>
      <c r="B49" s="5" t="s">
        <v>349</v>
      </c>
      <c r="C49" s="5" t="s">
        <v>350</v>
      </c>
      <c r="D49" s="5" t="s">
        <v>351</v>
      </c>
      <c r="E49" s="4" t="s">
        <v>191</v>
      </c>
      <c r="F49" s="4" t="s">
        <v>192</v>
      </c>
      <c r="G49" s="6" t="s">
        <v>352</v>
      </c>
      <c r="H49" s="8">
        <v>0</v>
      </c>
      <c r="I49" s="5" t="s">
        <v>194</v>
      </c>
      <c r="J49" s="5" t="s">
        <v>210</v>
      </c>
      <c r="K49" s="5" t="s">
        <v>196</v>
      </c>
      <c r="L49" s="5" t="s">
        <v>202</v>
      </c>
      <c r="M49" s="8">
        <v>14956</v>
      </c>
      <c r="N49" s="5" t="s">
        <v>211</v>
      </c>
    </row>
    <row r="50" spans="1:14" ht="52.8" x14ac:dyDescent="0.3">
      <c r="A50" s="1"/>
      <c r="B50" s="5" t="s">
        <v>149</v>
      </c>
      <c r="C50" s="5" t="s">
        <v>353</v>
      </c>
      <c r="D50" s="5" t="s">
        <v>68</v>
      </c>
      <c r="E50" s="4" t="s">
        <v>191</v>
      </c>
      <c r="F50" s="4" t="s">
        <v>192</v>
      </c>
      <c r="G50" s="6" t="s">
        <v>354</v>
      </c>
      <c r="H50" s="8">
        <v>0</v>
      </c>
      <c r="I50" s="5" t="s">
        <v>194</v>
      </c>
      <c r="J50" s="5" t="s">
        <v>210</v>
      </c>
      <c r="K50" s="5" t="s">
        <v>196</v>
      </c>
      <c r="L50" s="5" t="s">
        <v>202</v>
      </c>
      <c r="M50" s="8">
        <v>272</v>
      </c>
      <c r="N50" s="5" t="s">
        <v>198</v>
      </c>
    </row>
    <row r="51" spans="1:14" ht="52.8" x14ac:dyDescent="0.3">
      <c r="A51" s="1"/>
      <c r="B51" s="5" t="s">
        <v>149</v>
      </c>
      <c r="C51" s="5" t="s">
        <v>355</v>
      </c>
      <c r="D51" s="5" t="s">
        <v>68</v>
      </c>
      <c r="E51" s="4" t="s">
        <v>191</v>
      </c>
      <c r="F51" s="4" t="s">
        <v>192</v>
      </c>
      <c r="G51" s="6" t="s">
        <v>354</v>
      </c>
      <c r="H51" s="8">
        <v>0</v>
      </c>
      <c r="I51" s="5" t="s">
        <v>194</v>
      </c>
      <c r="J51" s="5" t="s">
        <v>210</v>
      </c>
      <c r="K51" s="5" t="s">
        <v>196</v>
      </c>
      <c r="L51" s="5" t="s">
        <v>202</v>
      </c>
      <c r="M51" s="8">
        <v>280</v>
      </c>
      <c r="N51" s="5" t="s">
        <v>198</v>
      </c>
    </row>
    <row r="52" spans="1:14" x14ac:dyDescent="0.3">
      <c r="A52" s="1"/>
      <c r="B52" s="5" t="s">
        <v>356</v>
      </c>
      <c r="C52" s="5" t="s">
        <v>357</v>
      </c>
      <c r="D52" s="5" t="s">
        <v>68</v>
      </c>
      <c r="E52" s="4" t="s">
        <v>358</v>
      </c>
      <c r="F52" s="4" t="s">
        <v>359</v>
      </c>
      <c r="G52" s="6" t="s">
        <v>360</v>
      </c>
      <c r="H52" s="8">
        <v>97.15</v>
      </c>
      <c r="I52" s="5" t="s">
        <v>221</v>
      </c>
      <c r="J52" s="5" t="s">
        <v>195</v>
      </c>
      <c r="K52" s="5" t="s">
        <v>196</v>
      </c>
      <c r="L52" s="5" t="s">
        <v>239</v>
      </c>
      <c r="M52" s="8">
        <v>15160</v>
      </c>
      <c r="N52" s="5" t="s">
        <v>198</v>
      </c>
    </row>
    <row r="53" spans="1:14" x14ac:dyDescent="0.3">
      <c r="A53" s="1"/>
      <c r="B53" s="5" t="s">
        <v>356</v>
      </c>
      <c r="C53" s="5" t="s">
        <v>361</v>
      </c>
      <c r="D53" s="5" t="s">
        <v>362</v>
      </c>
      <c r="E53" s="4" t="s">
        <v>358</v>
      </c>
      <c r="F53" s="4" t="s">
        <v>359</v>
      </c>
      <c r="G53" s="6" t="s">
        <v>363</v>
      </c>
      <c r="H53" s="8">
        <v>97.15</v>
      </c>
      <c r="I53" s="5" t="s">
        <v>221</v>
      </c>
      <c r="J53" s="5" t="s">
        <v>195</v>
      </c>
      <c r="K53" s="5" t="s">
        <v>196</v>
      </c>
      <c r="L53" s="5" t="s">
        <v>239</v>
      </c>
      <c r="M53" s="8">
        <v>15163</v>
      </c>
      <c r="N53" s="5" t="s">
        <v>211</v>
      </c>
    </row>
    <row r="54" spans="1:14" ht="26.4" x14ac:dyDescent="0.3">
      <c r="A54" s="1"/>
      <c r="B54" s="5" t="s">
        <v>364</v>
      </c>
      <c r="C54" s="5" t="s">
        <v>365</v>
      </c>
      <c r="D54" s="5" t="s">
        <v>113</v>
      </c>
      <c r="E54" s="4" t="s">
        <v>191</v>
      </c>
      <c r="F54" s="4" t="s">
        <v>192</v>
      </c>
      <c r="G54" s="6" t="s">
        <v>366</v>
      </c>
      <c r="H54" s="8">
        <v>1.2</v>
      </c>
      <c r="I54" s="5" t="s">
        <v>246</v>
      </c>
      <c r="J54" s="5" t="s">
        <v>195</v>
      </c>
      <c r="K54" s="5" t="s">
        <v>196</v>
      </c>
      <c r="L54" s="5" t="s">
        <v>197</v>
      </c>
      <c r="M54" s="8">
        <v>18814</v>
      </c>
      <c r="N54" s="5" t="s">
        <v>198</v>
      </c>
    </row>
    <row r="55" spans="1:14" ht="26.4" x14ac:dyDescent="0.3">
      <c r="A55" s="1"/>
      <c r="B55" s="5" t="s">
        <v>364</v>
      </c>
      <c r="C55" s="5" t="s">
        <v>367</v>
      </c>
      <c r="D55" s="5" t="s">
        <v>111</v>
      </c>
      <c r="E55" s="4" t="s">
        <v>191</v>
      </c>
      <c r="F55" s="4" t="s">
        <v>192</v>
      </c>
      <c r="G55" s="6" t="s">
        <v>368</v>
      </c>
      <c r="H55" s="8">
        <v>1.5</v>
      </c>
      <c r="I55" s="5" t="s">
        <v>194</v>
      </c>
      <c r="J55" s="5" t="s">
        <v>195</v>
      </c>
      <c r="K55" s="5" t="s">
        <v>196</v>
      </c>
      <c r="L55" s="5" t="s">
        <v>197</v>
      </c>
      <c r="M55" s="8">
        <v>15113</v>
      </c>
      <c r="N55" s="5" t="s">
        <v>198</v>
      </c>
    </row>
    <row r="56" spans="1:14" ht="26.4" x14ac:dyDescent="0.3">
      <c r="A56" s="1"/>
      <c r="B56" s="5" t="s">
        <v>369</v>
      </c>
      <c r="C56" s="5" t="s">
        <v>370</v>
      </c>
      <c r="D56" s="5" t="s">
        <v>371</v>
      </c>
      <c r="E56" s="4" t="s">
        <v>191</v>
      </c>
      <c r="F56" s="4" t="s">
        <v>192</v>
      </c>
      <c r="G56" s="6" t="s">
        <v>372</v>
      </c>
      <c r="H56" s="8">
        <v>0</v>
      </c>
      <c r="I56" s="5" t="s">
        <v>194</v>
      </c>
      <c r="J56" s="5" t="s">
        <v>210</v>
      </c>
      <c r="K56" s="5" t="s">
        <v>196</v>
      </c>
      <c r="L56" s="5" t="s">
        <v>202</v>
      </c>
      <c r="M56" s="8">
        <v>24124</v>
      </c>
      <c r="N56" s="5" t="s">
        <v>211</v>
      </c>
    </row>
    <row r="57" spans="1:14" ht="66" x14ac:dyDescent="0.3">
      <c r="A57" s="1"/>
      <c r="B57" s="5" t="s">
        <v>369</v>
      </c>
      <c r="C57" s="5" t="s">
        <v>373</v>
      </c>
      <c r="D57" s="5" t="s">
        <v>280</v>
      </c>
      <c r="E57" s="4" t="s">
        <v>191</v>
      </c>
      <c r="F57" s="4" t="s">
        <v>192</v>
      </c>
      <c r="G57" s="6" t="s">
        <v>374</v>
      </c>
      <c r="H57" s="8">
        <v>0</v>
      </c>
      <c r="I57" s="5" t="s">
        <v>194</v>
      </c>
      <c r="J57" s="5" t="s">
        <v>210</v>
      </c>
      <c r="K57" s="5" t="s">
        <v>196</v>
      </c>
      <c r="L57" s="5" t="s">
        <v>202</v>
      </c>
      <c r="M57" s="8">
        <v>1420</v>
      </c>
      <c r="N57" s="5" t="s">
        <v>211</v>
      </c>
    </row>
    <row r="58" spans="1:14" x14ac:dyDescent="0.3">
      <c r="A58" s="1"/>
      <c r="B58" s="5" t="s">
        <v>369</v>
      </c>
      <c r="C58" s="5" t="s">
        <v>375</v>
      </c>
      <c r="D58" s="5" t="s">
        <v>376</v>
      </c>
      <c r="E58" s="4" t="s">
        <v>191</v>
      </c>
      <c r="F58" s="4" t="s">
        <v>192</v>
      </c>
      <c r="G58" s="6" t="s">
        <v>377</v>
      </c>
      <c r="H58" s="8">
        <v>0</v>
      </c>
      <c r="I58" s="5" t="s">
        <v>194</v>
      </c>
      <c r="J58" s="5" t="s">
        <v>195</v>
      </c>
      <c r="K58" s="5" t="s">
        <v>196</v>
      </c>
      <c r="L58" s="5" t="s">
        <v>202</v>
      </c>
      <c r="M58" s="8">
        <v>352</v>
      </c>
      <c r="N58" s="5" t="s">
        <v>211</v>
      </c>
    </row>
    <row r="59" spans="1:14" ht="66" x14ac:dyDescent="0.3">
      <c r="A59" s="1"/>
      <c r="B59" s="5" t="s">
        <v>369</v>
      </c>
      <c r="C59" s="5" t="s">
        <v>375</v>
      </c>
      <c r="D59" s="5" t="s">
        <v>378</v>
      </c>
      <c r="E59" s="4" t="s">
        <v>191</v>
      </c>
      <c r="F59" s="4" t="s">
        <v>192</v>
      </c>
      <c r="G59" s="6" t="s">
        <v>379</v>
      </c>
      <c r="H59" s="8">
        <v>0</v>
      </c>
      <c r="I59" s="5" t="s">
        <v>194</v>
      </c>
      <c r="J59" s="5" t="s">
        <v>195</v>
      </c>
      <c r="K59" s="5" t="s">
        <v>196</v>
      </c>
      <c r="L59" s="5" t="s">
        <v>202</v>
      </c>
      <c r="M59" s="8">
        <v>8939</v>
      </c>
      <c r="N59" s="5" t="s">
        <v>211</v>
      </c>
    </row>
    <row r="60" spans="1:14" ht="26.4" x14ac:dyDescent="0.3">
      <c r="A60" s="1"/>
      <c r="B60" s="5" t="s">
        <v>369</v>
      </c>
      <c r="C60" s="5" t="s">
        <v>380</v>
      </c>
      <c r="D60" s="5" t="s">
        <v>381</v>
      </c>
      <c r="E60" s="4" t="s">
        <v>191</v>
      </c>
      <c r="F60" s="4" t="s">
        <v>192</v>
      </c>
      <c r="G60" s="6" t="s">
        <v>382</v>
      </c>
      <c r="H60" s="8">
        <v>0</v>
      </c>
      <c r="I60" s="5" t="s">
        <v>194</v>
      </c>
      <c r="J60" s="5" t="s">
        <v>210</v>
      </c>
      <c r="K60" s="5" t="s">
        <v>196</v>
      </c>
      <c r="L60" s="5" t="s">
        <v>202</v>
      </c>
      <c r="M60" s="8">
        <v>23258</v>
      </c>
      <c r="N60" s="5" t="s">
        <v>211</v>
      </c>
    </row>
    <row r="61" spans="1:14" ht="26.4" x14ac:dyDescent="0.3">
      <c r="A61" s="1"/>
      <c r="B61" s="5" t="s">
        <v>369</v>
      </c>
      <c r="C61" s="5" t="s">
        <v>383</v>
      </c>
      <c r="D61" s="5" t="s">
        <v>384</v>
      </c>
      <c r="E61" s="4" t="s">
        <v>191</v>
      </c>
      <c r="F61" s="4" t="s">
        <v>192</v>
      </c>
      <c r="G61" s="6" t="s">
        <v>385</v>
      </c>
      <c r="H61" s="8">
        <v>0</v>
      </c>
      <c r="I61" s="5" t="s">
        <v>194</v>
      </c>
      <c r="J61" s="5" t="s">
        <v>195</v>
      </c>
      <c r="K61" s="5" t="s">
        <v>196</v>
      </c>
      <c r="L61" s="5" t="s">
        <v>202</v>
      </c>
      <c r="M61" s="8">
        <v>853</v>
      </c>
      <c r="N61" s="5" t="s">
        <v>211</v>
      </c>
    </row>
    <row r="62" spans="1:14" ht="52.8" x14ac:dyDescent="0.3">
      <c r="A62" s="1"/>
      <c r="B62" s="5" t="s">
        <v>369</v>
      </c>
      <c r="C62" s="5" t="s">
        <v>386</v>
      </c>
      <c r="D62" s="5" t="s">
        <v>387</v>
      </c>
      <c r="E62" s="4" t="s">
        <v>191</v>
      </c>
      <c r="F62" s="4" t="s">
        <v>192</v>
      </c>
      <c r="G62" s="6" t="s">
        <v>388</v>
      </c>
      <c r="H62" s="8">
        <v>0</v>
      </c>
      <c r="I62" s="5" t="s">
        <v>194</v>
      </c>
      <c r="J62" s="5" t="s">
        <v>195</v>
      </c>
      <c r="K62" s="5" t="s">
        <v>196</v>
      </c>
      <c r="L62" s="5" t="s">
        <v>202</v>
      </c>
      <c r="M62" s="8">
        <v>834</v>
      </c>
      <c r="N62" s="5" t="s">
        <v>211</v>
      </c>
    </row>
    <row r="63" spans="1:14" ht="39.6" x14ac:dyDescent="0.3">
      <c r="A63" s="1"/>
      <c r="B63" s="5" t="s">
        <v>369</v>
      </c>
      <c r="C63" s="5" t="s">
        <v>386</v>
      </c>
      <c r="D63" s="5" t="s">
        <v>389</v>
      </c>
      <c r="E63" s="4" t="s">
        <v>191</v>
      </c>
      <c r="F63" s="4" t="s">
        <v>192</v>
      </c>
      <c r="G63" s="6" t="s">
        <v>390</v>
      </c>
      <c r="H63" s="8">
        <v>0</v>
      </c>
      <c r="I63" s="5" t="s">
        <v>194</v>
      </c>
      <c r="J63" s="5" t="s">
        <v>195</v>
      </c>
      <c r="K63" s="5" t="s">
        <v>196</v>
      </c>
      <c r="L63" s="5" t="s">
        <v>202</v>
      </c>
      <c r="M63" s="8">
        <v>1601</v>
      </c>
      <c r="N63" s="5" t="s">
        <v>211</v>
      </c>
    </row>
    <row r="64" spans="1:14" ht="52.8" x14ac:dyDescent="0.3">
      <c r="A64" s="1"/>
      <c r="B64" s="5" t="s">
        <v>369</v>
      </c>
      <c r="C64" s="5" t="s">
        <v>386</v>
      </c>
      <c r="D64" s="5" t="s">
        <v>391</v>
      </c>
      <c r="E64" s="4" t="s">
        <v>191</v>
      </c>
      <c r="F64" s="4" t="s">
        <v>192</v>
      </c>
      <c r="G64" s="6" t="s">
        <v>392</v>
      </c>
      <c r="H64" s="8">
        <v>0</v>
      </c>
      <c r="I64" s="5" t="s">
        <v>194</v>
      </c>
      <c r="J64" s="5" t="s">
        <v>195</v>
      </c>
      <c r="K64" s="5" t="s">
        <v>196</v>
      </c>
      <c r="L64" s="5" t="s">
        <v>202</v>
      </c>
      <c r="M64" s="8">
        <v>9267</v>
      </c>
      <c r="N64" s="5" t="s">
        <v>211</v>
      </c>
    </row>
    <row r="65" spans="1:14" ht="26.4" x14ac:dyDescent="0.3">
      <c r="A65" s="1"/>
      <c r="B65" s="5" t="s">
        <v>369</v>
      </c>
      <c r="C65" s="5" t="s">
        <v>386</v>
      </c>
      <c r="D65" s="5" t="s">
        <v>393</v>
      </c>
      <c r="E65" s="4" t="s">
        <v>191</v>
      </c>
      <c r="F65" s="4" t="s">
        <v>192</v>
      </c>
      <c r="G65" s="6" t="s">
        <v>394</v>
      </c>
      <c r="H65" s="8">
        <v>0</v>
      </c>
      <c r="I65" s="5" t="s">
        <v>194</v>
      </c>
      <c r="J65" s="5" t="s">
        <v>210</v>
      </c>
      <c r="K65" s="5" t="s">
        <v>196</v>
      </c>
      <c r="L65" s="5" t="s">
        <v>202</v>
      </c>
      <c r="M65" s="8">
        <v>464</v>
      </c>
      <c r="N65" s="5" t="s">
        <v>211</v>
      </c>
    </row>
    <row r="66" spans="1:14" ht="52.8" x14ac:dyDescent="0.3">
      <c r="A66" s="1"/>
      <c r="B66" s="5" t="s">
        <v>369</v>
      </c>
      <c r="C66" s="5" t="s">
        <v>386</v>
      </c>
      <c r="D66" s="5" t="s">
        <v>395</v>
      </c>
      <c r="E66" s="4" t="s">
        <v>191</v>
      </c>
      <c r="F66" s="4" t="s">
        <v>192</v>
      </c>
      <c r="G66" s="6" t="s">
        <v>396</v>
      </c>
      <c r="H66" s="8">
        <v>0</v>
      </c>
      <c r="I66" s="5" t="s">
        <v>194</v>
      </c>
      <c r="J66" s="5" t="s">
        <v>210</v>
      </c>
      <c r="K66" s="5" t="s">
        <v>196</v>
      </c>
      <c r="L66" s="5" t="s">
        <v>202</v>
      </c>
      <c r="M66" s="8">
        <v>8941</v>
      </c>
      <c r="N66" s="5" t="s">
        <v>211</v>
      </c>
    </row>
    <row r="67" spans="1:14" ht="52.8" x14ac:dyDescent="0.3">
      <c r="A67" s="1"/>
      <c r="B67" s="5" t="s">
        <v>369</v>
      </c>
      <c r="C67" s="5" t="s">
        <v>386</v>
      </c>
      <c r="D67" s="5" t="s">
        <v>397</v>
      </c>
      <c r="E67" s="4" t="s">
        <v>191</v>
      </c>
      <c r="F67" s="4" t="s">
        <v>192</v>
      </c>
      <c r="G67" s="6" t="s">
        <v>396</v>
      </c>
      <c r="H67" s="8">
        <v>0</v>
      </c>
      <c r="I67" s="5" t="s">
        <v>194</v>
      </c>
      <c r="J67" s="5" t="s">
        <v>210</v>
      </c>
      <c r="K67" s="5" t="s">
        <v>196</v>
      </c>
      <c r="L67" s="5" t="s">
        <v>202</v>
      </c>
      <c r="M67" s="8">
        <v>6021</v>
      </c>
      <c r="N67" s="5" t="s">
        <v>211</v>
      </c>
    </row>
    <row r="68" spans="1:14" ht="26.4" x14ac:dyDescent="0.3">
      <c r="A68" s="1"/>
      <c r="B68" s="5" t="s">
        <v>369</v>
      </c>
      <c r="C68" s="5" t="s">
        <v>398</v>
      </c>
      <c r="D68" s="5" t="s">
        <v>399</v>
      </c>
      <c r="E68" s="4" t="s">
        <v>191</v>
      </c>
      <c r="F68" s="4" t="s">
        <v>192</v>
      </c>
      <c r="G68" s="6" t="s">
        <v>400</v>
      </c>
      <c r="H68" s="8">
        <v>0</v>
      </c>
      <c r="I68" s="5" t="s">
        <v>194</v>
      </c>
      <c r="J68" s="5" t="s">
        <v>210</v>
      </c>
      <c r="K68" s="5" t="s">
        <v>196</v>
      </c>
      <c r="L68" s="5" t="s">
        <v>202</v>
      </c>
      <c r="M68" s="8">
        <v>1987</v>
      </c>
      <c r="N68" s="5" t="s">
        <v>211</v>
      </c>
    </row>
    <row r="69" spans="1:14" ht="26.4" x14ac:dyDescent="0.3">
      <c r="A69" s="1"/>
      <c r="B69" s="5" t="s">
        <v>369</v>
      </c>
      <c r="C69" s="5" t="s">
        <v>401</v>
      </c>
      <c r="D69" s="5" t="s">
        <v>402</v>
      </c>
      <c r="E69" s="4" t="s">
        <v>191</v>
      </c>
      <c r="F69" s="4" t="s">
        <v>192</v>
      </c>
      <c r="G69" s="6" t="s">
        <v>403</v>
      </c>
      <c r="H69" s="8">
        <v>0</v>
      </c>
      <c r="I69" s="5" t="s">
        <v>194</v>
      </c>
      <c r="J69" s="5" t="s">
        <v>210</v>
      </c>
      <c r="K69" s="5" t="s">
        <v>196</v>
      </c>
      <c r="L69" s="5" t="s">
        <v>202</v>
      </c>
      <c r="M69" s="8">
        <v>24318</v>
      </c>
      <c r="N69" s="5" t="s">
        <v>211</v>
      </c>
    </row>
    <row r="70" spans="1:14" ht="66" x14ac:dyDescent="0.3">
      <c r="A70" s="1"/>
      <c r="B70" s="5" t="s">
        <v>369</v>
      </c>
      <c r="C70" s="5" t="s">
        <v>404</v>
      </c>
      <c r="D70" s="5" t="s">
        <v>405</v>
      </c>
      <c r="E70" s="4" t="s">
        <v>191</v>
      </c>
      <c r="F70" s="4" t="s">
        <v>192</v>
      </c>
      <c r="G70" s="6" t="s">
        <v>406</v>
      </c>
      <c r="H70" s="8">
        <v>0</v>
      </c>
      <c r="I70" s="5" t="s">
        <v>194</v>
      </c>
      <c r="J70" s="5" t="s">
        <v>195</v>
      </c>
      <c r="K70" s="5" t="s">
        <v>196</v>
      </c>
      <c r="L70" s="5" t="s">
        <v>202</v>
      </c>
      <c r="M70" s="8">
        <v>8680</v>
      </c>
      <c r="N70" s="5" t="s">
        <v>211</v>
      </c>
    </row>
    <row r="71" spans="1:14" ht="52.8" x14ac:dyDescent="0.3">
      <c r="A71" s="1"/>
      <c r="B71" s="5" t="s">
        <v>369</v>
      </c>
      <c r="C71" s="5" t="s">
        <v>407</v>
      </c>
      <c r="D71" s="5" t="s">
        <v>408</v>
      </c>
      <c r="E71" s="4" t="s">
        <v>191</v>
      </c>
      <c r="F71" s="4" t="s">
        <v>192</v>
      </c>
      <c r="G71" s="6" t="s">
        <v>409</v>
      </c>
      <c r="H71" s="8">
        <v>0</v>
      </c>
      <c r="I71" s="5" t="s">
        <v>194</v>
      </c>
      <c r="J71" s="5" t="s">
        <v>210</v>
      </c>
      <c r="K71" s="5" t="s">
        <v>196</v>
      </c>
      <c r="L71" s="5" t="s">
        <v>202</v>
      </c>
      <c r="M71" s="8">
        <v>508</v>
      </c>
      <c r="N71" s="5" t="s">
        <v>211</v>
      </c>
    </row>
    <row r="72" spans="1:14" ht="52.8" x14ac:dyDescent="0.3">
      <c r="A72" s="1"/>
      <c r="B72" s="5" t="s">
        <v>369</v>
      </c>
      <c r="C72" s="5" t="s">
        <v>410</v>
      </c>
      <c r="D72" s="5" t="s">
        <v>280</v>
      </c>
      <c r="E72" s="4" t="s">
        <v>191</v>
      </c>
      <c r="F72" s="4" t="s">
        <v>192</v>
      </c>
      <c r="G72" s="6" t="s">
        <v>411</v>
      </c>
      <c r="H72" s="8">
        <v>0</v>
      </c>
      <c r="I72" s="5" t="s">
        <v>194</v>
      </c>
      <c r="J72" s="5" t="s">
        <v>210</v>
      </c>
      <c r="K72" s="5" t="s">
        <v>196</v>
      </c>
      <c r="L72" s="5" t="s">
        <v>202</v>
      </c>
      <c r="M72" s="8">
        <v>1422</v>
      </c>
      <c r="N72" s="5" t="s">
        <v>211</v>
      </c>
    </row>
    <row r="73" spans="1:14" x14ac:dyDescent="0.3">
      <c r="A73" s="1"/>
      <c r="B73" s="5" t="s">
        <v>369</v>
      </c>
      <c r="C73" s="5" t="s">
        <v>410</v>
      </c>
      <c r="D73" s="5" t="s">
        <v>412</v>
      </c>
      <c r="E73" s="4" t="s">
        <v>191</v>
      </c>
      <c r="F73" s="4" t="s">
        <v>192</v>
      </c>
      <c r="G73" s="6" t="s">
        <v>413</v>
      </c>
      <c r="H73" s="8">
        <v>0</v>
      </c>
      <c r="I73" s="5" t="s">
        <v>194</v>
      </c>
      <c r="J73" s="5" t="s">
        <v>210</v>
      </c>
      <c r="K73" s="5" t="s">
        <v>196</v>
      </c>
      <c r="L73" s="5" t="s">
        <v>202</v>
      </c>
      <c r="M73" s="8">
        <v>1941</v>
      </c>
      <c r="N73" s="5" t="s">
        <v>211</v>
      </c>
    </row>
    <row r="74" spans="1:14" x14ac:dyDescent="0.3">
      <c r="A74" s="1"/>
      <c r="B74" s="5" t="s">
        <v>369</v>
      </c>
      <c r="C74" s="5" t="s">
        <v>410</v>
      </c>
      <c r="D74" s="5" t="s">
        <v>412</v>
      </c>
      <c r="E74" s="4" t="s">
        <v>414</v>
      </c>
      <c r="F74" s="4" t="s">
        <v>415</v>
      </c>
      <c r="G74" s="6" t="s">
        <v>416</v>
      </c>
      <c r="H74" s="8">
        <v>0</v>
      </c>
      <c r="I74" s="5" t="s">
        <v>194</v>
      </c>
      <c r="J74" s="5" t="s">
        <v>195</v>
      </c>
      <c r="K74" s="5" t="s">
        <v>196</v>
      </c>
      <c r="L74" s="5" t="s">
        <v>197</v>
      </c>
      <c r="M74" s="8">
        <v>1941</v>
      </c>
      <c r="N74" s="5" t="s">
        <v>211</v>
      </c>
    </row>
    <row r="75" spans="1:14" ht="26.4" x14ac:dyDescent="0.3">
      <c r="A75" s="1"/>
      <c r="B75" s="5" t="s">
        <v>369</v>
      </c>
      <c r="C75" s="5" t="s">
        <v>410</v>
      </c>
      <c r="D75" s="5" t="s">
        <v>412</v>
      </c>
      <c r="E75" s="4" t="s">
        <v>414</v>
      </c>
      <c r="F75" s="4" t="s">
        <v>415</v>
      </c>
      <c r="G75" s="6" t="s">
        <v>417</v>
      </c>
      <c r="H75" s="8">
        <v>0</v>
      </c>
      <c r="I75" s="5" t="s">
        <v>194</v>
      </c>
      <c r="J75" s="5" t="s">
        <v>195</v>
      </c>
      <c r="K75" s="5" t="s">
        <v>196</v>
      </c>
      <c r="L75" s="5" t="s">
        <v>239</v>
      </c>
      <c r="M75" s="8">
        <v>1941</v>
      </c>
      <c r="N75" s="5" t="s">
        <v>211</v>
      </c>
    </row>
    <row r="76" spans="1:14" x14ac:dyDescent="0.3">
      <c r="A76" s="1"/>
      <c r="B76" s="5" t="s">
        <v>369</v>
      </c>
      <c r="C76" s="5" t="s">
        <v>410</v>
      </c>
      <c r="D76" s="5" t="s">
        <v>412</v>
      </c>
      <c r="E76" s="4" t="s">
        <v>414</v>
      </c>
      <c r="F76" s="4" t="s">
        <v>415</v>
      </c>
      <c r="G76" s="6" t="s">
        <v>418</v>
      </c>
      <c r="H76" s="8">
        <v>0</v>
      </c>
      <c r="I76" s="5" t="s">
        <v>194</v>
      </c>
      <c r="J76" s="5" t="s">
        <v>195</v>
      </c>
      <c r="K76" s="5" t="s">
        <v>196</v>
      </c>
      <c r="L76" s="5" t="s">
        <v>197</v>
      </c>
      <c r="M76" s="8">
        <v>1941</v>
      </c>
      <c r="N76" s="5" t="s">
        <v>211</v>
      </c>
    </row>
    <row r="77" spans="1:14" ht="26.4" x14ac:dyDescent="0.3">
      <c r="A77" s="1"/>
      <c r="B77" s="5" t="s">
        <v>369</v>
      </c>
      <c r="C77" s="5" t="s">
        <v>410</v>
      </c>
      <c r="D77" s="5" t="s">
        <v>419</v>
      </c>
      <c r="E77" s="4" t="s">
        <v>414</v>
      </c>
      <c r="F77" s="4" t="s">
        <v>420</v>
      </c>
      <c r="G77" s="6" t="s">
        <v>421</v>
      </c>
      <c r="H77" s="8">
        <v>0</v>
      </c>
      <c r="I77" s="5" t="s">
        <v>194</v>
      </c>
      <c r="J77" s="5" t="s">
        <v>195</v>
      </c>
      <c r="K77" s="5" t="s">
        <v>196</v>
      </c>
      <c r="L77" s="5" t="s">
        <v>202</v>
      </c>
      <c r="M77" s="8">
        <v>6475</v>
      </c>
      <c r="N77" s="5" t="s">
        <v>211</v>
      </c>
    </row>
    <row r="78" spans="1:14" ht="39.6" x14ac:dyDescent="0.3">
      <c r="A78" s="1"/>
      <c r="B78" s="5" t="s">
        <v>369</v>
      </c>
      <c r="C78" s="5" t="s">
        <v>410</v>
      </c>
      <c r="D78" s="5" t="s">
        <v>280</v>
      </c>
      <c r="E78" s="4" t="s">
        <v>422</v>
      </c>
      <c r="F78" s="4" t="s">
        <v>423</v>
      </c>
      <c r="G78" s="6" t="s">
        <v>424</v>
      </c>
      <c r="H78" s="8">
        <v>0</v>
      </c>
      <c r="I78" s="5" t="s">
        <v>194</v>
      </c>
      <c r="J78" s="5" t="s">
        <v>210</v>
      </c>
      <c r="K78" s="5" t="s">
        <v>196</v>
      </c>
      <c r="L78" s="5" t="s">
        <v>197</v>
      </c>
      <c r="M78" s="8">
        <v>1422</v>
      </c>
      <c r="N78" s="5" t="s">
        <v>211</v>
      </c>
    </row>
    <row r="79" spans="1:14" ht="26.4" x14ac:dyDescent="0.3">
      <c r="A79" s="1"/>
      <c r="B79" s="5" t="s">
        <v>369</v>
      </c>
      <c r="C79" s="5" t="s">
        <v>410</v>
      </c>
      <c r="D79" s="5" t="s">
        <v>425</v>
      </c>
      <c r="E79" s="4" t="s">
        <v>426</v>
      </c>
      <c r="F79" s="4" t="s">
        <v>427</v>
      </c>
      <c r="G79" s="6" t="s">
        <v>428</v>
      </c>
      <c r="H79" s="8">
        <v>0</v>
      </c>
      <c r="I79" s="5" t="s">
        <v>194</v>
      </c>
      <c r="J79" s="5" t="s">
        <v>210</v>
      </c>
      <c r="K79" s="5" t="s">
        <v>196</v>
      </c>
      <c r="L79" s="5" t="s">
        <v>197</v>
      </c>
      <c r="M79" s="8">
        <v>14192</v>
      </c>
      <c r="N79" s="5" t="s">
        <v>211</v>
      </c>
    </row>
    <row r="80" spans="1:14" ht="52.8" x14ac:dyDescent="0.3">
      <c r="A80" s="1"/>
      <c r="B80" s="5" t="s">
        <v>369</v>
      </c>
      <c r="C80" s="5" t="s">
        <v>429</v>
      </c>
      <c r="D80" s="5" t="s">
        <v>430</v>
      </c>
      <c r="E80" s="4" t="s">
        <v>191</v>
      </c>
      <c r="F80" s="4" t="s">
        <v>192</v>
      </c>
      <c r="G80" s="6" t="s">
        <v>431</v>
      </c>
      <c r="H80" s="8">
        <v>0</v>
      </c>
      <c r="I80" s="5" t="s">
        <v>194</v>
      </c>
      <c r="J80" s="5" t="s">
        <v>210</v>
      </c>
      <c r="K80" s="5" t="s">
        <v>196</v>
      </c>
      <c r="L80" s="5" t="s">
        <v>202</v>
      </c>
      <c r="M80" s="8">
        <v>642</v>
      </c>
      <c r="N80" s="5" t="s">
        <v>211</v>
      </c>
    </row>
    <row r="81" spans="1:14" ht="26.4" x14ac:dyDescent="0.3">
      <c r="A81" s="1"/>
      <c r="B81" s="5" t="s">
        <v>369</v>
      </c>
      <c r="C81" s="5" t="s">
        <v>432</v>
      </c>
      <c r="D81" s="5" t="s">
        <v>433</v>
      </c>
      <c r="E81" s="4" t="s">
        <v>191</v>
      </c>
      <c r="F81" s="4" t="s">
        <v>192</v>
      </c>
      <c r="G81" s="6" t="s">
        <v>434</v>
      </c>
      <c r="H81" s="8">
        <v>0</v>
      </c>
      <c r="I81" s="5" t="s">
        <v>194</v>
      </c>
      <c r="J81" s="5" t="s">
        <v>210</v>
      </c>
      <c r="K81" s="5" t="s">
        <v>196</v>
      </c>
      <c r="L81" s="5" t="s">
        <v>202</v>
      </c>
      <c r="M81" s="8">
        <v>19929</v>
      </c>
      <c r="N81" s="5" t="s">
        <v>211</v>
      </c>
    </row>
    <row r="82" spans="1:14" ht="39.6" x14ac:dyDescent="0.3">
      <c r="A82" s="1"/>
      <c r="B82" s="5" t="s">
        <v>369</v>
      </c>
      <c r="C82" s="5" t="s">
        <v>432</v>
      </c>
      <c r="D82" s="5" t="s">
        <v>435</v>
      </c>
      <c r="E82" s="4" t="s">
        <v>191</v>
      </c>
      <c r="F82" s="4" t="s">
        <v>192</v>
      </c>
      <c r="G82" s="6" t="s">
        <v>436</v>
      </c>
      <c r="H82" s="8">
        <v>0</v>
      </c>
      <c r="I82" s="5" t="s">
        <v>194</v>
      </c>
      <c r="J82" s="5" t="s">
        <v>210</v>
      </c>
      <c r="K82" s="5" t="s">
        <v>196</v>
      </c>
      <c r="L82" s="5" t="s">
        <v>202</v>
      </c>
      <c r="M82" s="8">
        <v>1110</v>
      </c>
      <c r="N82" s="5" t="s">
        <v>211</v>
      </c>
    </row>
    <row r="83" spans="1:14" ht="26.4" x14ac:dyDescent="0.3">
      <c r="A83" s="1"/>
      <c r="B83" s="5" t="s">
        <v>437</v>
      </c>
      <c r="C83" s="5" t="s">
        <v>373</v>
      </c>
      <c r="D83" s="5" t="s">
        <v>438</v>
      </c>
      <c r="E83" s="4" t="s">
        <v>191</v>
      </c>
      <c r="F83" s="4" t="s">
        <v>192</v>
      </c>
      <c r="G83" s="6" t="s">
        <v>439</v>
      </c>
      <c r="H83" s="8">
        <v>0</v>
      </c>
      <c r="I83" s="5" t="s">
        <v>194</v>
      </c>
      <c r="J83" s="5" t="s">
        <v>210</v>
      </c>
      <c r="K83" s="5" t="s">
        <v>196</v>
      </c>
      <c r="L83" s="5" t="s">
        <v>440</v>
      </c>
      <c r="M83" s="8">
        <v>11674</v>
      </c>
      <c r="N83" s="5" t="s">
        <v>211</v>
      </c>
    </row>
    <row r="84" spans="1:14" ht="26.4" x14ac:dyDescent="0.3">
      <c r="A84" s="1"/>
      <c r="B84" s="5" t="s">
        <v>437</v>
      </c>
      <c r="C84" s="5" t="s">
        <v>373</v>
      </c>
      <c r="D84" s="5" t="s">
        <v>441</v>
      </c>
      <c r="E84" s="4" t="s">
        <v>191</v>
      </c>
      <c r="F84" s="4" t="s">
        <v>192</v>
      </c>
      <c r="G84" s="6" t="s">
        <v>439</v>
      </c>
      <c r="H84" s="8">
        <v>0</v>
      </c>
      <c r="I84" s="5" t="s">
        <v>246</v>
      </c>
      <c r="J84" s="5" t="s">
        <v>210</v>
      </c>
      <c r="K84" s="5" t="s">
        <v>196</v>
      </c>
      <c r="L84" s="5" t="s">
        <v>440</v>
      </c>
      <c r="M84" s="8">
        <v>11675</v>
      </c>
      <c r="N84" s="5" t="s">
        <v>211</v>
      </c>
    </row>
    <row r="85" spans="1:14" ht="26.4" x14ac:dyDescent="0.3">
      <c r="A85" s="1"/>
      <c r="B85" s="5" t="s">
        <v>437</v>
      </c>
      <c r="C85" s="5" t="s">
        <v>442</v>
      </c>
      <c r="D85" s="5" t="s">
        <v>443</v>
      </c>
      <c r="E85" s="4" t="s">
        <v>191</v>
      </c>
      <c r="F85" s="4" t="s">
        <v>444</v>
      </c>
      <c r="G85" s="6" t="s">
        <v>445</v>
      </c>
      <c r="H85" s="8">
        <v>0</v>
      </c>
      <c r="I85" s="5" t="s">
        <v>194</v>
      </c>
      <c r="J85" s="5" t="s">
        <v>195</v>
      </c>
      <c r="K85" s="5" t="s">
        <v>196</v>
      </c>
      <c r="L85" s="5" t="s">
        <v>197</v>
      </c>
      <c r="M85" s="8">
        <v>1242</v>
      </c>
      <c r="N85" s="5" t="s">
        <v>211</v>
      </c>
    </row>
    <row r="86" spans="1:14" ht="26.4" x14ac:dyDescent="0.3">
      <c r="A86" s="1"/>
      <c r="B86" s="5" t="s">
        <v>446</v>
      </c>
      <c r="C86" s="5" t="s">
        <v>447</v>
      </c>
      <c r="D86" s="5" t="s">
        <v>448</v>
      </c>
      <c r="E86" s="4" t="s">
        <v>191</v>
      </c>
      <c r="F86" s="4" t="s">
        <v>192</v>
      </c>
      <c r="G86" s="6" t="s">
        <v>449</v>
      </c>
      <c r="H86" s="8">
        <v>24.26</v>
      </c>
      <c r="I86" s="5" t="s">
        <v>194</v>
      </c>
      <c r="J86" s="5" t="s">
        <v>195</v>
      </c>
      <c r="K86" s="5" t="s">
        <v>196</v>
      </c>
      <c r="L86" s="5" t="s">
        <v>239</v>
      </c>
      <c r="M86" s="8">
        <v>60</v>
      </c>
      <c r="N86" s="5" t="s">
        <v>198</v>
      </c>
    </row>
    <row r="87" spans="1:14" x14ac:dyDescent="0.3">
      <c r="A87" s="1"/>
      <c r="B87" s="5" t="s">
        <v>65</v>
      </c>
      <c r="C87" s="5" t="s">
        <v>450</v>
      </c>
      <c r="D87" s="5" t="s">
        <v>451</v>
      </c>
      <c r="E87" s="4" t="s">
        <v>191</v>
      </c>
      <c r="F87" s="4" t="s">
        <v>192</v>
      </c>
      <c r="G87" s="6" t="s">
        <v>452</v>
      </c>
      <c r="H87" s="8">
        <v>0</v>
      </c>
      <c r="I87" s="5" t="s">
        <v>194</v>
      </c>
      <c r="J87" s="5" t="s">
        <v>195</v>
      </c>
      <c r="K87" s="5" t="s">
        <v>196</v>
      </c>
      <c r="L87" s="5" t="s">
        <v>202</v>
      </c>
      <c r="M87" s="8">
        <v>681</v>
      </c>
      <c r="N87" s="5" t="s">
        <v>211</v>
      </c>
    </row>
    <row r="88" spans="1:14" x14ac:dyDescent="0.3">
      <c r="A88" s="1"/>
      <c r="B88" s="5" t="s">
        <v>65</v>
      </c>
      <c r="C88" s="5" t="s">
        <v>450</v>
      </c>
      <c r="D88" s="5" t="s">
        <v>453</v>
      </c>
      <c r="E88" s="4" t="s">
        <v>191</v>
      </c>
      <c r="F88" s="4" t="s">
        <v>192</v>
      </c>
      <c r="G88" s="6" t="s">
        <v>454</v>
      </c>
      <c r="H88" s="8">
        <v>0</v>
      </c>
      <c r="I88" s="5" t="s">
        <v>194</v>
      </c>
      <c r="J88" s="5" t="s">
        <v>210</v>
      </c>
      <c r="K88" s="5" t="s">
        <v>196</v>
      </c>
      <c r="L88" s="5" t="s">
        <v>202</v>
      </c>
      <c r="M88" s="8">
        <v>680</v>
      </c>
      <c r="N88" s="5" t="s">
        <v>211</v>
      </c>
    </row>
    <row r="89" spans="1:14" x14ac:dyDescent="0.3">
      <c r="A89" s="1"/>
      <c r="B89" s="5" t="s">
        <v>171</v>
      </c>
      <c r="C89" s="5" t="s">
        <v>307</v>
      </c>
      <c r="D89" s="5" t="s">
        <v>68</v>
      </c>
      <c r="E89" s="4" t="s">
        <v>191</v>
      </c>
      <c r="F89" s="4" t="s">
        <v>192</v>
      </c>
      <c r="G89" s="6" t="s">
        <v>455</v>
      </c>
      <c r="H89" s="8">
        <v>0</v>
      </c>
      <c r="I89" s="5" t="s">
        <v>194</v>
      </c>
      <c r="J89" s="5" t="s">
        <v>210</v>
      </c>
      <c r="K89" s="5" t="s">
        <v>196</v>
      </c>
      <c r="L89" s="5" t="s">
        <v>202</v>
      </c>
      <c r="M89" s="8">
        <v>258</v>
      </c>
      <c r="N89" s="5" t="s">
        <v>198</v>
      </c>
    </row>
    <row r="90" spans="1:14" x14ac:dyDescent="0.3">
      <c r="A90" s="1"/>
      <c r="B90" s="5" t="s">
        <v>171</v>
      </c>
      <c r="C90" s="5" t="s">
        <v>307</v>
      </c>
      <c r="D90" s="5" t="s">
        <v>456</v>
      </c>
      <c r="E90" s="4" t="s">
        <v>191</v>
      </c>
      <c r="F90" s="4" t="s">
        <v>457</v>
      </c>
      <c r="G90" s="6" t="s">
        <v>458</v>
      </c>
      <c r="H90" s="8">
        <v>90</v>
      </c>
      <c r="I90" s="5" t="s">
        <v>194</v>
      </c>
      <c r="J90" s="5" t="s">
        <v>195</v>
      </c>
      <c r="K90" s="5" t="s">
        <v>196</v>
      </c>
      <c r="L90" s="5" t="s">
        <v>239</v>
      </c>
      <c r="M90" s="8">
        <v>98</v>
      </c>
      <c r="N90" s="5" t="s">
        <v>198</v>
      </c>
    </row>
    <row r="91" spans="1:14" ht="66" x14ac:dyDescent="0.3">
      <c r="A91" s="1"/>
      <c r="B91" s="5" t="s">
        <v>459</v>
      </c>
      <c r="C91" s="5" t="s">
        <v>460</v>
      </c>
      <c r="D91" s="5" t="s">
        <v>461</v>
      </c>
      <c r="E91" s="4" t="s">
        <v>191</v>
      </c>
      <c r="F91" s="4" t="s">
        <v>192</v>
      </c>
      <c r="G91" s="6" t="s">
        <v>462</v>
      </c>
      <c r="H91" s="8">
        <v>0</v>
      </c>
      <c r="I91" s="5" t="s">
        <v>194</v>
      </c>
      <c r="J91" s="5" t="s">
        <v>210</v>
      </c>
      <c r="K91" s="5" t="s">
        <v>196</v>
      </c>
      <c r="L91" s="5" t="s">
        <v>202</v>
      </c>
      <c r="M91" s="8">
        <v>23025</v>
      </c>
      <c r="N91" s="5" t="s">
        <v>211</v>
      </c>
    </row>
    <row r="92" spans="1:14" ht="52.8" x14ac:dyDescent="0.3">
      <c r="A92" s="1"/>
      <c r="B92" s="5" t="s">
        <v>459</v>
      </c>
      <c r="C92" s="5" t="s">
        <v>463</v>
      </c>
      <c r="D92" s="5" t="s">
        <v>464</v>
      </c>
      <c r="E92" s="4" t="s">
        <v>191</v>
      </c>
      <c r="F92" s="4" t="s">
        <v>192</v>
      </c>
      <c r="G92" s="6" t="s">
        <v>465</v>
      </c>
      <c r="H92" s="8">
        <v>0</v>
      </c>
      <c r="I92" s="5" t="s">
        <v>194</v>
      </c>
      <c r="J92" s="5" t="s">
        <v>210</v>
      </c>
      <c r="K92" s="5" t="s">
        <v>196</v>
      </c>
      <c r="L92" s="5" t="s">
        <v>202</v>
      </c>
      <c r="M92" s="8">
        <v>22626</v>
      </c>
      <c r="N92" s="5" t="s">
        <v>211</v>
      </c>
    </row>
    <row r="93" spans="1:14" ht="26.4" x14ac:dyDescent="0.3">
      <c r="A93" s="1"/>
      <c r="B93" s="5" t="s">
        <v>459</v>
      </c>
      <c r="C93" s="5" t="s">
        <v>463</v>
      </c>
      <c r="D93" s="5" t="s">
        <v>466</v>
      </c>
      <c r="E93" s="4" t="s">
        <v>191</v>
      </c>
      <c r="F93" s="4" t="s">
        <v>192</v>
      </c>
      <c r="G93" s="6" t="s">
        <v>467</v>
      </c>
      <c r="H93" s="8">
        <v>0</v>
      </c>
      <c r="I93" s="5" t="s">
        <v>194</v>
      </c>
      <c r="J93" s="5" t="s">
        <v>195</v>
      </c>
      <c r="K93" s="5" t="s">
        <v>196</v>
      </c>
      <c r="L93" s="5" t="s">
        <v>202</v>
      </c>
      <c r="M93" s="8">
        <v>22636</v>
      </c>
      <c r="N93" s="5" t="s">
        <v>211</v>
      </c>
    </row>
    <row r="94" spans="1:14" ht="66" x14ac:dyDescent="0.3">
      <c r="A94" s="1"/>
      <c r="B94" s="5" t="s">
        <v>459</v>
      </c>
      <c r="C94" s="5" t="s">
        <v>468</v>
      </c>
      <c r="D94" s="5" t="s">
        <v>337</v>
      </c>
      <c r="E94" s="4" t="s">
        <v>191</v>
      </c>
      <c r="F94" s="4" t="s">
        <v>192</v>
      </c>
      <c r="G94" s="6" t="s">
        <v>469</v>
      </c>
      <c r="H94" s="8">
        <v>0</v>
      </c>
      <c r="I94" s="5" t="s">
        <v>194</v>
      </c>
      <c r="J94" s="5" t="s">
        <v>210</v>
      </c>
      <c r="K94" s="5" t="s">
        <v>196</v>
      </c>
      <c r="L94" s="5" t="s">
        <v>202</v>
      </c>
      <c r="M94" s="8">
        <v>17730</v>
      </c>
      <c r="N94" s="5" t="s">
        <v>211</v>
      </c>
    </row>
    <row r="95" spans="1:14" ht="52.8" x14ac:dyDescent="0.3">
      <c r="A95" s="1"/>
      <c r="B95" s="5" t="s">
        <v>459</v>
      </c>
      <c r="C95" s="5" t="s">
        <v>468</v>
      </c>
      <c r="D95" s="5" t="s">
        <v>280</v>
      </c>
      <c r="E95" s="4" t="s">
        <v>191</v>
      </c>
      <c r="F95" s="4" t="s">
        <v>192</v>
      </c>
      <c r="G95" s="6" t="s">
        <v>470</v>
      </c>
      <c r="H95" s="8">
        <v>0</v>
      </c>
      <c r="I95" s="5" t="s">
        <v>194</v>
      </c>
      <c r="J95" s="5" t="s">
        <v>210</v>
      </c>
      <c r="K95" s="5" t="s">
        <v>196</v>
      </c>
      <c r="L95" s="5" t="s">
        <v>202</v>
      </c>
      <c r="M95" s="8">
        <v>17709</v>
      </c>
      <c r="N95" s="5" t="s">
        <v>211</v>
      </c>
    </row>
    <row r="96" spans="1:14" ht="39.6" x14ac:dyDescent="0.3">
      <c r="A96" s="1"/>
      <c r="B96" s="5" t="s">
        <v>459</v>
      </c>
      <c r="C96" s="5" t="s">
        <v>471</v>
      </c>
      <c r="D96" s="5" t="s">
        <v>254</v>
      </c>
      <c r="E96" s="4" t="s">
        <v>191</v>
      </c>
      <c r="F96" s="4" t="s">
        <v>192</v>
      </c>
      <c r="G96" s="6" t="s">
        <v>472</v>
      </c>
      <c r="H96" s="8">
        <v>0</v>
      </c>
      <c r="I96" s="5" t="s">
        <v>194</v>
      </c>
      <c r="J96" s="5" t="s">
        <v>210</v>
      </c>
      <c r="K96" s="5" t="s">
        <v>196</v>
      </c>
      <c r="L96" s="5" t="s">
        <v>202</v>
      </c>
      <c r="M96" s="8">
        <v>12905</v>
      </c>
      <c r="N96" s="5" t="s">
        <v>211</v>
      </c>
    </row>
    <row r="97" spans="1:14" ht="39.6" x14ac:dyDescent="0.3">
      <c r="A97" s="1"/>
      <c r="B97" s="5" t="s">
        <v>459</v>
      </c>
      <c r="C97" s="5" t="s">
        <v>471</v>
      </c>
      <c r="D97" s="5" t="s">
        <v>473</v>
      </c>
      <c r="E97" s="4" t="s">
        <v>191</v>
      </c>
      <c r="F97" s="4" t="s">
        <v>192</v>
      </c>
      <c r="G97" s="6" t="s">
        <v>474</v>
      </c>
      <c r="H97" s="8">
        <v>0</v>
      </c>
      <c r="I97" s="5" t="s">
        <v>194</v>
      </c>
      <c r="J97" s="5" t="s">
        <v>210</v>
      </c>
      <c r="K97" s="5" t="s">
        <v>196</v>
      </c>
      <c r="L97" s="5" t="s">
        <v>202</v>
      </c>
      <c r="M97" s="8">
        <v>13658</v>
      </c>
      <c r="N97" s="5" t="s">
        <v>211</v>
      </c>
    </row>
    <row r="98" spans="1:14" ht="52.8" x14ac:dyDescent="0.3">
      <c r="A98" s="1"/>
      <c r="B98" s="5" t="s">
        <v>459</v>
      </c>
      <c r="C98" s="5" t="s">
        <v>475</v>
      </c>
      <c r="D98" s="5" t="s">
        <v>476</v>
      </c>
      <c r="E98" s="4" t="s">
        <v>191</v>
      </c>
      <c r="F98" s="4" t="s">
        <v>192</v>
      </c>
      <c r="G98" s="6" t="s">
        <v>477</v>
      </c>
      <c r="H98" s="8">
        <v>0</v>
      </c>
      <c r="I98" s="5" t="s">
        <v>194</v>
      </c>
      <c r="J98" s="5" t="s">
        <v>210</v>
      </c>
      <c r="K98" s="5" t="s">
        <v>196</v>
      </c>
      <c r="L98" s="5" t="s">
        <v>202</v>
      </c>
      <c r="M98" s="8">
        <v>17377</v>
      </c>
      <c r="N98" s="5" t="s">
        <v>211</v>
      </c>
    </row>
    <row r="99" spans="1:14" ht="39.6" x14ac:dyDescent="0.3">
      <c r="A99" s="1"/>
      <c r="B99" s="5" t="s">
        <v>459</v>
      </c>
      <c r="C99" s="5" t="s">
        <v>478</v>
      </c>
      <c r="D99" s="5" t="s">
        <v>479</v>
      </c>
      <c r="E99" s="4" t="s">
        <v>191</v>
      </c>
      <c r="F99" s="4" t="s">
        <v>192</v>
      </c>
      <c r="G99" s="6" t="s">
        <v>480</v>
      </c>
      <c r="H99" s="8">
        <v>0</v>
      </c>
      <c r="I99" s="5" t="s">
        <v>194</v>
      </c>
      <c r="J99" s="5" t="s">
        <v>195</v>
      </c>
      <c r="K99" s="5" t="s">
        <v>196</v>
      </c>
      <c r="L99" s="5" t="s">
        <v>202</v>
      </c>
      <c r="M99" s="8">
        <v>11823</v>
      </c>
      <c r="N99" s="5" t="s">
        <v>211</v>
      </c>
    </row>
    <row r="100" spans="1:14" ht="26.4" x14ac:dyDescent="0.3">
      <c r="A100" s="1"/>
      <c r="B100" s="5" t="s">
        <v>459</v>
      </c>
      <c r="C100" s="5" t="s">
        <v>478</v>
      </c>
      <c r="D100" s="5" t="s">
        <v>481</v>
      </c>
      <c r="E100" s="4" t="s">
        <v>191</v>
      </c>
      <c r="F100" s="4" t="s">
        <v>192</v>
      </c>
      <c r="G100" s="6" t="s">
        <v>482</v>
      </c>
      <c r="H100" s="8">
        <v>0</v>
      </c>
      <c r="I100" s="5" t="s">
        <v>194</v>
      </c>
      <c r="J100" s="5" t="s">
        <v>210</v>
      </c>
      <c r="K100" s="5" t="s">
        <v>196</v>
      </c>
      <c r="L100" s="5" t="s">
        <v>202</v>
      </c>
      <c r="M100" s="8">
        <v>1344</v>
      </c>
      <c r="N100" s="5" t="s">
        <v>211</v>
      </c>
    </row>
    <row r="101" spans="1:14" x14ac:dyDescent="0.3">
      <c r="A101" s="1"/>
      <c r="B101" s="5" t="s">
        <v>459</v>
      </c>
      <c r="C101" s="5" t="s">
        <v>483</v>
      </c>
      <c r="D101" s="5" t="s">
        <v>484</v>
      </c>
      <c r="E101" s="4" t="s">
        <v>191</v>
      </c>
      <c r="F101" s="4" t="s">
        <v>192</v>
      </c>
      <c r="G101" s="6" t="s">
        <v>485</v>
      </c>
      <c r="H101" s="8">
        <v>0</v>
      </c>
      <c r="I101" s="5" t="s">
        <v>194</v>
      </c>
      <c r="J101" s="5" t="s">
        <v>195</v>
      </c>
      <c r="K101" s="5" t="s">
        <v>196</v>
      </c>
      <c r="L101" s="5" t="s">
        <v>202</v>
      </c>
      <c r="M101" s="8">
        <v>21426</v>
      </c>
      <c r="N101" s="5" t="s">
        <v>211</v>
      </c>
    </row>
    <row r="102" spans="1:14" x14ac:dyDescent="0.3">
      <c r="A102" s="1"/>
      <c r="B102" s="5" t="s">
        <v>459</v>
      </c>
      <c r="C102" s="5" t="s">
        <v>486</v>
      </c>
      <c r="D102" s="5" t="s">
        <v>487</v>
      </c>
      <c r="E102" s="4" t="s">
        <v>191</v>
      </c>
      <c r="F102" s="4" t="s">
        <v>192</v>
      </c>
      <c r="G102" s="6" t="s">
        <v>488</v>
      </c>
      <c r="H102" s="8">
        <v>0</v>
      </c>
      <c r="I102" s="5" t="s">
        <v>194</v>
      </c>
      <c r="J102" s="5" t="s">
        <v>210</v>
      </c>
      <c r="K102" s="5" t="s">
        <v>196</v>
      </c>
      <c r="L102" s="5" t="s">
        <v>202</v>
      </c>
      <c r="M102" s="8">
        <v>17410</v>
      </c>
      <c r="N102" s="5" t="s">
        <v>211</v>
      </c>
    </row>
    <row r="103" spans="1:14" ht="39.6" x14ac:dyDescent="0.3">
      <c r="A103" s="1"/>
      <c r="B103" s="5" t="s">
        <v>459</v>
      </c>
      <c r="C103" s="5" t="s">
        <v>489</v>
      </c>
      <c r="D103" s="5" t="s">
        <v>490</v>
      </c>
      <c r="E103" s="4" t="s">
        <v>191</v>
      </c>
      <c r="F103" s="4" t="s">
        <v>192</v>
      </c>
      <c r="G103" s="6" t="s">
        <v>491</v>
      </c>
      <c r="H103" s="8">
        <v>0</v>
      </c>
      <c r="I103" s="5" t="s">
        <v>194</v>
      </c>
      <c r="J103" s="5" t="s">
        <v>210</v>
      </c>
      <c r="K103" s="5" t="s">
        <v>196</v>
      </c>
      <c r="L103" s="5" t="s">
        <v>202</v>
      </c>
      <c r="M103" s="8">
        <v>13179</v>
      </c>
      <c r="N103" s="5" t="s">
        <v>211</v>
      </c>
    </row>
    <row r="104" spans="1:14" ht="52.8" x14ac:dyDescent="0.3">
      <c r="A104" s="1"/>
      <c r="B104" s="5" t="s">
        <v>459</v>
      </c>
      <c r="C104" s="5" t="s">
        <v>492</v>
      </c>
      <c r="D104" s="5" t="s">
        <v>493</v>
      </c>
      <c r="E104" s="4" t="s">
        <v>191</v>
      </c>
      <c r="F104" s="4" t="s">
        <v>192</v>
      </c>
      <c r="G104" s="6" t="s">
        <v>477</v>
      </c>
      <c r="H104" s="8">
        <v>0</v>
      </c>
      <c r="I104" s="5" t="s">
        <v>194</v>
      </c>
      <c r="J104" s="5" t="s">
        <v>210</v>
      </c>
      <c r="K104" s="5" t="s">
        <v>196</v>
      </c>
      <c r="L104" s="5" t="s">
        <v>202</v>
      </c>
      <c r="M104" s="8">
        <v>17433</v>
      </c>
      <c r="N104" s="5" t="s">
        <v>211</v>
      </c>
    </row>
    <row r="105" spans="1:14" ht="39.6" x14ac:dyDescent="0.3">
      <c r="A105" s="1"/>
      <c r="B105" s="5" t="s">
        <v>459</v>
      </c>
      <c r="C105" s="5" t="s">
        <v>492</v>
      </c>
      <c r="D105" s="5" t="s">
        <v>494</v>
      </c>
      <c r="E105" s="4" t="s">
        <v>191</v>
      </c>
      <c r="F105" s="4" t="s">
        <v>192</v>
      </c>
      <c r="G105" s="6" t="s">
        <v>495</v>
      </c>
      <c r="H105" s="8">
        <v>0</v>
      </c>
      <c r="I105" s="5" t="s">
        <v>194</v>
      </c>
      <c r="J105" s="5" t="s">
        <v>210</v>
      </c>
      <c r="K105" s="5" t="s">
        <v>196</v>
      </c>
      <c r="L105" s="5" t="s">
        <v>202</v>
      </c>
      <c r="M105" s="8">
        <v>17424</v>
      </c>
      <c r="N105" s="5" t="s">
        <v>211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1" t="s">
        <v>0</v>
      </c>
      <c r="B3" s="192"/>
      <c r="C3" s="192"/>
      <c r="D3" s="192"/>
      <c r="E3" s="192"/>
      <c r="F3" s="194"/>
    </row>
    <row r="4" spans="1:6" ht="0" hidden="1" customHeight="1" x14ac:dyDescent="0.3">
      <c r="A4" s="1"/>
      <c r="B4" s="1"/>
      <c r="C4" s="1"/>
      <c r="D4" s="1"/>
      <c r="E4" s="1"/>
    </row>
    <row r="5" spans="1:6" ht="30" customHeight="1" x14ac:dyDescent="0.3">
      <c r="A5" s="2" t="s">
        <v>496</v>
      </c>
      <c r="B5" s="1"/>
      <c r="C5" s="1"/>
      <c r="D5" s="1"/>
      <c r="E5" s="1"/>
    </row>
    <row r="6" spans="1:6" ht="34.950000000000003" customHeight="1" x14ac:dyDescent="0.3">
      <c r="A6" s="3" t="s">
        <v>3</v>
      </c>
      <c r="B6" s="3" t="s">
        <v>5</v>
      </c>
      <c r="C6" s="3" t="s">
        <v>4</v>
      </c>
      <c r="D6" s="3" t="s">
        <v>6</v>
      </c>
      <c r="E6" s="3" t="s">
        <v>497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60"/>
  <sheetViews>
    <sheetView showGridLines="0" zoomScale="70" workbookViewId="0">
      <pane xSplit="2" ySplit="10" topLeftCell="C11" activePane="bottomRight" state="frozen"/>
      <selection pane="topRight" activeCell="C1" sqref="C1"/>
      <selection pane="bottomLeft" activeCell="A11" sqref="A11"/>
      <selection pane="bottomRight" activeCell="I21" sqref="I21"/>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6" t="s">
        <v>498</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
      <c r="FP5" s="199" t="s">
        <v>499</v>
      </c>
      <c r="FQ5" s="198"/>
      <c r="FR5" s="198"/>
      <c r="FS5" s="198"/>
      <c r="FT5" s="198"/>
      <c r="FU5" s="198"/>
      <c r="FV5" s="198"/>
      <c r="FW5" s="198"/>
      <c r="FX5" s="198"/>
    </row>
    <row r="6" spans="1:180" ht="22.05" hidden="1" customHeight="1" x14ac:dyDescent="0.3">
      <c r="A6" s="195" t="s">
        <v>72</v>
      </c>
      <c r="B6" s="195" t="s">
        <v>500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5" t="s">
        <v>501</v>
      </c>
      <c r="FO6" s="1"/>
      <c r="FP6" s="10">
        <v>221</v>
      </c>
      <c r="FQ6" s="10">
        <v>222</v>
      </c>
      <c r="FR6" s="10">
        <v>224</v>
      </c>
      <c r="FS6" s="10">
        <v>2187</v>
      </c>
      <c r="FT6" s="10">
        <v>227</v>
      </c>
      <c r="FU6" s="10">
        <v>49400</v>
      </c>
      <c r="FV6" s="10">
        <v>199</v>
      </c>
      <c r="FW6" s="10">
        <v>200</v>
      </c>
      <c r="FX6" s="198" t="s">
        <v>502</v>
      </c>
    </row>
    <row r="7" spans="1:180" ht="15" hidden="1" customHeight="1" x14ac:dyDescent="0.3">
      <c r="A7" s="195"/>
      <c r="B7" s="195"/>
      <c r="C7" s="9" t="s">
        <v>503</v>
      </c>
      <c r="D7" s="9" t="s">
        <v>504</v>
      </c>
      <c r="E7" s="9" t="s">
        <v>504</v>
      </c>
      <c r="F7" s="9" t="s">
        <v>505</v>
      </c>
      <c r="G7" s="9" t="s">
        <v>505</v>
      </c>
      <c r="H7" s="9" t="s">
        <v>505</v>
      </c>
      <c r="I7" s="9" t="s">
        <v>505</v>
      </c>
      <c r="J7" s="9" t="s">
        <v>504</v>
      </c>
      <c r="K7" s="9" t="s">
        <v>504</v>
      </c>
      <c r="L7" s="9" t="s">
        <v>504</v>
      </c>
      <c r="M7" s="9" t="s">
        <v>504</v>
      </c>
      <c r="N7" s="9" t="s">
        <v>504</v>
      </c>
      <c r="O7" s="9" t="s">
        <v>504</v>
      </c>
      <c r="P7" s="9" t="s">
        <v>504</v>
      </c>
      <c r="Q7" s="9" t="s">
        <v>504</v>
      </c>
      <c r="R7" s="9" t="s">
        <v>504</v>
      </c>
      <c r="S7" s="9" t="s">
        <v>504</v>
      </c>
      <c r="T7" s="9" t="s">
        <v>504</v>
      </c>
      <c r="U7" s="9" t="s">
        <v>504</v>
      </c>
      <c r="V7" s="9" t="s">
        <v>504</v>
      </c>
      <c r="W7" s="9" t="s">
        <v>504</v>
      </c>
      <c r="X7" s="9" t="s">
        <v>503</v>
      </c>
      <c r="Y7" s="9" t="s">
        <v>503</v>
      </c>
      <c r="Z7" s="9" t="s">
        <v>503</v>
      </c>
      <c r="AA7" s="9" t="s">
        <v>504</v>
      </c>
      <c r="AB7" s="9" t="s">
        <v>503</v>
      </c>
      <c r="AC7" s="9" t="s">
        <v>503</v>
      </c>
      <c r="AD7" s="9" t="s">
        <v>503</v>
      </c>
      <c r="AE7" s="9" t="s">
        <v>503</v>
      </c>
      <c r="AF7" s="9" t="s">
        <v>503</v>
      </c>
      <c r="AG7" s="9" t="s">
        <v>503</v>
      </c>
      <c r="AH7" s="9" t="s">
        <v>503</v>
      </c>
      <c r="AI7" s="9" t="s">
        <v>503</v>
      </c>
      <c r="AJ7" s="9" t="s">
        <v>504</v>
      </c>
      <c r="AK7" s="9" t="s">
        <v>505</v>
      </c>
      <c r="AL7" s="9" t="s">
        <v>505</v>
      </c>
      <c r="AM7" s="9" t="s">
        <v>505</v>
      </c>
      <c r="AN7" s="9" t="s">
        <v>504</v>
      </c>
      <c r="AO7" s="9" t="s">
        <v>504</v>
      </c>
      <c r="AP7" s="9" t="s">
        <v>504</v>
      </c>
      <c r="AQ7" s="9" t="s">
        <v>504</v>
      </c>
      <c r="AR7" s="9" t="s">
        <v>504</v>
      </c>
      <c r="AS7" s="9" t="s">
        <v>504</v>
      </c>
      <c r="AT7" s="9" t="s">
        <v>504</v>
      </c>
      <c r="AU7" s="9" t="s">
        <v>503</v>
      </c>
      <c r="AV7" s="9" t="s">
        <v>504</v>
      </c>
      <c r="AW7" s="9" t="s">
        <v>504</v>
      </c>
      <c r="AX7" s="9" t="s">
        <v>504</v>
      </c>
      <c r="AY7" s="9" t="s">
        <v>504</v>
      </c>
      <c r="AZ7" s="9" t="s">
        <v>504</v>
      </c>
      <c r="BA7" s="9" t="s">
        <v>504</v>
      </c>
      <c r="BB7" s="9" t="s">
        <v>503</v>
      </c>
      <c r="BC7" s="9" t="s">
        <v>505</v>
      </c>
      <c r="BD7" s="9" t="s">
        <v>504</v>
      </c>
      <c r="BE7" s="9" t="s">
        <v>504</v>
      </c>
      <c r="BF7" s="9" t="s">
        <v>504</v>
      </c>
      <c r="BG7" s="9" t="s">
        <v>504</v>
      </c>
      <c r="BH7" s="9" t="s">
        <v>505</v>
      </c>
      <c r="BI7" s="9" t="s">
        <v>505</v>
      </c>
      <c r="BJ7" s="9" t="s">
        <v>505</v>
      </c>
      <c r="BK7" s="9" t="s">
        <v>503</v>
      </c>
      <c r="BL7" s="9" t="s">
        <v>503</v>
      </c>
      <c r="BM7" s="9" t="s">
        <v>503</v>
      </c>
      <c r="BN7" s="9" t="s">
        <v>504</v>
      </c>
      <c r="BO7" s="9" t="s">
        <v>504</v>
      </c>
      <c r="BP7" s="9" t="s">
        <v>504</v>
      </c>
      <c r="BQ7" s="9" t="s">
        <v>504</v>
      </c>
      <c r="BR7" s="9" t="s">
        <v>504</v>
      </c>
      <c r="BS7" s="9" t="s">
        <v>504</v>
      </c>
      <c r="BT7" s="9" t="s">
        <v>504</v>
      </c>
      <c r="BU7" s="9" t="s">
        <v>503</v>
      </c>
      <c r="BV7" s="9" t="s">
        <v>503</v>
      </c>
      <c r="BW7" s="9" t="s">
        <v>503</v>
      </c>
      <c r="BX7" s="9" t="s">
        <v>505</v>
      </c>
      <c r="BY7" s="9" t="s">
        <v>503</v>
      </c>
      <c r="BZ7" s="9" t="s">
        <v>504</v>
      </c>
      <c r="CA7" s="9" t="s">
        <v>505</v>
      </c>
      <c r="CB7" s="9" t="s">
        <v>504</v>
      </c>
      <c r="CC7" s="9" t="s">
        <v>504</v>
      </c>
      <c r="CD7" s="9" t="s">
        <v>504</v>
      </c>
      <c r="CE7" s="9" t="s">
        <v>504</v>
      </c>
      <c r="CF7" s="9" t="s">
        <v>504</v>
      </c>
      <c r="CG7" s="9" t="s">
        <v>504</v>
      </c>
      <c r="CH7" s="9" t="s">
        <v>504</v>
      </c>
      <c r="CI7" s="9" t="s">
        <v>504</v>
      </c>
      <c r="CJ7" s="9" t="s">
        <v>504</v>
      </c>
      <c r="CK7" s="9" t="s">
        <v>504</v>
      </c>
      <c r="CL7" s="9" t="s">
        <v>504</v>
      </c>
      <c r="CM7" s="9" t="s">
        <v>504</v>
      </c>
      <c r="CN7" s="9" t="s">
        <v>503</v>
      </c>
      <c r="CO7" s="9" t="s">
        <v>503</v>
      </c>
      <c r="CP7" s="9" t="s">
        <v>503</v>
      </c>
      <c r="CQ7" s="9" t="s">
        <v>503</v>
      </c>
      <c r="CR7" s="9" t="s">
        <v>504</v>
      </c>
      <c r="CS7" s="9" t="s">
        <v>504</v>
      </c>
      <c r="CT7" s="9" t="s">
        <v>504</v>
      </c>
      <c r="CU7" s="9" t="s">
        <v>504</v>
      </c>
      <c r="CV7" s="9" t="s">
        <v>505</v>
      </c>
      <c r="CW7" s="9" t="s">
        <v>504</v>
      </c>
      <c r="CX7" s="9" t="s">
        <v>504</v>
      </c>
      <c r="CY7" s="9" t="s">
        <v>503</v>
      </c>
      <c r="CZ7" s="9" t="s">
        <v>505</v>
      </c>
      <c r="DA7" s="9" t="s">
        <v>505</v>
      </c>
      <c r="DB7" s="9" t="s">
        <v>504</v>
      </c>
      <c r="DC7" s="9" t="s">
        <v>505</v>
      </c>
      <c r="DD7" s="9" t="s">
        <v>505</v>
      </c>
      <c r="DE7" s="9" t="s">
        <v>503</v>
      </c>
      <c r="DF7" s="9" t="s">
        <v>503</v>
      </c>
      <c r="DG7" s="9" t="s">
        <v>504</v>
      </c>
      <c r="DH7" s="9" t="s">
        <v>504</v>
      </c>
      <c r="DI7" s="9" t="s">
        <v>504</v>
      </c>
      <c r="DJ7" s="9" t="s">
        <v>505</v>
      </c>
      <c r="DK7" s="9" t="s">
        <v>505</v>
      </c>
      <c r="DL7" s="9" t="s">
        <v>504</v>
      </c>
      <c r="DM7" s="9" t="s">
        <v>504</v>
      </c>
      <c r="DN7" s="9" t="s">
        <v>503</v>
      </c>
      <c r="DO7" s="9" t="s">
        <v>503</v>
      </c>
      <c r="DP7" s="9" t="s">
        <v>504</v>
      </c>
      <c r="DQ7" s="9" t="s">
        <v>504</v>
      </c>
      <c r="DR7" s="9" t="s">
        <v>503</v>
      </c>
      <c r="DS7" s="9" t="s">
        <v>504</v>
      </c>
      <c r="DT7" s="9" t="s">
        <v>504</v>
      </c>
      <c r="DU7" s="9" t="s">
        <v>505</v>
      </c>
      <c r="DV7" s="9" t="s">
        <v>504</v>
      </c>
      <c r="DW7" s="9" t="s">
        <v>504</v>
      </c>
      <c r="DX7" s="9" t="s">
        <v>504</v>
      </c>
      <c r="DY7" s="9" t="s">
        <v>505</v>
      </c>
      <c r="DZ7" s="9" t="s">
        <v>504</v>
      </c>
      <c r="EA7" s="9" t="s">
        <v>504</v>
      </c>
      <c r="EB7" s="9" t="s">
        <v>504</v>
      </c>
      <c r="EC7" s="9" t="s">
        <v>505</v>
      </c>
      <c r="ED7" s="9" t="s">
        <v>505</v>
      </c>
      <c r="EE7" s="9" t="s">
        <v>503</v>
      </c>
      <c r="EF7" s="9" t="s">
        <v>504</v>
      </c>
      <c r="EG7" s="9" t="s">
        <v>504</v>
      </c>
      <c r="EH7" s="9" t="s">
        <v>504</v>
      </c>
      <c r="EI7" s="9" t="s">
        <v>504</v>
      </c>
      <c r="EJ7" s="9" t="s">
        <v>503</v>
      </c>
      <c r="EK7" s="9" t="s">
        <v>504</v>
      </c>
      <c r="EL7" s="9" t="s">
        <v>504</v>
      </c>
      <c r="EM7" s="9" t="s">
        <v>503</v>
      </c>
      <c r="EN7" s="9" t="s">
        <v>503</v>
      </c>
      <c r="EO7" s="9" t="s">
        <v>503</v>
      </c>
      <c r="EP7" s="9" t="s">
        <v>503</v>
      </c>
      <c r="EQ7" s="9" t="s">
        <v>505</v>
      </c>
      <c r="ER7" s="9" t="s">
        <v>503</v>
      </c>
      <c r="ES7" s="9" t="s">
        <v>503</v>
      </c>
      <c r="ET7" s="9" t="s">
        <v>503</v>
      </c>
      <c r="EU7" s="9" t="s">
        <v>504</v>
      </c>
      <c r="EV7" s="9" t="s">
        <v>504</v>
      </c>
      <c r="EW7" s="9" t="s">
        <v>504</v>
      </c>
      <c r="EX7" s="9" t="s">
        <v>503</v>
      </c>
      <c r="EY7" s="9" t="s">
        <v>504</v>
      </c>
      <c r="EZ7" s="9" t="s">
        <v>504</v>
      </c>
      <c r="FA7" s="9" t="s">
        <v>504</v>
      </c>
      <c r="FB7" s="9" t="s">
        <v>504</v>
      </c>
      <c r="FC7" s="9" t="s">
        <v>503</v>
      </c>
      <c r="FD7" s="9" t="s">
        <v>505</v>
      </c>
      <c r="FE7" s="9" t="s">
        <v>504</v>
      </c>
      <c r="FF7" s="9" t="s">
        <v>505</v>
      </c>
      <c r="FG7" s="9" t="s">
        <v>505</v>
      </c>
      <c r="FH7" s="9" t="s">
        <v>505</v>
      </c>
      <c r="FI7" s="9" t="s">
        <v>504</v>
      </c>
      <c r="FJ7" s="9" t="s">
        <v>505</v>
      </c>
      <c r="FK7" s="9" t="s">
        <v>505</v>
      </c>
      <c r="FL7" s="9" t="s">
        <v>505</v>
      </c>
      <c r="FM7" s="9" t="s">
        <v>505</v>
      </c>
      <c r="FN7" s="195"/>
      <c r="FO7" s="1"/>
      <c r="FP7" s="10" t="s">
        <v>505</v>
      </c>
      <c r="FQ7" s="10" t="s">
        <v>504</v>
      </c>
      <c r="FR7" s="10" t="s">
        <v>505</v>
      </c>
      <c r="FS7" s="10" t="s">
        <v>505</v>
      </c>
      <c r="FT7" s="10" t="s">
        <v>505</v>
      </c>
      <c r="FU7" s="10" t="s">
        <v>505</v>
      </c>
      <c r="FV7" s="10" t="s">
        <v>505</v>
      </c>
      <c r="FW7" s="10" t="s">
        <v>505</v>
      </c>
      <c r="FX7" s="198"/>
    </row>
    <row r="8" spans="1:180" ht="15" hidden="1" customHeight="1" x14ac:dyDescent="0.3">
      <c r="A8" s="195"/>
      <c r="B8" s="195"/>
      <c r="C8" s="9" t="s">
        <v>506</v>
      </c>
      <c r="D8" s="9" t="s">
        <v>506</v>
      </c>
      <c r="E8" s="9" t="s">
        <v>506</v>
      </c>
      <c r="F8" s="9" t="s">
        <v>507</v>
      </c>
      <c r="G8" s="9" t="s">
        <v>507</v>
      </c>
      <c r="H8" s="9" t="s">
        <v>506</v>
      </c>
      <c r="I8" s="9" t="s">
        <v>506</v>
      </c>
      <c r="J8" s="9" t="s">
        <v>507</v>
      </c>
      <c r="K8" s="9" t="s">
        <v>507</v>
      </c>
      <c r="L8" s="9" t="s">
        <v>507</v>
      </c>
      <c r="M8" s="9" t="s">
        <v>507</v>
      </c>
      <c r="N8" s="9" t="s">
        <v>507</v>
      </c>
      <c r="O8" s="9" t="s">
        <v>507</v>
      </c>
      <c r="P8" s="9" t="s">
        <v>507</v>
      </c>
      <c r="Q8" s="9" t="s">
        <v>507</v>
      </c>
      <c r="R8" s="9" t="s">
        <v>506</v>
      </c>
      <c r="S8" s="9" t="s">
        <v>506</v>
      </c>
      <c r="T8" s="9" t="s">
        <v>507</v>
      </c>
      <c r="U8" s="9" t="s">
        <v>507</v>
      </c>
      <c r="V8" s="9" t="s">
        <v>507</v>
      </c>
      <c r="W8" s="9" t="s">
        <v>507</v>
      </c>
      <c r="X8" s="9" t="s">
        <v>506</v>
      </c>
      <c r="Y8" s="9" t="s">
        <v>506</v>
      </c>
      <c r="Z8" s="9" t="s">
        <v>506</v>
      </c>
      <c r="AA8" s="9" t="s">
        <v>507</v>
      </c>
      <c r="AB8" s="9" t="s">
        <v>506</v>
      </c>
      <c r="AC8" s="9" t="s">
        <v>506</v>
      </c>
      <c r="AD8" s="9" t="s">
        <v>506</v>
      </c>
      <c r="AE8" s="9" t="s">
        <v>506</v>
      </c>
      <c r="AF8" s="9" t="s">
        <v>507</v>
      </c>
      <c r="AG8" s="9" t="s">
        <v>507</v>
      </c>
      <c r="AH8" s="9" t="s">
        <v>507</v>
      </c>
      <c r="AI8" s="9" t="s">
        <v>506</v>
      </c>
      <c r="AJ8" s="9" t="s">
        <v>506</v>
      </c>
      <c r="AK8" s="9" t="s">
        <v>507</v>
      </c>
      <c r="AL8" s="9" t="s">
        <v>507</v>
      </c>
      <c r="AM8" s="9" t="s">
        <v>507</v>
      </c>
      <c r="AN8" s="9" t="s">
        <v>506</v>
      </c>
      <c r="AO8" s="9" t="s">
        <v>506</v>
      </c>
      <c r="AP8" s="9" t="s">
        <v>506</v>
      </c>
      <c r="AQ8" s="9" t="s">
        <v>506</v>
      </c>
      <c r="AR8" s="9" t="s">
        <v>506</v>
      </c>
      <c r="AS8" s="9" t="s">
        <v>506</v>
      </c>
      <c r="AT8" s="9" t="s">
        <v>506</v>
      </c>
      <c r="AU8" s="9" t="s">
        <v>506</v>
      </c>
      <c r="AV8" s="9" t="s">
        <v>507</v>
      </c>
      <c r="AW8" s="9" t="s">
        <v>507</v>
      </c>
      <c r="AX8" s="9" t="s">
        <v>507</v>
      </c>
      <c r="AY8" s="9" t="s">
        <v>506</v>
      </c>
      <c r="AZ8" s="9" t="s">
        <v>506</v>
      </c>
      <c r="BA8" s="9" t="s">
        <v>506</v>
      </c>
      <c r="BB8" s="9" t="s">
        <v>506</v>
      </c>
      <c r="BC8" s="9" t="s">
        <v>506</v>
      </c>
      <c r="BD8" s="9" t="s">
        <v>506</v>
      </c>
      <c r="BE8" s="9" t="s">
        <v>506</v>
      </c>
      <c r="BF8" s="9" t="s">
        <v>506</v>
      </c>
      <c r="BG8" s="9" t="s">
        <v>506</v>
      </c>
      <c r="BH8" s="9" t="s">
        <v>507</v>
      </c>
      <c r="BI8" s="9" t="s">
        <v>507</v>
      </c>
      <c r="BJ8" s="9" t="s">
        <v>507</v>
      </c>
      <c r="BK8" s="9" t="s">
        <v>507</v>
      </c>
      <c r="BL8" s="9" t="s">
        <v>507</v>
      </c>
      <c r="BM8" s="9" t="s">
        <v>507</v>
      </c>
      <c r="BN8" s="9" t="s">
        <v>506</v>
      </c>
      <c r="BO8" s="9" t="s">
        <v>507</v>
      </c>
      <c r="BP8" s="9" t="s">
        <v>507</v>
      </c>
      <c r="BQ8" s="9" t="s">
        <v>507</v>
      </c>
      <c r="BR8" s="9" t="s">
        <v>507</v>
      </c>
      <c r="BS8" s="9" t="s">
        <v>507</v>
      </c>
      <c r="BT8" s="9" t="s">
        <v>507</v>
      </c>
      <c r="BU8" s="9" t="s">
        <v>507</v>
      </c>
      <c r="BV8" s="9" t="s">
        <v>507</v>
      </c>
      <c r="BW8" s="9" t="s">
        <v>507</v>
      </c>
      <c r="BX8" s="9" t="s">
        <v>506</v>
      </c>
      <c r="BY8" s="9" t="s">
        <v>507</v>
      </c>
      <c r="BZ8" s="9" t="s">
        <v>507</v>
      </c>
      <c r="CA8" s="9" t="s">
        <v>506</v>
      </c>
      <c r="CB8" s="9" t="s">
        <v>506</v>
      </c>
      <c r="CC8" s="9" t="s">
        <v>506</v>
      </c>
      <c r="CD8" s="9" t="s">
        <v>506</v>
      </c>
      <c r="CE8" s="9" t="s">
        <v>506</v>
      </c>
      <c r="CF8" s="9" t="s">
        <v>506</v>
      </c>
      <c r="CG8" s="9" t="s">
        <v>507</v>
      </c>
      <c r="CH8" s="9" t="s">
        <v>507</v>
      </c>
      <c r="CI8" s="9" t="s">
        <v>507</v>
      </c>
      <c r="CJ8" s="9" t="s">
        <v>507</v>
      </c>
      <c r="CK8" s="9" t="s">
        <v>507</v>
      </c>
      <c r="CL8" s="9" t="s">
        <v>507</v>
      </c>
      <c r="CM8" s="9" t="s">
        <v>507</v>
      </c>
      <c r="CN8" s="9" t="s">
        <v>507</v>
      </c>
      <c r="CO8" s="9" t="s">
        <v>507</v>
      </c>
      <c r="CP8" s="9" t="s">
        <v>507</v>
      </c>
      <c r="CQ8" s="9" t="s">
        <v>507</v>
      </c>
      <c r="CR8" s="9" t="s">
        <v>507</v>
      </c>
      <c r="CS8" s="9" t="s">
        <v>507</v>
      </c>
      <c r="CT8" s="9" t="s">
        <v>506</v>
      </c>
      <c r="CU8" s="9" t="s">
        <v>506</v>
      </c>
      <c r="CV8" s="9" t="s">
        <v>506</v>
      </c>
      <c r="CW8" s="9" t="s">
        <v>508</v>
      </c>
      <c r="CX8" s="9" t="s">
        <v>509</v>
      </c>
      <c r="CY8" s="9" t="s">
        <v>508</v>
      </c>
      <c r="CZ8" s="9" t="s">
        <v>509</v>
      </c>
      <c r="DA8" s="9" t="s">
        <v>508</v>
      </c>
      <c r="DB8" s="9" t="s">
        <v>506</v>
      </c>
      <c r="DC8" s="9" t="s">
        <v>506</v>
      </c>
      <c r="DD8" s="9" t="s">
        <v>506</v>
      </c>
      <c r="DE8" s="9" t="s">
        <v>508</v>
      </c>
      <c r="DF8" s="9" t="s">
        <v>506</v>
      </c>
      <c r="DG8" s="9" t="s">
        <v>506</v>
      </c>
      <c r="DH8" s="9" t="s">
        <v>506</v>
      </c>
      <c r="DI8" s="9" t="s">
        <v>506</v>
      </c>
      <c r="DJ8" s="9" t="s">
        <v>506</v>
      </c>
      <c r="DK8" s="9" t="s">
        <v>506</v>
      </c>
      <c r="DL8" s="9" t="s">
        <v>506</v>
      </c>
      <c r="DM8" s="9" t="s">
        <v>506</v>
      </c>
      <c r="DN8" s="9" t="s">
        <v>508</v>
      </c>
      <c r="DO8" s="9" t="s">
        <v>508</v>
      </c>
      <c r="DP8" s="9" t="s">
        <v>509</v>
      </c>
      <c r="DQ8" s="9" t="s">
        <v>509</v>
      </c>
      <c r="DR8" s="9" t="s">
        <v>508</v>
      </c>
      <c r="DS8" s="9" t="s">
        <v>506</v>
      </c>
      <c r="DT8" s="9" t="s">
        <v>506</v>
      </c>
      <c r="DU8" s="9" t="s">
        <v>506</v>
      </c>
      <c r="DV8" s="9" t="s">
        <v>506</v>
      </c>
      <c r="DW8" s="9" t="s">
        <v>508</v>
      </c>
      <c r="DX8" s="9" t="s">
        <v>506</v>
      </c>
      <c r="DY8" s="9" t="s">
        <v>506</v>
      </c>
      <c r="DZ8" s="9" t="s">
        <v>506</v>
      </c>
      <c r="EA8" s="9" t="s">
        <v>506</v>
      </c>
      <c r="EB8" s="9" t="s">
        <v>506</v>
      </c>
      <c r="EC8" s="9" t="s">
        <v>509</v>
      </c>
      <c r="ED8" s="9" t="s">
        <v>509</v>
      </c>
      <c r="EE8" s="9" t="s">
        <v>508</v>
      </c>
      <c r="EF8" s="9" t="s">
        <v>509</v>
      </c>
      <c r="EG8" s="9" t="s">
        <v>509</v>
      </c>
      <c r="EH8" s="9" t="s">
        <v>509</v>
      </c>
      <c r="EI8" s="9" t="s">
        <v>509</v>
      </c>
      <c r="EJ8" s="9" t="s">
        <v>508</v>
      </c>
      <c r="EK8" s="9" t="s">
        <v>506</v>
      </c>
      <c r="EL8" s="9" t="s">
        <v>506</v>
      </c>
      <c r="EM8" s="9" t="s">
        <v>506</v>
      </c>
      <c r="EN8" s="9" t="s">
        <v>506</v>
      </c>
      <c r="EO8" s="9" t="s">
        <v>506</v>
      </c>
      <c r="EP8" s="9" t="s">
        <v>506</v>
      </c>
      <c r="EQ8" s="9" t="s">
        <v>509</v>
      </c>
      <c r="ER8" s="9" t="s">
        <v>508</v>
      </c>
      <c r="ES8" s="9" t="s">
        <v>508</v>
      </c>
      <c r="ET8" s="9" t="s">
        <v>508</v>
      </c>
      <c r="EU8" s="9" t="s">
        <v>506</v>
      </c>
      <c r="EV8" s="9" t="s">
        <v>509</v>
      </c>
      <c r="EW8" s="9" t="s">
        <v>509</v>
      </c>
      <c r="EX8" s="9" t="s">
        <v>508</v>
      </c>
      <c r="EY8" s="9" t="s">
        <v>507</v>
      </c>
      <c r="EZ8" s="9" t="s">
        <v>507</v>
      </c>
      <c r="FA8" s="9" t="s">
        <v>507</v>
      </c>
      <c r="FB8" s="9" t="s">
        <v>507</v>
      </c>
      <c r="FC8" s="9" t="s">
        <v>508</v>
      </c>
      <c r="FD8" s="9" t="s">
        <v>506</v>
      </c>
      <c r="FE8" s="9" t="s">
        <v>506</v>
      </c>
      <c r="FF8" s="9" t="s">
        <v>507</v>
      </c>
      <c r="FG8" s="9" t="s">
        <v>507</v>
      </c>
      <c r="FH8" s="9" t="s">
        <v>507</v>
      </c>
      <c r="FI8" s="9" t="s">
        <v>507</v>
      </c>
      <c r="FJ8" s="9" t="s">
        <v>507</v>
      </c>
      <c r="FK8" s="9" t="s">
        <v>507</v>
      </c>
      <c r="FL8" s="9" t="s">
        <v>507</v>
      </c>
      <c r="FM8" s="9" t="s">
        <v>507</v>
      </c>
      <c r="FN8" s="195"/>
      <c r="FO8" s="1"/>
      <c r="FP8" s="10" t="s">
        <v>506</v>
      </c>
      <c r="FQ8" s="10" t="s">
        <v>506</v>
      </c>
      <c r="FR8" s="10" t="s">
        <v>506</v>
      </c>
      <c r="FS8" s="10" t="s">
        <v>506</v>
      </c>
      <c r="FT8" s="10" t="s">
        <v>507</v>
      </c>
      <c r="FU8" s="10" t="s">
        <v>507</v>
      </c>
      <c r="FV8" s="10" t="s">
        <v>506</v>
      </c>
      <c r="FW8" s="10" t="s">
        <v>506</v>
      </c>
      <c r="FX8" s="198"/>
    </row>
    <row r="9" spans="1:180" ht="40.049999999999997" customHeight="1" x14ac:dyDescent="0.3">
      <c r="A9" s="195"/>
      <c r="B9" s="195"/>
      <c r="C9" s="11" t="s">
        <v>510</v>
      </c>
      <c r="D9" s="11" t="s">
        <v>87</v>
      </c>
      <c r="E9" s="11" t="s">
        <v>87</v>
      </c>
      <c r="F9" s="11" t="s">
        <v>87</v>
      </c>
      <c r="G9" s="11" t="s">
        <v>87</v>
      </c>
      <c r="H9" s="11" t="s">
        <v>125</v>
      </c>
      <c r="I9" s="11" t="s">
        <v>125</v>
      </c>
      <c r="J9" s="11" t="s">
        <v>171</v>
      </c>
      <c r="K9" s="11" t="s">
        <v>171</v>
      </c>
      <c r="L9" s="11" t="s">
        <v>109</v>
      </c>
      <c r="M9" s="11" t="s">
        <v>109</v>
      </c>
      <c r="N9" s="11" t="s">
        <v>109</v>
      </c>
      <c r="O9" s="11" t="s">
        <v>109</v>
      </c>
      <c r="P9" s="11" t="s">
        <v>109</v>
      </c>
      <c r="Q9" s="11" t="s">
        <v>109</v>
      </c>
      <c r="R9" s="11" t="s">
        <v>109</v>
      </c>
      <c r="S9" s="11" t="s">
        <v>109</v>
      </c>
      <c r="T9" s="11" t="s">
        <v>446</v>
      </c>
      <c r="U9" s="11" t="s">
        <v>446</v>
      </c>
      <c r="V9" s="11" t="s">
        <v>446</v>
      </c>
      <c r="W9" s="11" t="s">
        <v>446</v>
      </c>
      <c r="X9" s="11" t="s">
        <v>511</v>
      </c>
      <c r="Y9" s="11" t="s">
        <v>22</v>
      </c>
      <c r="Z9" s="11" t="s">
        <v>22</v>
      </c>
      <c r="AA9" s="11" t="s">
        <v>22</v>
      </c>
      <c r="AB9" s="11" t="s">
        <v>83</v>
      </c>
      <c r="AC9" s="11" t="s">
        <v>83</v>
      </c>
      <c r="AD9" s="11" t="s">
        <v>83</v>
      </c>
      <c r="AE9" s="11" t="s">
        <v>83</v>
      </c>
      <c r="AF9" s="11" t="s">
        <v>83</v>
      </c>
      <c r="AG9" s="11" t="s">
        <v>83</v>
      </c>
      <c r="AH9" s="11" t="s">
        <v>83</v>
      </c>
      <c r="AI9" s="11" t="s">
        <v>437</v>
      </c>
      <c r="AJ9" s="11" t="s">
        <v>79</v>
      </c>
      <c r="AK9" s="11" t="s">
        <v>349</v>
      </c>
      <c r="AL9" s="11" t="s">
        <v>512</v>
      </c>
      <c r="AM9" s="11" t="s">
        <v>512</v>
      </c>
      <c r="AN9" s="11" t="s">
        <v>513</v>
      </c>
      <c r="AO9" s="11" t="s">
        <v>513</v>
      </c>
      <c r="AP9" s="11" t="s">
        <v>514</v>
      </c>
      <c r="AQ9" s="11" t="s">
        <v>515</v>
      </c>
      <c r="AR9" s="11" t="s">
        <v>515</v>
      </c>
      <c r="AS9" s="11" t="s">
        <v>516</v>
      </c>
      <c r="AT9" s="11" t="s">
        <v>517</v>
      </c>
      <c r="AU9" s="11" t="s">
        <v>518</v>
      </c>
      <c r="AV9" s="11" t="s">
        <v>106</v>
      </c>
      <c r="AW9" s="11" t="s">
        <v>106</v>
      </c>
      <c r="AX9" s="11" t="s">
        <v>106</v>
      </c>
      <c r="AY9" s="11" t="s">
        <v>65</v>
      </c>
      <c r="AZ9" s="11" t="s">
        <v>65</v>
      </c>
      <c r="BA9" s="11" t="s">
        <v>65</v>
      </c>
      <c r="BB9" s="11" t="s">
        <v>65</v>
      </c>
      <c r="BC9" s="11" t="s">
        <v>65</v>
      </c>
      <c r="BD9" s="11" t="s">
        <v>65</v>
      </c>
      <c r="BE9" s="11" t="s">
        <v>519</v>
      </c>
      <c r="BF9" s="11" t="s">
        <v>519</v>
      </c>
      <c r="BG9" s="11" t="s">
        <v>520</v>
      </c>
      <c r="BH9" s="11" t="s">
        <v>90</v>
      </c>
      <c r="BI9" s="11" t="s">
        <v>90</v>
      </c>
      <c r="BJ9" s="11" t="s">
        <v>90</v>
      </c>
      <c r="BK9" s="11" t="s">
        <v>97</v>
      </c>
      <c r="BL9" s="11" t="s">
        <v>97</v>
      </c>
      <c r="BM9" s="11" t="s">
        <v>97</v>
      </c>
      <c r="BN9" s="11" t="s">
        <v>97</v>
      </c>
      <c r="BO9" s="11" t="s">
        <v>97</v>
      </c>
      <c r="BP9" s="11" t="s">
        <v>97</v>
      </c>
      <c r="BQ9" s="11" t="s">
        <v>97</v>
      </c>
      <c r="BR9" s="11" t="s">
        <v>97</v>
      </c>
      <c r="BS9" s="11" t="s">
        <v>97</v>
      </c>
      <c r="BT9" s="11" t="s">
        <v>97</v>
      </c>
      <c r="BU9" s="11" t="s">
        <v>97</v>
      </c>
      <c r="BV9" s="11" t="s">
        <v>97</v>
      </c>
      <c r="BW9" s="11" t="s">
        <v>97</v>
      </c>
      <c r="BX9" s="11" t="s">
        <v>97</v>
      </c>
      <c r="BY9" s="11" t="s">
        <v>521</v>
      </c>
      <c r="BZ9" s="11" t="s">
        <v>521</v>
      </c>
      <c r="CA9" s="11" t="s">
        <v>522</v>
      </c>
      <c r="CB9" s="11" t="s">
        <v>149</v>
      </c>
      <c r="CC9" s="11" t="s">
        <v>149</v>
      </c>
      <c r="CD9" s="11" t="s">
        <v>149</v>
      </c>
      <c r="CE9" s="11" t="s">
        <v>149</v>
      </c>
      <c r="CF9" s="11" t="s">
        <v>149</v>
      </c>
      <c r="CG9" s="11" t="s">
        <v>149</v>
      </c>
      <c r="CH9" s="11" t="s">
        <v>149</v>
      </c>
      <c r="CI9" s="11" t="s">
        <v>149</v>
      </c>
      <c r="CJ9" s="11" t="s">
        <v>149</v>
      </c>
      <c r="CK9" s="11" t="s">
        <v>149</v>
      </c>
      <c r="CL9" s="11" t="s">
        <v>149</v>
      </c>
      <c r="CM9" s="11" t="s">
        <v>149</v>
      </c>
      <c r="CN9" s="11" t="s">
        <v>163</v>
      </c>
      <c r="CO9" s="11" t="s">
        <v>163</v>
      </c>
      <c r="CP9" s="11" t="s">
        <v>163</v>
      </c>
      <c r="CQ9" s="11" t="s">
        <v>163</v>
      </c>
      <c r="CR9" s="11" t="s">
        <v>168</v>
      </c>
      <c r="CS9" s="11" t="s">
        <v>168</v>
      </c>
      <c r="CT9" s="11" t="s">
        <v>523</v>
      </c>
      <c r="CU9" s="11" t="s">
        <v>523</v>
      </c>
      <c r="CV9" s="11" t="s">
        <v>524</v>
      </c>
      <c r="CW9" s="11" t="s">
        <v>525</v>
      </c>
      <c r="CX9" s="11" t="s">
        <v>526</v>
      </c>
      <c r="CY9" s="11" t="s">
        <v>527</v>
      </c>
      <c r="CZ9" s="11" t="s">
        <v>528</v>
      </c>
      <c r="DA9" s="11" t="s">
        <v>529</v>
      </c>
      <c r="DB9" s="11" t="s">
        <v>530</v>
      </c>
      <c r="DC9" s="11" t="s">
        <v>125</v>
      </c>
      <c r="DD9" s="11" t="s">
        <v>125</v>
      </c>
      <c r="DE9" s="11" t="s">
        <v>109</v>
      </c>
      <c r="DF9" s="11" t="s">
        <v>437</v>
      </c>
      <c r="DG9" s="11" t="s">
        <v>531</v>
      </c>
      <c r="DH9" s="11" t="s">
        <v>532</v>
      </c>
      <c r="DI9" s="11" t="s">
        <v>533</v>
      </c>
      <c r="DJ9" s="11" t="s">
        <v>534</v>
      </c>
      <c r="DK9" s="11" t="s">
        <v>535</v>
      </c>
      <c r="DL9" s="11" t="s">
        <v>536</v>
      </c>
      <c r="DM9" s="11" t="s">
        <v>537</v>
      </c>
      <c r="DN9" s="11" t="s">
        <v>538</v>
      </c>
      <c r="DO9" s="11" t="s">
        <v>539</v>
      </c>
      <c r="DP9" s="11" t="s">
        <v>540</v>
      </c>
      <c r="DQ9" s="11" t="s">
        <v>356</v>
      </c>
      <c r="DR9" s="11" t="s">
        <v>541</v>
      </c>
      <c r="DS9" s="11" t="s">
        <v>542</v>
      </c>
      <c r="DT9" s="11" t="s">
        <v>543</v>
      </c>
      <c r="DU9" s="11" t="s">
        <v>544</v>
      </c>
      <c r="DV9" s="11" t="s">
        <v>235</v>
      </c>
      <c r="DW9" s="11" t="s">
        <v>545</v>
      </c>
      <c r="DX9" s="11" t="s">
        <v>546</v>
      </c>
      <c r="DY9" s="11" t="s">
        <v>546</v>
      </c>
      <c r="DZ9" s="11" t="s">
        <v>546</v>
      </c>
      <c r="EA9" s="11" t="s">
        <v>546</v>
      </c>
      <c r="EB9" s="11" t="s">
        <v>547</v>
      </c>
      <c r="EC9" s="11" t="s">
        <v>548</v>
      </c>
      <c r="ED9" s="11" t="s">
        <v>548</v>
      </c>
      <c r="EE9" s="11" t="s">
        <v>97</v>
      </c>
      <c r="EF9" s="11" t="s">
        <v>97</v>
      </c>
      <c r="EG9" s="11" t="s">
        <v>97</v>
      </c>
      <c r="EH9" s="11" t="s">
        <v>97</v>
      </c>
      <c r="EI9" s="11" t="s">
        <v>97</v>
      </c>
      <c r="EJ9" s="11" t="s">
        <v>97</v>
      </c>
      <c r="EK9" s="11" t="s">
        <v>549</v>
      </c>
      <c r="EL9" s="11" t="s">
        <v>549</v>
      </c>
      <c r="EM9" s="11" t="s">
        <v>550</v>
      </c>
      <c r="EN9" s="11" t="s">
        <v>550</v>
      </c>
      <c r="EO9" s="11" t="s">
        <v>550</v>
      </c>
      <c r="EP9" s="11" t="s">
        <v>550</v>
      </c>
      <c r="EQ9" s="11" t="s">
        <v>295</v>
      </c>
      <c r="ER9" s="11" t="s">
        <v>551</v>
      </c>
      <c r="ES9" s="11" t="s">
        <v>552</v>
      </c>
      <c r="ET9" s="11" t="s">
        <v>149</v>
      </c>
      <c r="EU9" s="11" t="s">
        <v>149</v>
      </c>
      <c r="EV9" s="11" t="s">
        <v>149</v>
      </c>
      <c r="EW9" s="11" t="s">
        <v>149</v>
      </c>
      <c r="EX9" s="11" t="s">
        <v>149</v>
      </c>
      <c r="EY9" s="11" t="s">
        <v>364</v>
      </c>
      <c r="EZ9" s="11" t="s">
        <v>364</v>
      </c>
      <c r="FA9" s="11" t="s">
        <v>364</v>
      </c>
      <c r="FB9" s="11" t="s">
        <v>364</v>
      </c>
      <c r="FC9" s="11" t="s">
        <v>553</v>
      </c>
      <c r="FD9" s="11" t="s">
        <v>554</v>
      </c>
      <c r="FE9" s="11" t="s">
        <v>554</v>
      </c>
      <c r="FF9" s="11" t="s">
        <v>555</v>
      </c>
      <c r="FG9" s="11" t="s">
        <v>556</v>
      </c>
      <c r="FH9" s="11" t="s">
        <v>556</v>
      </c>
      <c r="FI9" s="11" t="s">
        <v>188</v>
      </c>
      <c r="FJ9" s="11" t="s">
        <v>199</v>
      </c>
      <c r="FK9" s="11" t="s">
        <v>203</v>
      </c>
      <c r="FL9" s="11" t="s">
        <v>557</v>
      </c>
      <c r="FM9" s="11" t="s">
        <v>240</v>
      </c>
      <c r="FN9" s="195"/>
      <c r="FO9" s="1"/>
      <c r="FP9" s="12" t="s">
        <v>558</v>
      </c>
      <c r="FQ9" s="12" t="s">
        <v>31</v>
      </c>
      <c r="FR9" s="12" t="s">
        <v>559</v>
      </c>
      <c r="FS9" s="12" t="s">
        <v>560</v>
      </c>
      <c r="FT9" s="12" t="s">
        <v>561</v>
      </c>
      <c r="FU9" s="12" t="s">
        <v>562</v>
      </c>
      <c r="FV9" s="12" t="s">
        <v>554</v>
      </c>
      <c r="FW9" s="12" t="s">
        <v>554</v>
      </c>
      <c r="FX9" s="198"/>
    </row>
    <row r="10" spans="1:180" ht="40.049999999999997" customHeight="1" x14ac:dyDescent="0.3">
      <c r="A10" s="195"/>
      <c r="B10" s="195"/>
      <c r="C10" s="9" t="s">
        <v>563</v>
      </c>
      <c r="D10" s="9" t="s">
        <v>282</v>
      </c>
      <c r="E10" s="9" t="s">
        <v>564</v>
      </c>
      <c r="F10" s="9" t="s">
        <v>565</v>
      </c>
      <c r="G10" s="9" t="s">
        <v>566</v>
      </c>
      <c r="H10" s="9" t="s">
        <v>567</v>
      </c>
      <c r="I10" s="9" t="s">
        <v>568</v>
      </c>
      <c r="J10" s="9" t="s">
        <v>569</v>
      </c>
      <c r="K10" s="9" t="s">
        <v>570</v>
      </c>
      <c r="L10" s="9" t="s">
        <v>571</v>
      </c>
      <c r="M10" s="9" t="s">
        <v>572</v>
      </c>
      <c r="N10" s="9" t="s">
        <v>573</v>
      </c>
      <c r="O10" s="9" t="s">
        <v>574</v>
      </c>
      <c r="P10" s="9" t="s">
        <v>575</v>
      </c>
      <c r="Q10" s="9" t="s">
        <v>576</v>
      </c>
      <c r="R10" s="9" t="s">
        <v>577</v>
      </c>
      <c r="S10" s="9" t="s">
        <v>578</v>
      </c>
      <c r="T10" s="9" t="s">
        <v>579</v>
      </c>
      <c r="U10" s="9" t="s">
        <v>580</v>
      </c>
      <c r="V10" s="9" t="s">
        <v>581</v>
      </c>
      <c r="W10" s="9" t="s">
        <v>582</v>
      </c>
      <c r="X10" s="9" t="s">
        <v>583</v>
      </c>
      <c r="Y10" s="9" t="s">
        <v>584</v>
      </c>
      <c r="Z10" s="9" t="s">
        <v>585</v>
      </c>
      <c r="AA10" s="9" t="s">
        <v>23</v>
      </c>
      <c r="AB10" s="9" t="s">
        <v>586</v>
      </c>
      <c r="AC10" s="9" t="s">
        <v>587</v>
      </c>
      <c r="AD10" s="9" t="s">
        <v>588</v>
      </c>
      <c r="AE10" s="9" t="s">
        <v>589</v>
      </c>
      <c r="AF10" s="9" t="s">
        <v>590</v>
      </c>
      <c r="AG10" s="9" t="s">
        <v>591</v>
      </c>
      <c r="AH10" s="9" t="s">
        <v>592</v>
      </c>
      <c r="AI10" s="9" t="s">
        <v>593</v>
      </c>
      <c r="AJ10" s="9" t="s">
        <v>594</v>
      </c>
      <c r="AK10" s="9" t="s">
        <v>595</v>
      </c>
      <c r="AL10" s="9" t="s">
        <v>596</v>
      </c>
      <c r="AM10" s="9" t="s">
        <v>597</v>
      </c>
      <c r="AN10" s="9" t="s">
        <v>598</v>
      </c>
      <c r="AO10" s="9" t="s">
        <v>599</v>
      </c>
      <c r="AP10" s="9" t="s">
        <v>514</v>
      </c>
      <c r="AQ10" s="9" t="s">
        <v>600</v>
      </c>
      <c r="AR10" s="9" t="s">
        <v>601</v>
      </c>
      <c r="AS10" s="9" t="s">
        <v>602</v>
      </c>
      <c r="AT10" s="9" t="s">
        <v>603</v>
      </c>
      <c r="AU10" s="9" t="s">
        <v>604</v>
      </c>
      <c r="AV10" s="9" t="s">
        <v>605</v>
      </c>
      <c r="AW10" s="9" t="s">
        <v>606</v>
      </c>
      <c r="AX10" s="9" t="s">
        <v>607</v>
      </c>
      <c r="AY10" s="9" t="s">
        <v>608</v>
      </c>
      <c r="AZ10" s="9" t="s">
        <v>609</v>
      </c>
      <c r="BA10" s="9" t="s">
        <v>610</v>
      </c>
      <c r="BB10" s="9" t="s">
        <v>611</v>
      </c>
      <c r="BC10" s="9" t="s">
        <v>612</v>
      </c>
      <c r="BD10" s="9" t="s">
        <v>613</v>
      </c>
      <c r="BE10" s="9" t="s">
        <v>614</v>
      </c>
      <c r="BF10" s="9" t="s">
        <v>615</v>
      </c>
      <c r="BG10" s="9" t="s">
        <v>616</v>
      </c>
      <c r="BH10" s="9" t="s">
        <v>617</v>
      </c>
      <c r="BI10" s="9" t="s">
        <v>618</v>
      </c>
      <c r="BJ10" s="9" t="s">
        <v>619</v>
      </c>
      <c r="BK10" s="9" t="s">
        <v>620</v>
      </c>
      <c r="BL10" s="9" t="s">
        <v>621</v>
      </c>
      <c r="BM10" s="9" t="s">
        <v>622</v>
      </c>
      <c r="BN10" s="9" t="s">
        <v>623</v>
      </c>
      <c r="BO10" s="9" t="s">
        <v>624</v>
      </c>
      <c r="BP10" s="9" t="s">
        <v>625</v>
      </c>
      <c r="BQ10" s="9" t="s">
        <v>626</v>
      </c>
      <c r="BR10" s="9" t="s">
        <v>627</v>
      </c>
      <c r="BS10" s="9" t="s">
        <v>628</v>
      </c>
      <c r="BT10" s="9" t="s">
        <v>629</v>
      </c>
      <c r="BU10" s="9" t="s">
        <v>630</v>
      </c>
      <c r="BV10" s="9" t="s">
        <v>631</v>
      </c>
      <c r="BW10" s="9" t="s">
        <v>632</v>
      </c>
      <c r="BX10" s="9" t="s">
        <v>633</v>
      </c>
      <c r="BY10" s="9" t="s">
        <v>634</v>
      </c>
      <c r="BZ10" s="9" t="s">
        <v>635</v>
      </c>
      <c r="CA10" s="9" t="s">
        <v>636</v>
      </c>
      <c r="CB10" s="9" t="s">
        <v>353</v>
      </c>
      <c r="CC10" s="9" t="s">
        <v>355</v>
      </c>
      <c r="CD10" s="9" t="s">
        <v>637</v>
      </c>
      <c r="CE10" s="9" t="s">
        <v>638</v>
      </c>
      <c r="CF10" s="9" t="s">
        <v>639</v>
      </c>
      <c r="CG10" s="9" t="s">
        <v>640</v>
      </c>
      <c r="CH10" s="9" t="s">
        <v>641</v>
      </c>
      <c r="CI10" s="9" t="s">
        <v>642</v>
      </c>
      <c r="CJ10" s="9" t="s">
        <v>643</v>
      </c>
      <c r="CK10" s="9" t="s">
        <v>644</v>
      </c>
      <c r="CL10" s="9" t="s">
        <v>645</v>
      </c>
      <c r="CM10" s="9" t="s">
        <v>646</v>
      </c>
      <c r="CN10" s="9" t="s">
        <v>647</v>
      </c>
      <c r="CO10" s="9" t="s">
        <v>648</v>
      </c>
      <c r="CP10" s="9" t="s">
        <v>649</v>
      </c>
      <c r="CQ10" s="9" t="s">
        <v>650</v>
      </c>
      <c r="CR10" s="9" t="s">
        <v>651</v>
      </c>
      <c r="CS10" s="9" t="s">
        <v>652</v>
      </c>
      <c r="CT10" s="9" t="s">
        <v>653</v>
      </c>
      <c r="CU10" s="9" t="s">
        <v>654</v>
      </c>
      <c r="CV10" s="9" t="s">
        <v>655</v>
      </c>
      <c r="CW10" s="9" t="s">
        <v>656</v>
      </c>
      <c r="CX10" s="9" t="s">
        <v>657</v>
      </c>
      <c r="CY10" s="9" t="s">
        <v>658</v>
      </c>
      <c r="CZ10" s="9" t="s">
        <v>659</v>
      </c>
      <c r="DA10" s="9" t="s">
        <v>660</v>
      </c>
      <c r="DB10" s="9" t="s">
        <v>661</v>
      </c>
      <c r="DC10" s="9" t="s">
        <v>662</v>
      </c>
      <c r="DD10" s="9" t="s">
        <v>663</v>
      </c>
      <c r="DE10" s="9" t="s">
        <v>664</v>
      </c>
      <c r="DF10" s="9" t="s">
        <v>665</v>
      </c>
      <c r="DG10" s="9" t="s">
        <v>666</v>
      </c>
      <c r="DH10" s="9" t="s">
        <v>667</v>
      </c>
      <c r="DI10" s="9" t="s">
        <v>668</v>
      </c>
      <c r="DJ10" s="9" t="s">
        <v>669</v>
      </c>
      <c r="DK10" s="9" t="s">
        <v>670</v>
      </c>
      <c r="DL10" s="9" t="s">
        <v>671</v>
      </c>
      <c r="DM10" s="9" t="s">
        <v>672</v>
      </c>
      <c r="DN10" s="9" t="s">
        <v>673</v>
      </c>
      <c r="DO10" s="9" t="s">
        <v>674</v>
      </c>
      <c r="DP10" s="9" t="s">
        <v>675</v>
      </c>
      <c r="DQ10" s="9" t="s">
        <v>676</v>
      </c>
      <c r="DR10" s="9" t="s">
        <v>677</v>
      </c>
      <c r="DS10" s="9" t="s">
        <v>678</v>
      </c>
      <c r="DT10" s="9" t="s">
        <v>679</v>
      </c>
      <c r="DU10" s="9" t="s">
        <v>680</v>
      </c>
      <c r="DV10" s="9" t="s">
        <v>236</v>
      </c>
      <c r="DW10" s="9" t="s">
        <v>681</v>
      </c>
      <c r="DX10" s="9" t="s">
        <v>682</v>
      </c>
      <c r="DY10" s="9" t="s">
        <v>683</v>
      </c>
      <c r="DZ10" s="9" t="s">
        <v>684</v>
      </c>
      <c r="EA10" s="9" t="s">
        <v>685</v>
      </c>
      <c r="EB10" s="9" t="s">
        <v>686</v>
      </c>
      <c r="EC10" s="9" t="s">
        <v>687</v>
      </c>
      <c r="ED10" s="9" t="s">
        <v>688</v>
      </c>
      <c r="EE10" s="9" t="s">
        <v>286</v>
      </c>
      <c r="EF10" s="9" t="s">
        <v>689</v>
      </c>
      <c r="EG10" s="9" t="s">
        <v>690</v>
      </c>
      <c r="EH10" s="9" t="s">
        <v>691</v>
      </c>
      <c r="EI10" s="9" t="s">
        <v>692</v>
      </c>
      <c r="EJ10" s="9" t="s">
        <v>693</v>
      </c>
      <c r="EK10" s="9" t="s">
        <v>694</v>
      </c>
      <c r="EL10" s="9" t="s">
        <v>695</v>
      </c>
      <c r="EM10" s="9" t="s">
        <v>696</v>
      </c>
      <c r="EN10" s="9" t="s">
        <v>697</v>
      </c>
      <c r="EO10" s="9" t="s">
        <v>698</v>
      </c>
      <c r="EP10" s="9" t="s">
        <v>699</v>
      </c>
      <c r="EQ10" s="9" t="s">
        <v>700</v>
      </c>
      <c r="ER10" s="9" t="s">
        <v>701</v>
      </c>
      <c r="ES10" s="9" t="s">
        <v>702</v>
      </c>
      <c r="ET10" s="9" t="s">
        <v>703</v>
      </c>
      <c r="EU10" s="9" t="s">
        <v>704</v>
      </c>
      <c r="EV10" s="9" t="s">
        <v>705</v>
      </c>
      <c r="EW10" s="9" t="s">
        <v>706</v>
      </c>
      <c r="EX10" s="9" t="s">
        <v>707</v>
      </c>
      <c r="EY10" s="9" t="s">
        <v>708</v>
      </c>
      <c r="EZ10" s="9" t="s">
        <v>709</v>
      </c>
      <c r="FA10" s="9" t="s">
        <v>710</v>
      </c>
      <c r="FB10" s="9" t="s">
        <v>711</v>
      </c>
      <c r="FC10" s="9" t="s">
        <v>712</v>
      </c>
      <c r="FD10" s="9" t="s">
        <v>713</v>
      </c>
      <c r="FE10" s="9" t="s">
        <v>714</v>
      </c>
      <c r="FF10" s="9" t="s">
        <v>715</v>
      </c>
      <c r="FG10" s="9" t="s">
        <v>716</v>
      </c>
      <c r="FH10" s="9" t="s">
        <v>717</v>
      </c>
      <c r="FI10" s="9" t="s">
        <v>189</v>
      </c>
      <c r="FJ10" s="9" t="s">
        <v>718</v>
      </c>
      <c r="FK10" s="9" t="s">
        <v>719</v>
      </c>
      <c r="FL10" s="9" t="s">
        <v>720</v>
      </c>
      <c r="FM10" s="9" t="s">
        <v>241</v>
      </c>
      <c r="FN10" s="195" t="s">
        <v>721</v>
      </c>
      <c r="FO10" s="1"/>
      <c r="FP10" s="10" t="s">
        <v>722</v>
      </c>
      <c r="FQ10" s="10" t="s">
        <v>723</v>
      </c>
      <c r="FR10" s="10" t="s">
        <v>724</v>
      </c>
      <c r="FS10" s="10" t="s">
        <v>725</v>
      </c>
      <c r="FT10" s="10" t="s">
        <v>726</v>
      </c>
      <c r="FU10" s="10" t="s">
        <v>727</v>
      </c>
      <c r="FV10" s="10" t="s">
        <v>728</v>
      </c>
      <c r="FW10" s="10" t="s">
        <v>729</v>
      </c>
      <c r="FX10" s="198" t="s">
        <v>721</v>
      </c>
    </row>
    <row r="11" spans="1:180" ht="24" customHeight="1" x14ac:dyDescent="0.3">
      <c r="A11" s="13" t="s">
        <v>76</v>
      </c>
      <c r="B11" s="13" t="s">
        <v>730</v>
      </c>
      <c r="C11" s="14">
        <v>203.4</v>
      </c>
      <c r="D11" s="14">
        <v>500.2</v>
      </c>
      <c r="E11" s="14">
        <v>167.8</v>
      </c>
      <c r="F11" s="14"/>
      <c r="G11" s="14"/>
      <c r="H11" s="14">
        <v>89.8</v>
      </c>
      <c r="I11" s="14">
        <v>147.80000000000001</v>
      </c>
      <c r="J11" s="14">
        <v>0</v>
      </c>
      <c r="K11" s="14"/>
      <c r="L11" s="14">
        <v>183.7</v>
      </c>
      <c r="M11" s="14">
        <v>204.8</v>
      </c>
      <c r="N11" s="14">
        <v>204.7</v>
      </c>
      <c r="O11" s="14"/>
      <c r="P11" s="14">
        <v>208.9</v>
      </c>
      <c r="Q11" s="14"/>
      <c r="R11" s="14">
        <v>73.2</v>
      </c>
      <c r="S11" s="14">
        <v>9.6999999999999993</v>
      </c>
      <c r="T11" s="14"/>
      <c r="U11" s="14"/>
      <c r="V11" s="14"/>
      <c r="W11" s="14"/>
      <c r="X11" s="14">
        <v>168.7</v>
      </c>
      <c r="Y11" s="14">
        <v>7.5</v>
      </c>
      <c r="Z11" s="14">
        <v>5.0999999999999996</v>
      </c>
      <c r="AA11" s="14">
        <v>22.5</v>
      </c>
      <c r="AB11" s="14">
        <v>6.7</v>
      </c>
      <c r="AC11" s="14">
        <v>14.9</v>
      </c>
      <c r="AD11" s="14">
        <v>94.5</v>
      </c>
      <c r="AE11" s="14"/>
      <c r="AF11" s="14"/>
      <c r="AG11" s="14"/>
      <c r="AH11" s="14"/>
      <c r="AI11" s="14">
        <v>111</v>
      </c>
      <c r="AJ11" s="14">
        <v>52.5</v>
      </c>
      <c r="AK11" s="14"/>
      <c r="AL11" s="14"/>
      <c r="AM11" s="14"/>
      <c r="AN11" s="14">
        <v>6.5</v>
      </c>
      <c r="AO11" s="14">
        <v>153.5</v>
      </c>
      <c r="AP11" s="14">
        <v>30.3</v>
      </c>
      <c r="AQ11" s="14">
        <v>114.4</v>
      </c>
      <c r="AR11" s="14">
        <v>17</v>
      </c>
      <c r="AS11" s="14">
        <v>17.399999999999999</v>
      </c>
      <c r="AT11" s="14">
        <v>16.899999999999999</v>
      </c>
      <c r="AU11" s="14">
        <v>91.9</v>
      </c>
      <c r="AV11" s="14">
        <v>174.9</v>
      </c>
      <c r="AW11" s="14">
        <v>175.3</v>
      </c>
      <c r="AX11" s="14">
        <v>179.1</v>
      </c>
      <c r="AY11" s="14">
        <v>108.6</v>
      </c>
      <c r="AZ11" s="14">
        <v>0</v>
      </c>
      <c r="BA11" s="14">
        <v>24.3</v>
      </c>
      <c r="BB11" s="14">
        <v>4</v>
      </c>
      <c r="BC11" s="14">
        <v>32.700000000000003</v>
      </c>
      <c r="BD11" s="14">
        <v>40.700000000000003</v>
      </c>
      <c r="BE11" s="14"/>
      <c r="BF11" s="14"/>
      <c r="BG11" s="14">
        <v>75.5</v>
      </c>
      <c r="BH11" s="14"/>
      <c r="BI11" s="14"/>
      <c r="BJ11" s="14">
        <v>46.3</v>
      </c>
      <c r="BK11" s="14"/>
      <c r="BL11" s="14"/>
      <c r="BM11" s="14"/>
      <c r="BN11" s="14">
        <v>120.9</v>
      </c>
      <c r="BO11" s="14">
        <v>144.80000000000001</v>
      </c>
      <c r="BP11" s="14">
        <v>144.6</v>
      </c>
      <c r="BQ11" s="14">
        <v>142.9</v>
      </c>
      <c r="BR11" s="14">
        <v>233.9</v>
      </c>
      <c r="BS11" s="14">
        <v>73.099999999999994</v>
      </c>
      <c r="BT11" s="14">
        <v>36.1</v>
      </c>
      <c r="BU11" s="14"/>
      <c r="BV11" s="14"/>
      <c r="BW11" s="14"/>
      <c r="BX11" s="14"/>
      <c r="BY11" s="14"/>
      <c r="BZ11" s="14"/>
      <c r="CA11" s="14"/>
      <c r="CB11" s="14">
        <v>121.5</v>
      </c>
      <c r="CC11" s="14">
        <v>55.1</v>
      </c>
      <c r="CD11" s="14">
        <v>64</v>
      </c>
      <c r="CE11" s="14">
        <v>66</v>
      </c>
      <c r="CF11" s="14">
        <v>30.5</v>
      </c>
      <c r="CG11" s="14"/>
      <c r="CH11" s="14"/>
      <c r="CI11" s="14"/>
      <c r="CJ11" s="14">
        <v>144.6</v>
      </c>
      <c r="CK11" s="14">
        <v>145.80000000000001</v>
      </c>
      <c r="CL11" s="14">
        <v>170.7</v>
      </c>
      <c r="CM11" s="14">
        <v>183</v>
      </c>
      <c r="CN11" s="14"/>
      <c r="CO11" s="14"/>
      <c r="CP11" s="14"/>
      <c r="CQ11" s="14"/>
      <c r="CR11" s="14">
        <v>212</v>
      </c>
      <c r="CS11" s="14">
        <v>101.7</v>
      </c>
      <c r="CT11" s="14">
        <v>3.4</v>
      </c>
      <c r="CU11" s="14"/>
      <c r="CV11" s="14">
        <v>4.2</v>
      </c>
      <c r="CW11" s="14">
        <v>0</v>
      </c>
      <c r="CX11" s="14">
        <v>98.9</v>
      </c>
      <c r="CY11" s="14">
        <v>0</v>
      </c>
      <c r="CZ11" s="14">
        <v>6.8</v>
      </c>
      <c r="DA11" s="14">
        <v>0</v>
      </c>
      <c r="DB11" s="14">
        <v>12.1</v>
      </c>
      <c r="DC11" s="14">
        <v>10</v>
      </c>
      <c r="DD11" s="14">
        <v>5.5</v>
      </c>
      <c r="DE11" s="14">
        <v>0</v>
      </c>
      <c r="DF11" s="14">
        <v>1.2</v>
      </c>
      <c r="DG11" s="14">
        <v>1.4</v>
      </c>
      <c r="DH11" s="14">
        <v>4.2</v>
      </c>
      <c r="DI11" s="14">
        <v>20.3</v>
      </c>
      <c r="DJ11" s="14">
        <v>7.1</v>
      </c>
      <c r="DK11" s="14">
        <v>12.3</v>
      </c>
      <c r="DL11" s="14">
        <v>2.1</v>
      </c>
      <c r="DM11" s="14">
        <v>16.8</v>
      </c>
      <c r="DN11" s="14">
        <v>0</v>
      </c>
      <c r="DO11" s="14">
        <v>0</v>
      </c>
      <c r="DP11" s="14">
        <v>29.7</v>
      </c>
      <c r="DQ11" s="14">
        <v>63.3</v>
      </c>
      <c r="DR11" s="14">
        <v>0</v>
      </c>
      <c r="DS11" s="14">
        <v>2.1</v>
      </c>
      <c r="DT11" s="14">
        <v>16.600000000000001</v>
      </c>
      <c r="DU11" s="14">
        <v>3</v>
      </c>
      <c r="DV11" s="14">
        <v>0</v>
      </c>
      <c r="DW11" s="14">
        <v>0</v>
      </c>
      <c r="DX11" s="14">
        <v>6.6</v>
      </c>
      <c r="DY11" s="14">
        <v>7.9</v>
      </c>
      <c r="DZ11" s="14">
        <v>11.6</v>
      </c>
      <c r="EA11" s="14">
        <v>14.9</v>
      </c>
      <c r="EB11" s="14">
        <v>9.8000000000000007</v>
      </c>
      <c r="EC11" s="14">
        <v>18.5</v>
      </c>
      <c r="ED11" s="14">
        <v>18.8</v>
      </c>
      <c r="EE11" s="14">
        <v>0</v>
      </c>
      <c r="EF11" s="14">
        <v>49.3</v>
      </c>
      <c r="EG11" s="14">
        <v>82.9</v>
      </c>
      <c r="EH11" s="14">
        <v>1.7</v>
      </c>
      <c r="EI11" s="14">
        <v>0.2</v>
      </c>
      <c r="EJ11" s="14">
        <v>0</v>
      </c>
      <c r="EK11" s="14">
        <v>16.600000000000001</v>
      </c>
      <c r="EL11" s="14">
        <v>3.6</v>
      </c>
      <c r="EM11" s="14">
        <v>8.6</v>
      </c>
      <c r="EN11" s="14">
        <v>20.399999999999999</v>
      </c>
      <c r="EO11" s="14">
        <v>20.399999999999999</v>
      </c>
      <c r="EP11" s="14">
        <v>20.100000000000001</v>
      </c>
      <c r="EQ11" s="14">
        <v>5.8</v>
      </c>
      <c r="ER11" s="14">
        <v>0</v>
      </c>
      <c r="ES11" s="14">
        <v>0</v>
      </c>
      <c r="ET11" s="14">
        <v>0</v>
      </c>
      <c r="EU11" s="14">
        <v>0.6</v>
      </c>
      <c r="EV11" s="14">
        <v>28.7</v>
      </c>
      <c r="EW11" s="14">
        <v>23.8</v>
      </c>
      <c r="EX11" s="14">
        <v>0</v>
      </c>
      <c r="EY11" s="14">
        <v>4.5</v>
      </c>
      <c r="EZ11" s="14">
        <v>2.2000000000000002</v>
      </c>
      <c r="FA11" s="14">
        <v>1.2</v>
      </c>
      <c r="FB11" s="14">
        <v>1.2</v>
      </c>
      <c r="FC11" s="14">
        <v>0</v>
      </c>
      <c r="FD11" s="14">
        <v>5.7</v>
      </c>
      <c r="FE11" s="14">
        <v>16.7</v>
      </c>
      <c r="FF11" s="14">
        <v>9.1999999999999993</v>
      </c>
      <c r="FG11" s="14">
        <v>27.6</v>
      </c>
      <c r="FH11" s="14">
        <v>34.799999999999997</v>
      </c>
      <c r="FI11" s="14"/>
      <c r="FJ11" s="14"/>
      <c r="FK11" s="14">
        <v>7.2</v>
      </c>
      <c r="FL11" s="14">
        <v>11.2</v>
      </c>
      <c r="FM11" s="14">
        <v>12.2</v>
      </c>
      <c r="FN11" s="14">
        <v>6803.4</v>
      </c>
      <c r="FO11" s="15"/>
      <c r="FP11" s="14">
        <v>14.4</v>
      </c>
      <c r="FQ11" s="14">
        <v>0</v>
      </c>
      <c r="FR11" s="14">
        <v>11.7</v>
      </c>
      <c r="FS11" s="14">
        <v>7.5</v>
      </c>
      <c r="FT11" s="14">
        <v>26.7</v>
      </c>
      <c r="FU11" s="14">
        <v>18.899999999999999</v>
      </c>
      <c r="FV11" s="14">
        <v>4.2</v>
      </c>
      <c r="FW11" s="14">
        <v>15.8</v>
      </c>
      <c r="FX11" s="14">
        <v>99.2</v>
      </c>
    </row>
    <row r="12" spans="1:180" ht="24" customHeight="1" x14ac:dyDescent="0.3">
      <c r="A12" s="16" t="s">
        <v>76</v>
      </c>
      <c r="B12" s="16" t="s">
        <v>731</v>
      </c>
      <c r="C12" s="17">
        <v>202.6</v>
      </c>
      <c r="D12" s="17">
        <v>495.8</v>
      </c>
      <c r="E12" s="17">
        <v>163.6</v>
      </c>
      <c r="F12" s="17"/>
      <c r="G12" s="17"/>
      <c r="H12" s="17">
        <v>89.4</v>
      </c>
      <c r="I12" s="17">
        <v>152.30000000000001</v>
      </c>
      <c r="J12" s="17">
        <v>0</v>
      </c>
      <c r="K12" s="17"/>
      <c r="L12" s="17">
        <v>183.3</v>
      </c>
      <c r="M12" s="17">
        <v>205.7</v>
      </c>
      <c r="N12" s="17">
        <v>204.3</v>
      </c>
      <c r="O12" s="17"/>
      <c r="P12" s="17">
        <v>208.2</v>
      </c>
      <c r="Q12" s="17"/>
      <c r="R12" s="17">
        <v>71.8</v>
      </c>
      <c r="S12" s="17">
        <v>9.6999999999999993</v>
      </c>
      <c r="T12" s="17"/>
      <c r="U12" s="17"/>
      <c r="V12" s="17"/>
      <c r="W12" s="17"/>
      <c r="X12" s="17">
        <v>166.8</v>
      </c>
      <c r="Y12" s="17">
        <v>7.3</v>
      </c>
      <c r="Z12" s="17">
        <v>5.0999999999999996</v>
      </c>
      <c r="AA12" s="17">
        <v>22.5</v>
      </c>
      <c r="AB12" s="17">
        <v>6.7</v>
      </c>
      <c r="AC12" s="17">
        <v>14.9</v>
      </c>
      <c r="AD12" s="17">
        <v>93.9</v>
      </c>
      <c r="AE12" s="17"/>
      <c r="AF12" s="17"/>
      <c r="AG12" s="17"/>
      <c r="AH12" s="17"/>
      <c r="AI12" s="17">
        <v>110.6</v>
      </c>
      <c r="AJ12" s="17">
        <v>0</v>
      </c>
      <c r="AK12" s="17"/>
      <c r="AL12" s="17"/>
      <c r="AM12" s="17"/>
      <c r="AN12" s="17">
        <v>6.5</v>
      </c>
      <c r="AO12" s="17">
        <v>145.6</v>
      </c>
      <c r="AP12" s="17">
        <v>30.7</v>
      </c>
      <c r="AQ12" s="17">
        <v>115.9</v>
      </c>
      <c r="AR12" s="17">
        <v>15.9</v>
      </c>
      <c r="AS12" s="17">
        <v>17.399999999999999</v>
      </c>
      <c r="AT12" s="17">
        <v>16.8</v>
      </c>
      <c r="AU12" s="17">
        <v>91.1</v>
      </c>
      <c r="AV12" s="17">
        <v>170.2</v>
      </c>
      <c r="AW12" s="17">
        <v>170.6</v>
      </c>
      <c r="AX12" s="17">
        <v>178</v>
      </c>
      <c r="AY12" s="17">
        <v>108.7</v>
      </c>
      <c r="AZ12" s="17">
        <v>0</v>
      </c>
      <c r="BA12" s="17">
        <v>30.8</v>
      </c>
      <c r="BB12" s="17">
        <v>4</v>
      </c>
      <c r="BC12" s="17">
        <v>32.9</v>
      </c>
      <c r="BD12" s="17">
        <v>38.799999999999997</v>
      </c>
      <c r="BE12" s="17"/>
      <c r="BF12" s="17"/>
      <c r="BG12" s="17">
        <v>74.900000000000006</v>
      </c>
      <c r="BH12" s="17"/>
      <c r="BI12" s="17"/>
      <c r="BJ12" s="17">
        <v>0</v>
      </c>
      <c r="BK12" s="17"/>
      <c r="BL12" s="17"/>
      <c r="BM12" s="17"/>
      <c r="BN12" s="17">
        <v>120.4</v>
      </c>
      <c r="BO12" s="17">
        <v>157.9</v>
      </c>
      <c r="BP12" s="17">
        <v>157.69999999999999</v>
      </c>
      <c r="BQ12" s="17">
        <v>157.69999999999999</v>
      </c>
      <c r="BR12" s="17">
        <v>239.8</v>
      </c>
      <c r="BS12" s="17">
        <v>72.8</v>
      </c>
      <c r="BT12" s="17">
        <v>36</v>
      </c>
      <c r="BU12" s="17"/>
      <c r="BV12" s="17"/>
      <c r="BW12" s="17"/>
      <c r="BX12" s="17"/>
      <c r="BY12" s="17"/>
      <c r="BZ12" s="17"/>
      <c r="CA12" s="17"/>
      <c r="CB12" s="17">
        <v>113.2</v>
      </c>
      <c r="CC12" s="17">
        <v>81.099999999999994</v>
      </c>
      <c r="CD12" s="17">
        <v>63.6</v>
      </c>
      <c r="CE12" s="17">
        <v>63.7</v>
      </c>
      <c r="CF12" s="17">
        <v>30.3</v>
      </c>
      <c r="CG12" s="17"/>
      <c r="CH12" s="17"/>
      <c r="CI12" s="17"/>
      <c r="CJ12" s="17">
        <v>144.69999999999999</v>
      </c>
      <c r="CK12" s="17">
        <v>145.30000000000001</v>
      </c>
      <c r="CL12" s="17">
        <v>170.1</v>
      </c>
      <c r="CM12" s="17">
        <v>103.4</v>
      </c>
      <c r="CN12" s="17"/>
      <c r="CO12" s="17"/>
      <c r="CP12" s="17"/>
      <c r="CQ12" s="17"/>
      <c r="CR12" s="17">
        <v>212.1</v>
      </c>
      <c r="CS12" s="17">
        <v>101.8</v>
      </c>
      <c r="CT12" s="17">
        <v>3.4</v>
      </c>
      <c r="CU12" s="17"/>
      <c r="CV12" s="17">
        <v>4.2</v>
      </c>
      <c r="CW12" s="17">
        <v>0</v>
      </c>
      <c r="CX12" s="17">
        <v>105.3</v>
      </c>
      <c r="CY12" s="17">
        <v>0</v>
      </c>
      <c r="CZ12" s="17">
        <v>8.8000000000000007</v>
      </c>
      <c r="DA12" s="17">
        <v>0</v>
      </c>
      <c r="DB12" s="17">
        <v>12</v>
      </c>
      <c r="DC12" s="17">
        <v>9.9</v>
      </c>
      <c r="DD12" s="17">
        <v>5.4</v>
      </c>
      <c r="DE12" s="17">
        <v>0</v>
      </c>
      <c r="DF12" s="17">
        <v>1.2</v>
      </c>
      <c r="DG12" s="17">
        <v>1.4</v>
      </c>
      <c r="DH12" s="17">
        <v>4.2</v>
      </c>
      <c r="DI12" s="17">
        <v>20.2</v>
      </c>
      <c r="DJ12" s="17">
        <v>6.9</v>
      </c>
      <c r="DK12" s="17">
        <v>12.1</v>
      </c>
      <c r="DL12" s="17">
        <v>2.1</v>
      </c>
      <c r="DM12" s="17">
        <v>16.8</v>
      </c>
      <c r="DN12" s="17">
        <v>0</v>
      </c>
      <c r="DO12" s="17">
        <v>0</v>
      </c>
      <c r="DP12" s="17">
        <v>29.8</v>
      </c>
      <c r="DQ12" s="17">
        <v>64.400000000000006</v>
      </c>
      <c r="DR12" s="17">
        <v>0</v>
      </c>
      <c r="DS12" s="17">
        <v>2.1</v>
      </c>
      <c r="DT12" s="17">
        <v>17.899999999999999</v>
      </c>
      <c r="DU12" s="17">
        <v>3</v>
      </c>
      <c r="DV12" s="17">
        <v>0</v>
      </c>
      <c r="DW12" s="17">
        <v>0</v>
      </c>
      <c r="DX12" s="17">
        <v>7.2</v>
      </c>
      <c r="DY12" s="17">
        <v>8</v>
      </c>
      <c r="DZ12" s="17">
        <v>11.3</v>
      </c>
      <c r="EA12" s="17">
        <v>15</v>
      </c>
      <c r="EB12" s="17">
        <v>9.8000000000000007</v>
      </c>
      <c r="EC12" s="17">
        <v>22.6</v>
      </c>
      <c r="ED12" s="17">
        <v>24.4</v>
      </c>
      <c r="EE12" s="17">
        <v>0</v>
      </c>
      <c r="EF12" s="17">
        <v>49.5</v>
      </c>
      <c r="EG12" s="17">
        <v>76.2</v>
      </c>
      <c r="EH12" s="17">
        <v>2.1</v>
      </c>
      <c r="EI12" s="17">
        <v>0.3</v>
      </c>
      <c r="EJ12" s="17">
        <v>0</v>
      </c>
      <c r="EK12" s="17">
        <v>16.3</v>
      </c>
      <c r="EL12" s="17">
        <v>3.6</v>
      </c>
      <c r="EM12" s="17">
        <v>8.6</v>
      </c>
      <c r="EN12" s="17">
        <v>20.399999999999999</v>
      </c>
      <c r="EO12" s="17">
        <v>20.399999999999999</v>
      </c>
      <c r="EP12" s="17">
        <v>20.100000000000001</v>
      </c>
      <c r="EQ12" s="17">
        <v>6.7</v>
      </c>
      <c r="ER12" s="17">
        <v>0</v>
      </c>
      <c r="ES12" s="17">
        <v>0</v>
      </c>
      <c r="ET12" s="17">
        <v>0</v>
      </c>
      <c r="EU12" s="17">
        <v>0.6</v>
      </c>
      <c r="EV12" s="17">
        <v>26.1</v>
      </c>
      <c r="EW12" s="17">
        <v>22.1</v>
      </c>
      <c r="EX12" s="17">
        <v>0</v>
      </c>
      <c r="EY12" s="17">
        <v>4.5</v>
      </c>
      <c r="EZ12" s="17">
        <v>2.2000000000000002</v>
      </c>
      <c r="FA12" s="17">
        <v>1.2</v>
      </c>
      <c r="FB12" s="17">
        <v>1.2</v>
      </c>
      <c r="FC12" s="17">
        <v>0</v>
      </c>
      <c r="FD12" s="17">
        <v>5.7</v>
      </c>
      <c r="FE12" s="17">
        <v>16.7</v>
      </c>
      <c r="FF12" s="17">
        <v>9.1</v>
      </c>
      <c r="FG12" s="17">
        <v>27.7</v>
      </c>
      <c r="FH12" s="17">
        <v>34.799999999999997</v>
      </c>
      <c r="FI12" s="17"/>
      <c r="FJ12" s="17"/>
      <c r="FK12" s="17">
        <v>6.8</v>
      </c>
      <c r="FL12" s="17">
        <v>11.2</v>
      </c>
      <c r="FM12" s="17">
        <v>11.6</v>
      </c>
      <c r="FN12" s="17">
        <v>6670</v>
      </c>
      <c r="FO12" s="15"/>
      <c r="FP12" s="17">
        <v>14.6</v>
      </c>
      <c r="FQ12" s="17">
        <v>0</v>
      </c>
      <c r="FR12" s="17">
        <v>10.7</v>
      </c>
      <c r="FS12" s="17">
        <v>7.4</v>
      </c>
      <c r="FT12" s="17">
        <v>26.7</v>
      </c>
      <c r="FU12" s="17">
        <v>18.899999999999999</v>
      </c>
      <c r="FV12" s="17">
        <v>4.2</v>
      </c>
      <c r="FW12" s="17">
        <v>15.9</v>
      </c>
      <c r="FX12" s="17">
        <v>98.4</v>
      </c>
    </row>
    <row r="13" spans="1:180" ht="24" customHeight="1" x14ac:dyDescent="0.3">
      <c r="A13" s="16" t="s">
        <v>76</v>
      </c>
      <c r="B13" s="16" t="s">
        <v>732</v>
      </c>
      <c r="C13" s="17">
        <v>204.9</v>
      </c>
      <c r="D13" s="17">
        <v>499.7</v>
      </c>
      <c r="E13" s="17">
        <v>166.5</v>
      </c>
      <c r="F13" s="17"/>
      <c r="G13" s="17"/>
      <c r="H13" s="17">
        <v>32.1</v>
      </c>
      <c r="I13" s="17">
        <v>162.4</v>
      </c>
      <c r="J13" s="17">
        <v>0</v>
      </c>
      <c r="K13" s="17"/>
      <c r="L13" s="17">
        <v>183.1</v>
      </c>
      <c r="M13" s="17">
        <v>204.9</v>
      </c>
      <c r="N13" s="17">
        <v>203.5</v>
      </c>
      <c r="O13" s="17"/>
      <c r="P13" s="17">
        <v>208.7</v>
      </c>
      <c r="Q13" s="17"/>
      <c r="R13" s="17">
        <v>71.7</v>
      </c>
      <c r="S13" s="17">
        <v>9.8000000000000007</v>
      </c>
      <c r="T13" s="17"/>
      <c r="U13" s="17"/>
      <c r="V13" s="17"/>
      <c r="W13" s="17"/>
      <c r="X13" s="17">
        <v>166.8</v>
      </c>
      <c r="Y13" s="17">
        <v>7.8</v>
      </c>
      <c r="Z13" s="17">
        <v>5.2</v>
      </c>
      <c r="AA13" s="17">
        <v>22.6</v>
      </c>
      <c r="AB13" s="17">
        <v>6.7</v>
      </c>
      <c r="AC13" s="17">
        <v>14.8</v>
      </c>
      <c r="AD13" s="17">
        <v>94.4</v>
      </c>
      <c r="AE13" s="17"/>
      <c r="AF13" s="17"/>
      <c r="AG13" s="17"/>
      <c r="AH13" s="17"/>
      <c r="AI13" s="17">
        <v>110.8</v>
      </c>
      <c r="AJ13" s="17">
        <v>0</v>
      </c>
      <c r="AK13" s="17"/>
      <c r="AL13" s="17"/>
      <c r="AM13" s="17"/>
      <c r="AN13" s="17">
        <v>6.5</v>
      </c>
      <c r="AO13" s="17">
        <v>146.69999999999999</v>
      </c>
      <c r="AP13" s="17">
        <v>30.5</v>
      </c>
      <c r="AQ13" s="17">
        <v>117.8</v>
      </c>
      <c r="AR13" s="17">
        <v>16.5</v>
      </c>
      <c r="AS13" s="17">
        <v>17.399999999999999</v>
      </c>
      <c r="AT13" s="17">
        <v>16.7</v>
      </c>
      <c r="AU13" s="17">
        <v>88.4</v>
      </c>
      <c r="AV13" s="17">
        <v>174.8</v>
      </c>
      <c r="AW13" s="17">
        <v>175.6</v>
      </c>
      <c r="AX13" s="17">
        <v>178.8</v>
      </c>
      <c r="AY13" s="17">
        <v>108.8</v>
      </c>
      <c r="AZ13" s="17">
        <v>0</v>
      </c>
      <c r="BA13" s="17">
        <v>32.1</v>
      </c>
      <c r="BB13" s="17">
        <v>4</v>
      </c>
      <c r="BC13" s="17">
        <v>33.1</v>
      </c>
      <c r="BD13" s="17">
        <v>41.3</v>
      </c>
      <c r="BE13" s="17"/>
      <c r="BF13" s="17"/>
      <c r="BG13" s="17">
        <v>75.400000000000006</v>
      </c>
      <c r="BH13" s="17"/>
      <c r="BI13" s="17"/>
      <c r="BJ13" s="17">
        <v>0</v>
      </c>
      <c r="BK13" s="17"/>
      <c r="BL13" s="17"/>
      <c r="BM13" s="17"/>
      <c r="BN13" s="17">
        <v>120.7</v>
      </c>
      <c r="BO13" s="17">
        <v>157.19999999999999</v>
      </c>
      <c r="BP13" s="17">
        <v>157.19999999999999</v>
      </c>
      <c r="BQ13" s="17">
        <v>156.4</v>
      </c>
      <c r="BR13" s="17">
        <v>244.3</v>
      </c>
      <c r="BS13" s="17">
        <v>72.8</v>
      </c>
      <c r="BT13" s="17">
        <v>35.9</v>
      </c>
      <c r="BU13" s="17"/>
      <c r="BV13" s="17"/>
      <c r="BW13" s="17"/>
      <c r="BX13" s="17"/>
      <c r="BY13" s="17"/>
      <c r="BZ13" s="17"/>
      <c r="CA13" s="17"/>
      <c r="CB13" s="17">
        <v>132.69999999999999</v>
      </c>
      <c r="CC13" s="17">
        <v>77.3</v>
      </c>
      <c r="CD13" s="17">
        <v>64</v>
      </c>
      <c r="CE13" s="17">
        <v>64</v>
      </c>
      <c r="CF13" s="17">
        <v>30.5</v>
      </c>
      <c r="CG13" s="17"/>
      <c r="CH13" s="17"/>
      <c r="CI13" s="17"/>
      <c r="CJ13" s="17">
        <v>144.1</v>
      </c>
      <c r="CK13" s="17">
        <v>145</v>
      </c>
      <c r="CL13" s="17">
        <v>169.4</v>
      </c>
      <c r="CM13" s="17">
        <v>0</v>
      </c>
      <c r="CN13" s="17"/>
      <c r="CO13" s="17"/>
      <c r="CP13" s="17"/>
      <c r="CQ13" s="17"/>
      <c r="CR13" s="17">
        <v>212</v>
      </c>
      <c r="CS13" s="17">
        <v>101</v>
      </c>
      <c r="CT13" s="17">
        <v>3.3</v>
      </c>
      <c r="CU13" s="17"/>
      <c r="CV13" s="17">
        <v>4.2</v>
      </c>
      <c r="CW13" s="17">
        <v>0</v>
      </c>
      <c r="CX13" s="17">
        <v>104.9</v>
      </c>
      <c r="CY13" s="17">
        <v>0</v>
      </c>
      <c r="CZ13" s="17">
        <v>9.3000000000000007</v>
      </c>
      <c r="DA13" s="17">
        <v>0</v>
      </c>
      <c r="DB13" s="17">
        <v>11.3</v>
      </c>
      <c r="DC13" s="17">
        <v>9.9</v>
      </c>
      <c r="DD13" s="17">
        <v>5.5</v>
      </c>
      <c r="DE13" s="17">
        <v>0</v>
      </c>
      <c r="DF13" s="17">
        <v>1.2</v>
      </c>
      <c r="DG13" s="17">
        <v>1.3</v>
      </c>
      <c r="DH13" s="17">
        <v>4.3</v>
      </c>
      <c r="DI13" s="17">
        <v>20.5</v>
      </c>
      <c r="DJ13" s="17">
        <v>6.9</v>
      </c>
      <c r="DK13" s="17">
        <v>12.1</v>
      </c>
      <c r="DL13" s="17">
        <v>2.1</v>
      </c>
      <c r="DM13" s="17">
        <v>16.8</v>
      </c>
      <c r="DN13" s="17">
        <v>0</v>
      </c>
      <c r="DO13" s="17">
        <v>0</v>
      </c>
      <c r="DP13" s="17">
        <v>29.7</v>
      </c>
      <c r="DQ13" s="17">
        <v>71.599999999999994</v>
      </c>
      <c r="DR13" s="17">
        <v>0</v>
      </c>
      <c r="DS13" s="17">
        <v>2.2000000000000002</v>
      </c>
      <c r="DT13" s="17">
        <v>18.5</v>
      </c>
      <c r="DU13" s="17">
        <v>3</v>
      </c>
      <c r="DV13" s="17">
        <v>0</v>
      </c>
      <c r="DW13" s="17">
        <v>0</v>
      </c>
      <c r="DX13" s="17">
        <v>7.6</v>
      </c>
      <c r="DY13" s="17">
        <v>8</v>
      </c>
      <c r="DZ13" s="17">
        <v>11.7</v>
      </c>
      <c r="EA13" s="17">
        <v>15.4</v>
      </c>
      <c r="EB13" s="17">
        <v>9.6999999999999993</v>
      </c>
      <c r="EC13" s="17">
        <v>20.100000000000001</v>
      </c>
      <c r="ED13" s="17">
        <v>21.5</v>
      </c>
      <c r="EE13" s="17">
        <v>0</v>
      </c>
      <c r="EF13" s="17">
        <v>43.3</v>
      </c>
      <c r="EG13" s="17">
        <v>58.1</v>
      </c>
      <c r="EH13" s="17">
        <v>2.4</v>
      </c>
      <c r="EI13" s="17">
        <v>0.7</v>
      </c>
      <c r="EJ13" s="17">
        <v>0</v>
      </c>
      <c r="EK13" s="17">
        <v>16.3</v>
      </c>
      <c r="EL13" s="17">
        <v>3.6</v>
      </c>
      <c r="EM13" s="17">
        <v>8.6</v>
      </c>
      <c r="EN13" s="17">
        <v>20.399999999999999</v>
      </c>
      <c r="EO13" s="17">
        <v>20.399999999999999</v>
      </c>
      <c r="EP13" s="17">
        <v>20.100000000000001</v>
      </c>
      <c r="EQ13" s="17">
        <v>7.2</v>
      </c>
      <c r="ER13" s="17">
        <v>0</v>
      </c>
      <c r="ES13" s="17">
        <v>0</v>
      </c>
      <c r="ET13" s="17">
        <v>0</v>
      </c>
      <c r="EU13" s="17">
        <v>0.6</v>
      </c>
      <c r="EV13" s="17">
        <v>22.4</v>
      </c>
      <c r="EW13" s="17">
        <v>19.3</v>
      </c>
      <c r="EX13" s="17">
        <v>0</v>
      </c>
      <c r="EY13" s="17">
        <v>4.5</v>
      </c>
      <c r="EZ13" s="17">
        <v>2.2000000000000002</v>
      </c>
      <c r="FA13" s="17">
        <v>1.2</v>
      </c>
      <c r="FB13" s="17">
        <v>1.2</v>
      </c>
      <c r="FC13" s="17">
        <v>0</v>
      </c>
      <c r="FD13" s="17">
        <v>5.7</v>
      </c>
      <c r="FE13" s="17">
        <v>16.7</v>
      </c>
      <c r="FF13" s="17">
        <v>8.6</v>
      </c>
      <c r="FG13" s="17">
        <v>27.5</v>
      </c>
      <c r="FH13" s="17">
        <v>34.799999999999997</v>
      </c>
      <c r="FI13" s="17"/>
      <c r="FJ13" s="17"/>
      <c r="FK13" s="17">
        <v>6.5</v>
      </c>
      <c r="FL13" s="17">
        <v>11.2</v>
      </c>
      <c r="FM13" s="17">
        <v>11.4</v>
      </c>
      <c r="FN13" s="17">
        <v>6532.8</v>
      </c>
      <c r="FO13" s="15"/>
      <c r="FP13" s="17">
        <v>14.7</v>
      </c>
      <c r="FQ13" s="17">
        <v>0</v>
      </c>
      <c r="FR13" s="17">
        <v>11.7</v>
      </c>
      <c r="FS13" s="17">
        <v>7.4</v>
      </c>
      <c r="FT13" s="17">
        <v>26.7</v>
      </c>
      <c r="FU13" s="17">
        <v>18.899999999999999</v>
      </c>
      <c r="FV13" s="17">
        <v>4.3</v>
      </c>
      <c r="FW13" s="17">
        <v>15.9</v>
      </c>
      <c r="FX13" s="17">
        <v>99.6</v>
      </c>
    </row>
    <row r="14" spans="1:180" ht="24" customHeight="1" x14ac:dyDescent="0.3">
      <c r="A14" s="16" t="s">
        <v>76</v>
      </c>
      <c r="B14" s="16" t="s">
        <v>733</v>
      </c>
      <c r="C14" s="17">
        <v>204.3</v>
      </c>
      <c r="D14" s="17">
        <v>499.4</v>
      </c>
      <c r="E14" s="17">
        <v>163.9</v>
      </c>
      <c r="F14" s="17"/>
      <c r="G14" s="17"/>
      <c r="H14" s="17">
        <v>31.8</v>
      </c>
      <c r="I14" s="17">
        <v>162.4</v>
      </c>
      <c r="J14" s="17">
        <v>0</v>
      </c>
      <c r="K14" s="17"/>
      <c r="L14" s="17">
        <v>182.9</v>
      </c>
      <c r="M14" s="17">
        <v>205</v>
      </c>
      <c r="N14" s="17">
        <v>203</v>
      </c>
      <c r="O14" s="17"/>
      <c r="P14" s="17">
        <v>210.1</v>
      </c>
      <c r="Q14" s="17"/>
      <c r="R14" s="17">
        <v>71.8</v>
      </c>
      <c r="S14" s="17">
        <v>9.8000000000000007</v>
      </c>
      <c r="T14" s="17"/>
      <c r="U14" s="17"/>
      <c r="V14" s="17"/>
      <c r="W14" s="17"/>
      <c r="X14" s="17">
        <v>164.1</v>
      </c>
      <c r="Y14" s="17">
        <v>7.6</v>
      </c>
      <c r="Z14" s="17">
        <v>5.0999999999999996</v>
      </c>
      <c r="AA14" s="17">
        <v>22.5</v>
      </c>
      <c r="AB14" s="17">
        <v>6.7</v>
      </c>
      <c r="AC14" s="17">
        <v>14.8</v>
      </c>
      <c r="AD14" s="17">
        <v>94.7</v>
      </c>
      <c r="AE14" s="17"/>
      <c r="AF14" s="17"/>
      <c r="AG14" s="17"/>
      <c r="AH14" s="17"/>
      <c r="AI14" s="17">
        <v>110.8</v>
      </c>
      <c r="AJ14" s="17">
        <v>0</v>
      </c>
      <c r="AK14" s="17"/>
      <c r="AL14" s="17"/>
      <c r="AM14" s="17"/>
      <c r="AN14" s="17">
        <v>6.5</v>
      </c>
      <c r="AO14" s="17">
        <v>146.19999999999999</v>
      </c>
      <c r="AP14" s="17">
        <v>30</v>
      </c>
      <c r="AQ14" s="17">
        <v>116.8</v>
      </c>
      <c r="AR14" s="17">
        <v>16.2</v>
      </c>
      <c r="AS14" s="17">
        <v>17.399999999999999</v>
      </c>
      <c r="AT14" s="17">
        <v>16.399999999999999</v>
      </c>
      <c r="AU14" s="17">
        <v>93.8</v>
      </c>
      <c r="AV14" s="17">
        <v>172.1</v>
      </c>
      <c r="AW14" s="17">
        <v>172.4</v>
      </c>
      <c r="AX14" s="17">
        <v>178.3</v>
      </c>
      <c r="AY14" s="17">
        <v>109.1</v>
      </c>
      <c r="AZ14" s="17">
        <v>0</v>
      </c>
      <c r="BA14" s="17">
        <v>31</v>
      </c>
      <c r="BB14" s="17">
        <v>4</v>
      </c>
      <c r="BC14" s="17">
        <v>33</v>
      </c>
      <c r="BD14" s="17">
        <v>40.200000000000003</v>
      </c>
      <c r="BE14" s="17"/>
      <c r="BF14" s="17"/>
      <c r="BG14" s="17">
        <v>75.400000000000006</v>
      </c>
      <c r="BH14" s="17"/>
      <c r="BI14" s="17"/>
      <c r="BJ14" s="17">
        <v>0</v>
      </c>
      <c r="BK14" s="17"/>
      <c r="BL14" s="17"/>
      <c r="BM14" s="17"/>
      <c r="BN14" s="17">
        <v>120.5</v>
      </c>
      <c r="BO14" s="17">
        <v>160.30000000000001</v>
      </c>
      <c r="BP14" s="17">
        <v>160.19999999999999</v>
      </c>
      <c r="BQ14" s="17">
        <v>160.30000000000001</v>
      </c>
      <c r="BR14" s="17">
        <v>238.9</v>
      </c>
      <c r="BS14" s="17">
        <v>72.900000000000006</v>
      </c>
      <c r="BT14" s="17">
        <v>36</v>
      </c>
      <c r="BU14" s="17"/>
      <c r="BV14" s="17"/>
      <c r="BW14" s="17"/>
      <c r="BX14" s="17"/>
      <c r="BY14" s="17"/>
      <c r="BZ14" s="17"/>
      <c r="CA14" s="17"/>
      <c r="CB14" s="17">
        <v>121.6</v>
      </c>
      <c r="CC14" s="17">
        <v>84.3</v>
      </c>
      <c r="CD14" s="17">
        <v>63.9</v>
      </c>
      <c r="CE14" s="17">
        <v>59.9</v>
      </c>
      <c r="CF14" s="17">
        <v>30.4</v>
      </c>
      <c r="CG14" s="17"/>
      <c r="CH14" s="17"/>
      <c r="CI14" s="17"/>
      <c r="CJ14" s="17">
        <v>143.80000000000001</v>
      </c>
      <c r="CK14" s="17">
        <v>144.69999999999999</v>
      </c>
      <c r="CL14" s="17">
        <v>169.3</v>
      </c>
      <c r="CM14" s="17">
        <v>0</v>
      </c>
      <c r="CN14" s="17"/>
      <c r="CO14" s="17"/>
      <c r="CP14" s="17"/>
      <c r="CQ14" s="17"/>
      <c r="CR14" s="17">
        <v>212</v>
      </c>
      <c r="CS14" s="17">
        <v>100.7</v>
      </c>
      <c r="CT14" s="17">
        <v>3.3</v>
      </c>
      <c r="CU14" s="17"/>
      <c r="CV14" s="17">
        <v>4.0999999999999996</v>
      </c>
      <c r="CW14" s="17">
        <v>0</v>
      </c>
      <c r="CX14" s="17">
        <v>106.8</v>
      </c>
      <c r="CY14" s="17">
        <v>0</v>
      </c>
      <c r="CZ14" s="17">
        <v>10.1</v>
      </c>
      <c r="DA14" s="17">
        <v>0</v>
      </c>
      <c r="DB14" s="17">
        <v>11.3</v>
      </c>
      <c r="DC14" s="17">
        <v>9.9</v>
      </c>
      <c r="DD14" s="17">
        <v>2.5</v>
      </c>
      <c r="DE14" s="17">
        <v>0</v>
      </c>
      <c r="DF14" s="17">
        <v>1.2</v>
      </c>
      <c r="DG14" s="17">
        <v>1.3</v>
      </c>
      <c r="DH14" s="17">
        <v>4.3</v>
      </c>
      <c r="DI14" s="17">
        <v>20.399999999999999</v>
      </c>
      <c r="DJ14" s="17">
        <v>6.9</v>
      </c>
      <c r="DK14" s="17">
        <v>12.1</v>
      </c>
      <c r="DL14" s="17">
        <v>2.2000000000000002</v>
      </c>
      <c r="DM14" s="17">
        <v>16.8</v>
      </c>
      <c r="DN14" s="17">
        <v>0</v>
      </c>
      <c r="DO14" s="17">
        <v>0</v>
      </c>
      <c r="DP14" s="17">
        <v>29.1</v>
      </c>
      <c r="DQ14" s="17">
        <v>63.3</v>
      </c>
      <c r="DR14" s="17">
        <v>0</v>
      </c>
      <c r="DS14" s="17">
        <v>2.4</v>
      </c>
      <c r="DT14" s="17">
        <v>18.600000000000001</v>
      </c>
      <c r="DU14" s="17">
        <v>3</v>
      </c>
      <c r="DV14" s="17">
        <v>0</v>
      </c>
      <c r="DW14" s="17">
        <v>0</v>
      </c>
      <c r="DX14" s="17">
        <v>7.6</v>
      </c>
      <c r="DY14" s="17">
        <v>8</v>
      </c>
      <c r="DZ14" s="17">
        <v>11.5</v>
      </c>
      <c r="EA14" s="17">
        <v>15.3</v>
      </c>
      <c r="EB14" s="17">
        <v>9.8000000000000007</v>
      </c>
      <c r="EC14" s="17">
        <v>22.8</v>
      </c>
      <c r="ED14" s="17">
        <v>21.8</v>
      </c>
      <c r="EE14" s="17">
        <v>0</v>
      </c>
      <c r="EF14" s="17">
        <v>28.7</v>
      </c>
      <c r="EG14" s="17">
        <v>53.1</v>
      </c>
      <c r="EH14" s="17">
        <v>1.5</v>
      </c>
      <c r="EI14" s="17">
        <v>0</v>
      </c>
      <c r="EJ14" s="17">
        <v>0</v>
      </c>
      <c r="EK14" s="17">
        <v>15.9</v>
      </c>
      <c r="EL14" s="17">
        <v>3.6</v>
      </c>
      <c r="EM14" s="17">
        <v>8.6</v>
      </c>
      <c r="EN14" s="17">
        <v>20.399999999999999</v>
      </c>
      <c r="EO14" s="17">
        <v>20.399999999999999</v>
      </c>
      <c r="EP14" s="17">
        <v>20.100000000000001</v>
      </c>
      <c r="EQ14" s="17">
        <v>6.5</v>
      </c>
      <c r="ER14" s="17">
        <v>0</v>
      </c>
      <c r="ES14" s="17">
        <v>0</v>
      </c>
      <c r="ET14" s="17">
        <v>0</v>
      </c>
      <c r="EU14" s="17">
        <v>0.6</v>
      </c>
      <c r="EV14" s="17">
        <v>22.9</v>
      </c>
      <c r="EW14" s="17">
        <v>18.100000000000001</v>
      </c>
      <c r="EX14" s="17">
        <v>0</v>
      </c>
      <c r="EY14" s="17">
        <v>4.5</v>
      </c>
      <c r="EZ14" s="17">
        <v>2.2000000000000002</v>
      </c>
      <c r="FA14" s="17">
        <v>1.2</v>
      </c>
      <c r="FB14" s="17">
        <v>1.2</v>
      </c>
      <c r="FC14" s="17">
        <v>0</v>
      </c>
      <c r="FD14" s="17">
        <v>5.7</v>
      </c>
      <c r="FE14" s="17">
        <v>16.7</v>
      </c>
      <c r="FF14" s="17">
        <v>8.1999999999999993</v>
      </c>
      <c r="FG14" s="17">
        <v>27.5</v>
      </c>
      <c r="FH14" s="17">
        <v>34.9</v>
      </c>
      <c r="FI14" s="17"/>
      <c r="FJ14" s="17"/>
      <c r="FK14" s="17">
        <v>6</v>
      </c>
      <c r="FL14" s="17">
        <v>11.3</v>
      </c>
      <c r="FM14" s="17">
        <v>10.6</v>
      </c>
      <c r="FN14" s="17">
        <v>6486</v>
      </c>
      <c r="FO14" s="15"/>
      <c r="FP14" s="17">
        <v>15.1</v>
      </c>
      <c r="FQ14" s="17">
        <v>0</v>
      </c>
      <c r="FR14" s="17">
        <v>11.7</v>
      </c>
      <c r="FS14" s="17">
        <v>7.4</v>
      </c>
      <c r="FT14" s="17">
        <v>26.8</v>
      </c>
      <c r="FU14" s="17">
        <v>18.899999999999999</v>
      </c>
      <c r="FV14" s="17">
        <v>4.3</v>
      </c>
      <c r="FW14" s="17">
        <v>8.4</v>
      </c>
      <c r="FX14" s="17">
        <v>92.6</v>
      </c>
    </row>
    <row r="15" spans="1:180" ht="24" customHeight="1" x14ac:dyDescent="0.3">
      <c r="A15" s="16" t="s">
        <v>76</v>
      </c>
      <c r="B15" s="16" t="s">
        <v>734</v>
      </c>
      <c r="C15" s="17">
        <v>205.8</v>
      </c>
      <c r="D15" s="17">
        <v>499.4</v>
      </c>
      <c r="E15" s="17">
        <v>163.6</v>
      </c>
      <c r="F15" s="17"/>
      <c r="G15" s="17"/>
      <c r="H15" s="17">
        <v>32.6</v>
      </c>
      <c r="I15" s="17">
        <v>165.7</v>
      </c>
      <c r="J15" s="17">
        <v>0</v>
      </c>
      <c r="K15" s="17"/>
      <c r="L15" s="17">
        <v>183.3</v>
      </c>
      <c r="M15" s="17">
        <v>205</v>
      </c>
      <c r="N15" s="17">
        <v>203.3</v>
      </c>
      <c r="O15" s="17"/>
      <c r="P15" s="17">
        <v>207.5</v>
      </c>
      <c r="Q15" s="17"/>
      <c r="R15" s="17">
        <v>72.2</v>
      </c>
      <c r="S15" s="17">
        <v>9.6999999999999993</v>
      </c>
      <c r="T15" s="17"/>
      <c r="U15" s="17"/>
      <c r="V15" s="17"/>
      <c r="W15" s="17"/>
      <c r="X15" s="17">
        <v>165.7</v>
      </c>
      <c r="Y15" s="17">
        <v>7.7</v>
      </c>
      <c r="Z15" s="17">
        <v>5.2</v>
      </c>
      <c r="AA15" s="17">
        <v>22.6</v>
      </c>
      <c r="AB15" s="17">
        <v>6.7</v>
      </c>
      <c r="AC15" s="17">
        <v>14.8</v>
      </c>
      <c r="AD15" s="17">
        <v>94.8</v>
      </c>
      <c r="AE15" s="17"/>
      <c r="AF15" s="17"/>
      <c r="AG15" s="17"/>
      <c r="AH15" s="17"/>
      <c r="AI15" s="17">
        <v>110.8</v>
      </c>
      <c r="AJ15" s="17">
        <v>0</v>
      </c>
      <c r="AK15" s="17"/>
      <c r="AL15" s="17"/>
      <c r="AM15" s="17"/>
      <c r="AN15" s="17">
        <v>6.5</v>
      </c>
      <c r="AO15" s="17">
        <v>145.6</v>
      </c>
      <c r="AP15" s="17">
        <v>31</v>
      </c>
      <c r="AQ15" s="17">
        <v>116.1</v>
      </c>
      <c r="AR15" s="17">
        <v>16.5</v>
      </c>
      <c r="AS15" s="17">
        <v>17.399999999999999</v>
      </c>
      <c r="AT15" s="17">
        <v>16.5</v>
      </c>
      <c r="AU15" s="17">
        <v>92.4</v>
      </c>
      <c r="AV15" s="17">
        <v>174.5</v>
      </c>
      <c r="AW15" s="17">
        <v>174.7</v>
      </c>
      <c r="AX15" s="17">
        <v>178.7</v>
      </c>
      <c r="AY15" s="17">
        <v>108.5</v>
      </c>
      <c r="AZ15" s="17">
        <v>0</v>
      </c>
      <c r="BA15" s="17">
        <v>30</v>
      </c>
      <c r="BB15" s="17">
        <v>4</v>
      </c>
      <c r="BC15" s="17">
        <v>33.6</v>
      </c>
      <c r="BD15" s="17">
        <v>40.5</v>
      </c>
      <c r="BE15" s="17"/>
      <c r="BF15" s="17"/>
      <c r="BG15" s="17">
        <v>75.5</v>
      </c>
      <c r="BH15" s="17"/>
      <c r="BI15" s="17"/>
      <c r="BJ15" s="17">
        <v>0</v>
      </c>
      <c r="BK15" s="17"/>
      <c r="BL15" s="17"/>
      <c r="BM15" s="17"/>
      <c r="BN15" s="17">
        <v>81.400000000000006</v>
      </c>
      <c r="BO15" s="17">
        <v>154</v>
      </c>
      <c r="BP15" s="17">
        <v>153.9</v>
      </c>
      <c r="BQ15" s="17">
        <v>154.19999999999999</v>
      </c>
      <c r="BR15" s="17">
        <v>233.7</v>
      </c>
      <c r="BS15" s="17">
        <v>72.8</v>
      </c>
      <c r="BT15" s="17">
        <v>36</v>
      </c>
      <c r="BU15" s="17"/>
      <c r="BV15" s="17"/>
      <c r="BW15" s="17"/>
      <c r="BX15" s="17"/>
      <c r="BY15" s="17"/>
      <c r="BZ15" s="17"/>
      <c r="CA15" s="17"/>
      <c r="CB15" s="17">
        <v>106.7</v>
      </c>
      <c r="CC15" s="17">
        <v>81.2</v>
      </c>
      <c r="CD15" s="17">
        <v>64</v>
      </c>
      <c r="CE15" s="17">
        <v>59.9</v>
      </c>
      <c r="CF15" s="17">
        <v>30.5</v>
      </c>
      <c r="CG15" s="17"/>
      <c r="CH15" s="17"/>
      <c r="CI15" s="17"/>
      <c r="CJ15" s="17">
        <v>142.80000000000001</v>
      </c>
      <c r="CK15" s="17">
        <v>144.19999999999999</v>
      </c>
      <c r="CL15" s="17">
        <v>169.9</v>
      </c>
      <c r="CM15" s="17">
        <v>0</v>
      </c>
      <c r="CN15" s="17"/>
      <c r="CO15" s="17"/>
      <c r="CP15" s="17"/>
      <c r="CQ15" s="17"/>
      <c r="CR15" s="17">
        <v>212</v>
      </c>
      <c r="CS15" s="17">
        <v>100.8</v>
      </c>
      <c r="CT15" s="17">
        <v>3.3</v>
      </c>
      <c r="CU15" s="17"/>
      <c r="CV15" s="17">
        <v>4.0999999999999996</v>
      </c>
      <c r="CW15" s="17">
        <v>0</v>
      </c>
      <c r="CX15" s="17">
        <v>93.7</v>
      </c>
      <c r="CY15" s="17">
        <v>0</v>
      </c>
      <c r="CZ15" s="17">
        <v>11</v>
      </c>
      <c r="DA15" s="17">
        <v>0</v>
      </c>
      <c r="DB15" s="17">
        <v>11.2</v>
      </c>
      <c r="DC15" s="17">
        <v>9.9</v>
      </c>
      <c r="DD15" s="17">
        <v>2.7</v>
      </c>
      <c r="DE15" s="17">
        <v>0</v>
      </c>
      <c r="DF15" s="17">
        <v>1.2</v>
      </c>
      <c r="DG15" s="17">
        <v>1.2</v>
      </c>
      <c r="DH15" s="17">
        <v>4.2</v>
      </c>
      <c r="DI15" s="17">
        <v>20.3</v>
      </c>
      <c r="DJ15" s="17">
        <v>7.6</v>
      </c>
      <c r="DK15" s="17">
        <v>11.4</v>
      </c>
      <c r="DL15" s="17">
        <v>2.2000000000000002</v>
      </c>
      <c r="DM15" s="17">
        <v>16.8</v>
      </c>
      <c r="DN15" s="17">
        <v>0</v>
      </c>
      <c r="DO15" s="17">
        <v>0</v>
      </c>
      <c r="DP15" s="17">
        <v>29.5</v>
      </c>
      <c r="DQ15" s="17">
        <v>60.9</v>
      </c>
      <c r="DR15" s="17">
        <v>0</v>
      </c>
      <c r="DS15" s="17">
        <v>2.5</v>
      </c>
      <c r="DT15" s="17">
        <v>18.7</v>
      </c>
      <c r="DU15" s="17">
        <v>3</v>
      </c>
      <c r="DV15" s="17">
        <v>0</v>
      </c>
      <c r="DW15" s="17">
        <v>0</v>
      </c>
      <c r="DX15" s="17">
        <v>7.6</v>
      </c>
      <c r="DY15" s="17">
        <v>8</v>
      </c>
      <c r="DZ15" s="17">
        <v>11</v>
      </c>
      <c r="EA15" s="17">
        <v>15.3</v>
      </c>
      <c r="EB15" s="17">
        <v>9.9</v>
      </c>
      <c r="EC15" s="17">
        <v>22.5</v>
      </c>
      <c r="ED15" s="17">
        <v>23.6</v>
      </c>
      <c r="EE15" s="17">
        <v>0</v>
      </c>
      <c r="EF15" s="17">
        <v>22.5</v>
      </c>
      <c r="EG15" s="17">
        <v>46.7</v>
      </c>
      <c r="EH15" s="17">
        <v>0.2</v>
      </c>
      <c r="EI15" s="17">
        <v>0</v>
      </c>
      <c r="EJ15" s="17">
        <v>0</v>
      </c>
      <c r="EK15" s="17">
        <v>15.4</v>
      </c>
      <c r="EL15" s="17">
        <v>3.6</v>
      </c>
      <c r="EM15" s="17">
        <v>8.6</v>
      </c>
      <c r="EN15" s="17">
        <v>20.399999999999999</v>
      </c>
      <c r="EO15" s="17">
        <v>20.399999999999999</v>
      </c>
      <c r="EP15" s="17">
        <v>20.100000000000001</v>
      </c>
      <c r="EQ15" s="17">
        <v>10.5</v>
      </c>
      <c r="ER15" s="17">
        <v>0</v>
      </c>
      <c r="ES15" s="17">
        <v>0</v>
      </c>
      <c r="ET15" s="17">
        <v>0</v>
      </c>
      <c r="EU15" s="17">
        <v>0.6</v>
      </c>
      <c r="EV15" s="17">
        <v>21.2</v>
      </c>
      <c r="EW15" s="17">
        <v>16.8</v>
      </c>
      <c r="EX15" s="17">
        <v>0</v>
      </c>
      <c r="EY15" s="17">
        <v>4.5</v>
      </c>
      <c r="EZ15" s="17">
        <v>2.2000000000000002</v>
      </c>
      <c r="FA15" s="17">
        <v>1.2</v>
      </c>
      <c r="FB15" s="17">
        <v>1.2</v>
      </c>
      <c r="FC15" s="17">
        <v>0</v>
      </c>
      <c r="FD15" s="17">
        <v>5.6</v>
      </c>
      <c r="FE15" s="17">
        <v>17.100000000000001</v>
      </c>
      <c r="FF15" s="17">
        <v>8.8000000000000007</v>
      </c>
      <c r="FG15" s="17">
        <v>27.5</v>
      </c>
      <c r="FH15" s="17">
        <v>34.9</v>
      </c>
      <c r="FI15" s="17"/>
      <c r="FJ15" s="17"/>
      <c r="FK15" s="17">
        <v>3.9</v>
      </c>
      <c r="FL15" s="17">
        <v>11.3</v>
      </c>
      <c r="FM15" s="17">
        <v>11.3</v>
      </c>
      <c r="FN15" s="17">
        <v>6386.2</v>
      </c>
      <c r="FO15" s="15"/>
      <c r="FP15" s="17">
        <v>15.5</v>
      </c>
      <c r="FQ15" s="17">
        <v>0</v>
      </c>
      <c r="FR15" s="17">
        <v>11.7</v>
      </c>
      <c r="FS15" s="17">
        <v>7.4</v>
      </c>
      <c r="FT15" s="17">
        <v>26.8</v>
      </c>
      <c r="FU15" s="17">
        <v>18.899999999999999</v>
      </c>
      <c r="FV15" s="17">
        <v>4.3</v>
      </c>
      <c r="FW15" s="17">
        <v>8.4</v>
      </c>
      <c r="FX15" s="17">
        <v>93</v>
      </c>
    </row>
    <row r="16" spans="1:180" ht="24" customHeight="1" x14ac:dyDescent="0.3">
      <c r="A16" s="16" t="s">
        <v>76</v>
      </c>
      <c r="B16" s="16" t="s">
        <v>735</v>
      </c>
      <c r="C16" s="17">
        <v>204.5</v>
      </c>
      <c r="D16" s="17">
        <v>497.4</v>
      </c>
      <c r="E16" s="17">
        <v>164.7</v>
      </c>
      <c r="F16" s="17"/>
      <c r="G16" s="17"/>
      <c r="H16" s="17">
        <v>32.200000000000003</v>
      </c>
      <c r="I16" s="17">
        <v>172.9</v>
      </c>
      <c r="J16" s="17">
        <v>0</v>
      </c>
      <c r="K16" s="17"/>
      <c r="L16" s="17">
        <v>183.8</v>
      </c>
      <c r="M16" s="17">
        <v>206.3</v>
      </c>
      <c r="N16" s="17">
        <v>204.9</v>
      </c>
      <c r="O16" s="17"/>
      <c r="P16" s="17">
        <v>211.1</v>
      </c>
      <c r="Q16" s="17"/>
      <c r="R16" s="17">
        <v>71.5</v>
      </c>
      <c r="S16" s="17">
        <v>9.8000000000000007</v>
      </c>
      <c r="T16" s="17"/>
      <c r="U16" s="17"/>
      <c r="V16" s="17"/>
      <c r="W16" s="17"/>
      <c r="X16" s="17">
        <v>167.6</v>
      </c>
      <c r="Y16" s="17">
        <v>7.5</v>
      </c>
      <c r="Z16" s="17">
        <v>5.0999999999999996</v>
      </c>
      <c r="AA16" s="17">
        <v>22.5</v>
      </c>
      <c r="AB16" s="17">
        <v>6.7</v>
      </c>
      <c r="AC16" s="17">
        <v>14.9</v>
      </c>
      <c r="AD16" s="17">
        <v>94</v>
      </c>
      <c r="AE16" s="17"/>
      <c r="AF16" s="17"/>
      <c r="AG16" s="17"/>
      <c r="AH16" s="17"/>
      <c r="AI16" s="17">
        <v>110.8</v>
      </c>
      <c r="AJ16" s="17">
        <v>0</v>
      </c>
      <c r="AK16" s="17"/>
      <c r="AL16" s="17"/>
      <c r="AM16" s="17"/>
      <c r="AN16" s="17">
        <v>6.5</v>
      </c>
      <c r="AO16" s="17">
        <v>146.5</v>
      </c>
      <c r="AP16" s="17">
        <v>31</v>
      </c>
      <c r="AQ16" s="17">
        <v>119.3</v>
      </c>
      <c r="AR16" s="17">
        <v>17.899999999999999</v>
      </c>
      <c r="AS16" s="17">
        <v>17.399999999999999</v>
      </c>
      <c r="AT16" s="17">
        <v>16.399999999999999</v>
      </c>
      <c r="AU16" s="17">
        <v>91.9</v>
      </c>
      <c r="AV16" s="17">
        <v>173.5</v>
      </c>
      <c r="AW16" s="17">
        <v>173.9</v>
      </c>
      <c r="AX16" s="17">
        <v>178.6</v>
      </c>
      <c r="AY16" s="17">
        <v>108.5</v>
      </c>
      <c r="AZ16" s="17">
        <v>0</v>
      </c>
      <c r="BA16" s="17">
        <v>29.5</v>
      </c>
      <c r="BB16" s="17">
        <v>4</v>
      </c>
      <c r="BC16" s="17">
        <v>32.700000000000003</v>
      </c>
      <c r="BD16" s="17">
        <v>40</v>
      </c>
      <c r="BE16" s="17"/>
      <c r="BF16" s="17"/>
      <c r="BG16" s="17">
        <v>75.400000000000006</v>
      </c>
      <c r="BH16" s="17"/>
      <c r="BI16" s="17"/>
      <c r="BJ16" s="17">
        <v>0</v>
      </c>
      <c r="BK16" s="17"/>
      <c r="BL16" s="17"/>
      <c r="BM16" s="17"/>
      <c r="BN16" s="17">
        <v>80.7</v>
      </c>
      <c r="BO16" s="17">
        <v>129.1</v>
      </c>
      <c r="BP16" s="17">
        <v>129</v>
      </c>
      <c r="BQ16" s="17">
        <v>129.5</v>
      </c>
      <c r="BR16" s="17">
        <v>222.1</v>
      </c>
      <c r="BS16" s="17">
        <v>73.400000000000006</v>
      </c>
      <c r="BT16" s="17">
        <v>36.1</v>
      </c>
      <c r="BU16" s="17"/>
      <c r="BV16" s="17"/>
      <c r="BW16" s="17"/>
      <c r="BX16" s="17"/>
      <c r="BY16" s="17"/>
      <c r="BZ16" s="17"/>
      <c r="CA16" s="17"/>
      <c r="CB16" s="17">
        <v>86.5</v>
      </c>
      <c r="CC16" s="17">
        <v>85.8</v>
      </c>
      <c r="CD16" s="17">
        <v>64</v>
      </c>
      <c r="CE16" s="17">
        <v>60</v>
      </c>
      <c r="CF16" s="17">
        <v>30.5</v>
      </c>
      <c r="CG16" s="17"/>
      <c r="CH16" s="17"/>
      <c r="CI16" s="17"/>
      <c r="CJ16" s="17">
        <v>144</v>
      </c>
      <c r="CK16" s="17">
        <v>145.19999999999999</v>
      </c>
      <c r="CL16" s="17">
        <v>170.3</v>
      </c>
      <c r="CM16" s="17">
        <v>0</v>
      </c>
      <c r="CN16" s="17"/>
      <c r="CO16" s="17"/>
      <c r="CP16" s="17"/>
      <c r="CQ16" s="17"/>
      <c r="CR16" s="17">
        <v>212.1</v>
      </c>
      <c r="CS16" s="17">
        <v>100.7</v>
      </c>
      <c r="CT16" s="17">
        <v>3.4</v>
      </c>
      <c r="CU16" s="17"/>
      <c r="CV16" s="17">
        <v>4.2</v>
      </c>
      <c r="CW16" s="17">
        <v>0</v>
      </c>
      <c r="CX16" s="17">
        <v>91.5</v>
      </c>
      <c r="CY16" s="17">
        <v>0</v>
      </c>
      <c r="CZ16" s="17">
        <v>12</v>
      </c>
      <c r="DA16" s="17">
        <v>0</v>
      </c>
      <c r="DB16" s="17">
        <v>11</v>
      </c>
      <c r="DC16" s="17">
        <v>10</v>
      </c>
      <c r="DD16" s="17">
        <v>2.7</v>
      </c>
      <c r="DE16" s="17">
        <v>0</v>
      </c>
      <c r="DF16" s="17">
        <v>1.2</v>
      </c>
      <c r="DG16" s="17">
        <v>1.2</v>
      </c>
      <c r="DH16" s="17">
        <v>4.0999999999999996</v>
      </c>
      <c r="DI16" s="17">
        <v>20.399999999999999</v>
      </c>
      <c r="DJ16" s="17">
        <v>7.6</v>
      </c>
      <c r="DK16" s="17">
        <v>11.5</v>
      </c>
      <c r="DL16" s="17">
        <v>2.2000000000000002</v>
      </c>
      <c r="DM16" s="17">
        <v>16.8</v>
      </c>
      <c r="DN16" s="17">
        <v>0</v>
      </c>
      <c r="DO16" s="17">
        <v>0</v>
      </c>
      <c r="DP16" s="17">
        <v>28.7</v>
      </c>
      <c r="DQ16" s="17">
        <v>56.8</v>
      </c>
      <c r="DR16" s="17">
        <v>0</v>
      </c>
      <c r="DS16" s="17">
        <v>2.5</v>
      </c>
      <c r="DT16" s="17">
        <v>18.7</v>
      </c>
      <c r="DU16" s="17">
        <v>3</v>
      </c>
      <c r="DV16" s="17">
        <v>0</v>
      </c>
      <c r="DW16" s="17">
        <v>0</v>
      </c>
      <c r="DX16" s="17">
        <v>7.5</v>
      </c>
      <c r="DY16" s="17">
        <v>8</v>
      </c>
      <c r="DZ16" s="17">
        <v>11</v>
      </c>
      <c r="EA16" s="17">
        <v>15.4</v>
      </c>
      <c r="EB16" s="17">
        <v>10</v>
      </c>
      <c r="EC16" s="17">
        <v>26.6</v>
      </c>
      <c r="ED16" s="17">
        <v>35.1</v>
      </c>
      <c r="EE16" s="17">
        <v>0</v>
      </c>
      <c r="EF16" s="17">
        <v>16</v>
      </c>
      <c r="EG16" s="17">
        <v>32.5</v>
      </c>
      <c r="EH16" s="17">
        <v>0</v>
      </c>
      <c r="EI16" s="17">
        <v>0</v>
      </c>
      <c r="EJ16" s="17">
        <v>0</v>
      </c>
      <c r="EK16" s="17">
        <v>15</v>
      </c>
      <c r="EL16" s="17">
        <v>3.6</v>
      </c>
      <c r="EM16" s="17">
        <v>8.6</v>
      </c>
      <c r="EN16" s="17">
        <v>20.399999999999999</v>
      </c>
      <c r="EO16" s="17">
        <v>20.399999999999999</v>
      </c>
      <c r="EP16" s="17">
        <v>20.100000000000001</v>
      </c>
      <c r="EQ16" s="17">
        <v>10.5</v>
      </c>
      <c r="ER16" s="17">
        <v>0</v>
      </c>
      <c r="ES16" s="17">
        <v>0</v>
      </c>
      <c r="ET16" s="17">
        <v>0</v>
      </c>
      <c r="EU16" s="17">
        <v>0.6</v>
      </c>
      <c r="EV16" s="17">
        <v>17.3</v>
      </c>
      <c r="EW16" s="17">
        <v>12.2</v>
      </c>
      <c r="EX16" s="17">
        <v>0</v>
      </c>
      <c r="EY16" s="17">
        <v>4.5</v>
      </c>
      <c r="EZ16" s="17">
        <v>2.2000000000000002</v>
      </c>
      <c r="FA16" s="17">
        <v>1.2</v>
      </c>
      <c r="FB16" s="17">
        <v>1.2</v>
      </c>
      <c r="FC16" s="17">
        <v>0</v>
      </c>
      <c r="FD16" s="17">
        <v>5.6</v>
      </c>
      <c r="FE16" s="17">
        <v>17.7</v>
      </c>
      <c r="FF16" s="17">
        <v>8.9</v>
      </c>
      <c r="FG16" s="17">
        <v>27.3</v>
      </c>
      <c r="FH16" s="17">
        <v>34.700000000000003</v>
      </c>
      <c r="FI16" s="17"/>
      <c r="FJ16" s="17"/>
      <c r="FK16" s="17">
        <v>4.0999999999999996</v>
      </c>
      <c r="FL16" s="17">
        <v>11.3</v>
      </c>
      <c r="FM16" s="17">
        <v>11.4</v>
      </c>
      <c r="FN16" s="17">
        <v>6280.6</v>
      </c>
      <c r="FO16" s="15"/>
      <c r="FP16" s="17">
        <v>15.7</v>
      </c>
      <c r="FQ16" s="17">
        <v>0</v>
      </c>
      <c r="FR16" s="17">
        <v>10.8</v>
      </c>
      <c r="FS16" s="17">
        <v>7.4</v>
      </c>
      <c r="FT16" s="17">
        <v>26.8</v>
      </c>
      <c r="FU16" s="17">
        <v>18.899999999999999</v>
      </c>
      <c r="FV16" s="17">
        <v>4.3</v>
      </c>
      <c r="FW16" s="17">
        <v>8.4</v>
      </c>
      <c r="FX16" s="17">
        <v>92.3</v>
      </c>
    </row>
    <row r="17" spans="1:180" ht="24" customHeight="1" x14ac:dyDescent="0.3">
      <c r="A17" s="16" t="s">
        <v>76</v>
      </c>
      <c r="B17" s="16" t="s">
        <v>736</v>
      </c>
      <c r="C17" s="17">
        <v>205.1</v>
      </c>
      <c r="D17" s="17">
        <v>497.5</v>
      </c>
      <c r="E17" s="17">
        <v>164</v>
      </c>
      <c r="F17" s="17"/>
      <c r="G17" s="17"/>
      <c r="H17" s="17">
        <v>32</v>
      </c>
      <c r="I17" s="17">
        <v>169.4</v>
      </c>
      <c r="J17" s="17">
        <v>0</v>
      </c>
      <c r="K17" s="17"/>
      <c r="L17" s="17">
        <v>183.8</v>
      </c>
      <c r="M17" s="17">
        <v>205.9</v>
      </c>
      <c r="N17" s="17">
        <v>203.1</v>
      </c>
      <c r="O17" s="17"/>
      <c r="P17" s="17">
        <v>209.9</v>
      </c>
      <c r="Q17" s="17"/>
      <c r="R17" s="17">
        <v>72</v>
      </c>
      <c r="S17" s="17">
        <v>9.9</v>
      </c>
      <c r="T17" s="17"/>
      <c r="U17" s="17"/>
      <c r="V17" s="17"/>
      <c r="W17" s="17"/>
      <c r="X17" s="17">
        <v>169.2</v>
      </c>
      <c r="Y17" s="17">
        <v>7.6</v>
      </c>
      <c r="Z17" s="17">
        <v>5.3</v>
      </c>
      <c r="AA17" s="17">
        <v>22.4</v>
      </c>
      <c r="AB17" s="17">
        <v>6.7</v>
      </c>
      <c r="AC17" s="17">
        <v>14.7</v>
      </c>
      <c r="AD17" s="17">
        <v>50</v>
      </c>
      <c r="AE17" s="17"/>
      <c r="AF17" s="17"/>
      <c r="AG17" s="17"/>
      <c r="AH17" s="17"/>
      <c r="AI17" s="17">
        <v>110.7</v>
      </c>
      <c r="AJ17" s="17">
        <v>0</v>
      </c>
      <c r="AK17" s="17"/>
      <c r="AL17" s="17"/>
      <c r="AM17" s="17"/>
      <c r="AN17" s="17">
        <v>6.5</v>
      </c>
      <c r="AO17" s="17">
        <v>146.5</v>
      </c>
      <c r="AP17" s="17">
        <v>33.4</v>
      </c>
      <c r="AQ17" s="17">
        <v>119</v>
      </c>
      <c r="AR17" s="17">
        <v>18.8</v>
      </c>
      <c r="AS17" s="17">
        <v>17.399999999999999</v>
      </c>
      <c r="AT17" s="17">
        <v>16.399999999999999</v>
      </c>
      <c r="AU17" s="17">
        <v>86.4</v>
      </c>
      <c r="AV17" s="17">
        <v>174</v>
      </c>
      <c r="AW17" s="17">
        <v>174.6</v>
      </c>
      <c r="AX17" s="17">
        <v>178.5</v>
      </c>
      <c r="AY17" s="17">
        <v>110</v>
      </c>
      <c r="AZ17" s="17">
        <v>0</v>
      </c>
      <c r="BA17" s="17">
        <v>18.100000000000001</v>
      </c>
      <c r="BB17" s="17">
        <v>4</v>
      </c>
      <c r="BC17" s="17">
        <v>33.200000000000003</v>
      </c>
      <c r="BD17" s="17">
        <v>40.1</v>
      </c>
      <c r="BE17" s="17"/>
      <c r="BF17" s="17"/>
      <c r="BG17" s="17">
        <v>75.599999999999994</v>
      </c>
      <c r="BH17" s="17"/>
      <c r="BI17" s="17"/>
      <c r="BJ17" s="17">
        <v>0</v>
      </c>
      <c r="BK17" s="17"/>
      <c r="BL17" s="17"/>
      <c r="BM17" s="17"/>
      <c r="BN17" s="17">
        <v>80.8</v>
      </c>
      <c r="BO17" s="17">
        <v>159.9</v>
      </c>
      <c r="BP17" s="17">
        <v>160.4</v>
      </c>
      <c r="BQ17" s="17">
        <v>160</v>
      </c>
      <c r="BR17" s="17">
        <v>247.5</v>
      </c>
      <c r="BS17" s="17">
        <v>72.3</v>
      </c>
      <c r="BT17" s="17">
        <v>36</v>
      </c>
      <c r="BU17" s="17"/>
      <c r="BV17" s="17"/>
      <c r="BW17" s="17"/>
      <c r="BX17" s="17"/>
      <c r="BY17" s="17"/>
      <c r="BZ17" s="17"/>
      <c r="CA17" s="17"/>
      <c r="CB17" s="17">
        <v>133.4</v>
      </c>
      <c r="CC17" s="17">
        <v>85</v>
      </c>
      <c r="CD17" s="17">
        <v>64</v>
      </c>
      <c r="CE17" s="17">
        <v>63.9</v>
      </c>
      <c r="CF17" s="17">
        <v>30.3</v>
      </c>
      <c r="CG17" s="17"/>
      <c r="CH17" s="17"/>
      <c r="CI17" s="17"/>
      <c r="CJ17" s="17">
        <v>143.80000000000001</v>
      </c>
      <c r="CK17" s="17">
        <v>144.9</v>
      </c>
      <c r="CL17" s="17">
        <v>169.4</v>
      </c>
      <c r="CM17" s="17">
        <v>0</v>
      </c>
      <c r="CN17" s="17"/>
      <c r="CO17" s="17"/>
      <c r="CP17" s="17"/>
      <c r="CQ17" s="17"/>
      <c r="CR17" s="17">
        <v>212.2</v>
      </c>
      <c r="CS17" s="17">
        <v>100.7</v>
      </c>
      <c r="CT17" s="17">
        <v>3.3</v>
      </c>
      <c r="CU17" s="17"/>
      <c r="CV17" s="17">
        <v>4.2</v>
      </c>
      <c r="CW17" s="17">
        <v>0</v>
      </c>
      <c r="CX17" s="17">
        <v>97.4</v>
      </c>
      <c r="CY17" s="17">
        <v>0</v>
      </c>
      <c r="CZ17" s="17">
        <v>11.3</v>
      </c>
      <c r="DA17" s="17">
        <v>0</v>
      </c>
      <c r="DB17" s="17">
        <v>10.4</v>
      </c>
      <c r="DC17" s="17">
        <v>9.9</v>
      </c>
      <c r="DD17" s="17">
        <v>2.6</v>
      </c>
      <c r="DE17" s="17">
        <v>0</v>
      </c>
      <c r="DF17" s="17">
        <v>1.2</v>
      </c>
      <c r="DG17" s="17">
        <v>1.1000000000000001</v>
      </c>
      <c r="DH17" s="17">
        <v>4.0999999999999996</v>
      </c>
      <c r="DI17" s="17">
        <v>20.399999999999999</v>
      </c>
      <c r="DJ17" s="17">
        <v>7</v>
      </c>
      <c r="DK17" s="17">
        <v>11.5</v>
      </c>
      <c r="DL17" s="17">
        <v>2.2000000000000002</v>
      </c>
      <c r="DM17" s="17">
        <v>16.8</v>
      </c>
      <c r="DN17" s="17">
        <v>0</v>
      </c>
      <c r="DO17" s="17">
        <v>0</v>
      </c>
      <c r="DP17" s="17">
        <v>28.8</v>
      </c>
      <c r="DQ17" s="17">
        <v>51.8</v>
      </c>
      <c r="DR17" s="17">
        <v>0</v>
      </c>
      <c r="DS17" s="17">
        <v>2.5</v>
      </c>
      <c r="DT17" s="17">
        <v>18.8</v>
      </c>
      <c r="DU17" s="17">
        <v>3</v>
      </c>
      <c r="DV17" s="17">
        <v>0</v>
      </c>
      <c r="DW17" s="17">
        <v>0</v>
      </c>
      <c r="DX17" s="17">
        <v>7.6</v>
      </c>
      <c r="DY17" s="17">
        <v>8</v>
      </c>
      <c r="DZ17" s="17">
        <v>11</v>
      </c>
      <c r="EA17" s="17">
        <v>15.2</v>
      </c>
      <c r="EB17" s="17">
        <v>10</v>
      </c>
      <c r="EC17" s="17">
        <v>28.7</v>
      </c>
      <c r="ED17" s="17">
        <v>33.200000000000003</v>
      </c>
      <c r="EE17" s="17">
        <v>0</v>
      </c>
      <c r="EF17" s="17">
        <v>8.6999999999999993</v>
      </c>
      <c r="EG17" s="17">
        <v>20.8</v>
      </c>
      <c r="EH17" s="17">
        <v>0</v>
      </c>
      <c r="EI17" s="17">
        <v>0</v>
      </c>
      <c r="EJ17" s="17">
        <v>0</v>
      </c>
      <c r="EK17" s="17">
        <v>14.5</v>
      </c>
      <c r="EL17" s="17">
        <v>3.4</v>
      </c>
      <c r="EM17" s="17">
        <v>8.5</v>
      </c>
      <c r="EN17" s="17">
        <v>20.399999999999999</v>
      </c>
      <c r="EO17" s="17">
        <v>20.399999999999999</v>
      </c>
      <c r="EP17" s="17">
        <v>20.100000000000001</v>
      </c>
      <c r="EQ17" s="17">
        <v>10.7</v>
      </c>
      <c r="ER17" s="17">
        <v>0</v>
      </c>
      <c r="ES17" s="17">
        <v>0</v>
      </c>
      <c r="ET17" s="17">
        <v>0</v>
      </c>
      <c r="EU17" s="17">
        <v>0.6</v>
      </c>
      <c r="EV17" s="17">
        <v>19.5</v>
      </c>
      <c r="EW17" s="17">
        <v>11.6</v>
      </c>
      <c r="EX17" s="17">
        <v>0</v>
      </c>
      <c r="EY17" s="17">
        <v>4.5</v>
      </c>
      <c r="EZ17" s="17">
        <v>2.2000000000000002</v>
      </c>
      <c r="FA17" s="17">
        <v>1.2</v>
      </c>
      <c r="FB17" s="17">
        <v>1.2</v>
      </c>
      <c r="FC17" s="17">
        <v>0</v>
      </c>
      <c r="FD17" s="17">
        <v>5.6</v>
      </c>
      <c r="FE17" s="17">
        <v>16.899999999999999</v>
      </c>
      <c r="FF17" s="17">
        <v>9.1</v>
      </c>
      <c r="FG17" s="17">
        <v>27.4</v>
      </c>
      <c r="FH17" s="17">
        <v>34.799999999999997</v>
      </c>
      <c r="FI17" s="17"/>
      <c r="FJ17" s="17"/>
      <c r="FK17" s="17">
        <v>4.5999999999999996</v>
      </c>
      <c r="FL17" s="17">
        <v>11.3</v>
      </c>
      <c r="FM17" s="17">
        <v>12.6</v>
      </c>
      <c r="FN17" s="17">
        <v>6368.8</v>
      </c>
      <c r="FO17" s="15"/>
      <c r="FP17" s="17">
        <v>15.7</v>
      </c>
      <c r="FQ17" s="17">
        <v>0</v>
      </c>
      <c r="FR17" s="17">
        <v>11.7</v>
      </c>
      <c r="FS17" s="17">
        <v>7.4</v>
      </c>
      <c r="FT17" s="17">
        <v>26.8</v>
      </c>
      <c r="FU17" s="17">
        <v>18.899999999999999</v>
      </c>
      <c r="FV17" s="17">
        <v>4.4000000000000004</v>
      </c>
      <c r="FW17" s="17">
        <v>8.4</v>
      </c>
      <c r="FX17" s="17">
        <v>93.3</v>
      </c>
    </row>
    <row r="18" spans="1:180" ht="24" customHeight="1" x14ac:dyDescent="0.3">
      <c r="A18" s="18" t="s">
        <v>76</v>
      </c>
      <c r="B18" s="18" t="s">
        <v>737</v>
      </c>
      <c r="C18" s="19">
        <v>204.5</v>
      </c>
      <c r="D18" s="19">
        <v>502.2</v>
      </c>
      <c r="E18" s="19">
        <v>166.4</v>
      </c>
      <c r="F18" s="19"/>
      <c r="G18" s="19"/>
      <c r="H18" s="19">
        <v>32.299999999999997</v>
      </c>
      <c r="I18" s="19">
        <v>170.2</v>
      </c>
      <c r="J18" s="19">
        <v>0</v>
      </c>
      <c r="K18" s="19"/>
      <c r="L18" s="19">
        <v>184.2</v>
      </c>
      <c r="M18" s="19">
        <v>206</v>
      </c>
      <c r="N18" s="19">
        <v>205.1</v>
      </c>
      <c r="O18" s="19"/>
      <c r="P18" s="19">
        <v>209.8</v>
      </c>
      <c r="Q18" s="19"/>
      <c r="R18" s="19">
        <v>72.7</v>
      </c>
      <c r="S18" s="19">
        <v>9.9</v>
      </c>
      <c r="T18" s="19"/>
      <c r="U18" s="19"/>
      <c r="V18" s="19"/>
      <c r="W18" s="19"/>
      <c r="X18" s="19">
        <v>168.4</v>
      </c>
      <c r="Y18" s="19">
        <v>7.9</v>
      </c>
      <c r="Z18" s="19">
        <v>5.3</v>
      </c>
      <c r="AA18" s="19">
        <v>22.5</v>
      </c>
      <c r="AB18" s="19">
        <v>6.7</v>
      </c>
      <c r="AC18" s="19">
        <v>13.6</v>
      </c>
      <c r="AD18" s="19">
        <v>50.6</v>
      </c>
      <c r="AE18" s="19"/>
      <c r="AF18" s="19"/>
      <c r="AG18" s="19"/>
      <c r="AH18" s="19"/>
      <c r="AI18" s="19">
        <v>110.8</v>
      </c>
      <c r="AJ18" s="19">
        <v>0</v>
      </c>
      <c r="AK18" s="19"/>
      <c r="AL18" s="19"/>
      <c r="AM18" s="19"/>
      <c r="AN18" s="19">
        <v>6.5</v>
      </c>
      <c r="AO18" s="19">
        <v>147.19999999999999</v>
      </c>
      <c r="AP18" s="19">
        <v>32.700000000000003</v>
      </c>
      <c r="AQ18" s="19">
        <v>119.9</v>
      </c>
      <c r="AR18" s="19">
        <v>19.5</v>
      </c>
      <c r="AS18" s="19">
        <v>17.399999999999999</v>
      </c>
      <c r="AT18" s="19">
        <v>16.3</v>
      </c>
      <c r="AU18" s="19">
        <v>90.1</v>
      </c>
      <c r="AV18" s="19">
        <v>176.8</v>
      </c>
      <c r="AW18" s="19">
        <v>177.3</v>
      </c>
      <c r="AX18" s="19">
        <v>179</v>
      </c>
      <c r="AY18" s="19">
        <v>109.3</v>
      </c>
      <c r="AZ18" s="19">
        <v>0</v>
      </c>
      <c r="BA18" s="19">
        <v>18.399999999999999</v>
      </c>
      <c r="BB18" s="19">
        <v>4</v>
      </c>
      <c r="BC18" s="19">
        <v>33</v>
      </c>
      <c r="BD18" s="19">
        <v>42.5</v>
      </c>
      <c r="BE18" s="19"/>
      <c r="BF18" s="19"/>
      <c r="BG18" s="19">
        <v>75.7</v>
      </c>
      <c r="BH18" s="19"/>
      <c r="BI18" s="19"/>
      <c r="BJ18" s="19">
        <v>0</v>
      </c>
      <c r="BK18" s="19"/>
      <c r="BL18" s="19"/>
      <c r="BM18" s="19"/>
      <c r="BN18" s="19">
        <v>81</v>
      </c>
      <c r="BO18" s="19">
        <v>156.9</v>
      </c>
      <c r="BP18" s="19">
        <v>156.80000000000001</v>
      </c>
      <c r="BQ18" s="19">
        <v>158</v>
      </c>
      <c r="BR18" s="19">
        <v>248.4</v>
      </c>
      <c r="BS18" s="19">
        <v>73.599999999999994</v>
      </c>
      <c r="BT18" s="19">
        <v>36</v>
      </c>
      <c r="BU18" s="19"/>
      <c r="BV18" s="19"/>
      <c r="BW18" s="19"/>
      <c r="BX18" s="19"/>
      <c r="BY18" s="19"/>
      <c r="BZ18" s="19"/>
      <c r="CA18" s="19"/>
      <c r="CB18" s="19">
        <v>147.19999999999999</v>
      </c>
      <c r="CC18" s="19">
        <v>82.6</v>
      </c>
      <c r="CD18" s="19">
        <v>64.3</v>
      </c>
      <c r="CE18" s="19">
        <v>67</v>
      </c>
      <c r="CF18" s="19">
        <v>30.5</v>
      </c>
      <c r="CG18" s="19"/>
      <c r="CH18" s="19"/>
      <c r="CI18" s="19"/>
      <c r="CJ18" s="19">
        <v>144.30000000000001</v>
      </c>
      <c r="CK18" s="19">
        <v>145.6</v>
      </c>
      <c r="CL18" s="19">
        <v>170.3</v>
      </c>
      <c r="CM18" s="19">
        <v>0</v>
      </c>
      <c r="CN18" s="19"/>
      <c r="CO18" s="19"/>
      <c r="CP18" s="19"/>
      <c r="CQ18" s="19"/>
      <c r="CR18" s="19">
        <v>212.1</v>
      </c>
      <c r="CS18" s="19">
        <v>100.8</v>
      </c>
      <c r="CT18" s="19">
        <v>3.4</v>
      </c>
      <c r="CU18" s="19"/>
      <c r="CV18" s="19">
        <v>4.3</v>
      </c>
      <c r="CW18" s="19">
        <v>0</v>
      </c>
      <c r="CX18" s="19">
        <v>86.7</v>
      </c>
      <c r="CY18" s="19">
        <v>0</v>
      </c>
      <c r="CZ18" s="19">
        <v>11.3</v>
      </c>
      <c r="DA18" s="19">
        <v>0</v>
      </c>
      <c r="DB18" s="19">
        <v>10</v>
      </c>
      <c r="DC18" s="19">
        <v>9.9</v>
      </c>
      <c r="DD18" s="19">
        <v>2.7</v>
      </c>
      <c r="DE18" s="19">
        <v>0</v>
      </c>
      <c r="DF18" s="19">
        <v>1.2</v>
      </c>
      <c r="DG18" s="19">
        <v>1.2</v>
      </c>
      <c r="DH18" s="19">
        <v>4.0999999999999996</v>
      </c>
      <c r="DI18" s="19">
        <v>20.7</v>
      </c>
      <c r="DJ18" s="19">
        <v>7</v>
      </c>
      <c r="DK18" s="19">
        <v>11.5</v>
      </c>
      <c r="DL18" s="19">
        <v>2.1</v>
      </c>
      <c r="DM18" s="19">
        <v>16.8</v>
      </c>
      <c r="DN18" s="19">
        <v>0</v>
      </c>
      <c r="DO18" s="19">
        <v>0</v>
      </c>
      <c r="DP18" s="19">
        <v>29.3</v>
      </c>
      <c r="DQ18" s="19">
        <v>48.4</v>
      </c>
      <c r="DR18" s="19">
        <v>0</v>
      </c>
      <c r="DS18" s="19">
        <v>2.5</v>
      </c>
      <c r="DT18" s="19">
        <v>18.8</v>
      </c>
      <c r="DU18" s="19">
        <v>3</v>
      </c>
      <c r="DV18" s="19">
        <v>0</v>
      </c>
      <c r="DW18" s="19">
        <v>0</v>
      </c>
      <c r="DX18" s="19">
        <v>7.5</v>
      </c>
      <c r="DY18" s="19">
        <v>8</v>
      </c>
      <c r="DZ18" s="19">
        <v>11.3</v>
      </c>
      <c r="EA18" s="19">
        <v>15.5</v>
      </c>
      <c r="EB18" s="19">
        <v>9.9</v>
      </c>
      <c r="EC18" s="19">
        <v>28.4</v>
      </c>
      <c r="ED18" s="19">
        <v>25.6</v>
      </c>
      <c r="EE18" s="19">
        <v>0</v>
      </c>
      <c r="EF18" s="19">
        <v>4.4000000000000004</v>
      </c>
      <c r="EG18" s="19">
        <v>21.1</v>
      </c>
      <c r="EH18" s="19">
        <v>0</v>
      </c>
      <c r="EI18" s="19">
        <v>0</v>
      </c>
      <c r="EJ18" s="19">
        <v>0</v>
      </c>
      <c r="EK18" s="19">
        <v>14.5</v>
      </c>
      <c r="EL18" s="19">
        <v>3.4</v>
      </c>
      <c r="EM18" s="19">
        <v>8.5</v>
      </c>
      <c r="EN18" s="19">
        <v>20.399999999999999</v>
      </c>
      <c r="EO18" s="19">
        <v>20.399999999999999</v>
      </c>
      <c r="EP18" s="19">
        <v>20.100000000000001</v>
      </c>
      <c r="EQ18" s="19">
        <v>9.1999999999999993</v>
      </c>
      <c r="ER18" s="19">
        <v>0</v>
      </c>
      <c r="ES18" s="19">
        <v>0</v>
      </c>
      <c r="ET18" s="19">
        <v>0</v>
      </c>
      <c r="EU18" s="19">
        <v>0.6</v>
      </c>
      <c r="EV18" s="19">
        <v>16</v>
      </c>
      <c r="EW18" s="19">
        <v>10.3</v>
      </c>
      <c r="EX18" s="19">
        <v>0</v>
      </c>
      <c r="EY18" s="19">
        <v>4.5</v>
      </c>
      <c r="EZ18" s="19">
        <v>2.2000000000000002</v>
      </c>
      <c r="FA18" s="19">
        <v>1.2</v>
      </c>
      <c r="FB18" s="19">
        <v>1.2</v>
      </c>
      <c r="FC18" s="19">
        <v>0</v>
      </c>
      <c r="FD18" s="19">
        <v>5.6</v>
      </c>
      <c r="FE18" s="19">
        <v>16.8</v>
      </c>
      <c r="FF18" s="19">
        <v>8.6</v>
      </c>
      <c r="FG18" s="19">
        <v>27.1</v>
      </c>
      <c r="FH18" s="19">
        <v>34.6</v>
      </c>
      <c r="FI18" s="19"/>
      <c r="FJ18" s="19"/>
      <c r="FK18" s="19">
        <v>4.5999999999999996</v>
      </c>
      <c r="FL18" s="19">
        <v>11.3</v>
      </c>
      <c r="FM18" s="19">
        <v>12.9</v>
      </c>
      <c r="FN18" s="19">
        <v>6370.7</v>
      </c>
      <c r="FO18" s="15"/>
      <c r="FP18" s="19">
        <v>15.7</v>
      </c>
      <c r="FQ18" s="19">
        <v>0</v>
      </c>
      <c r="FR18" s="19">
        <v>11.7</v>
      </c>
      <c r="FS18" s="19">
        <v>7.4</v>
      </c>
      <c r="FT18" s="19">
        <v>26.8</v>
      </c>
      <c r="FU18" s="19">
        <v>18.899999999999999</v>
      </c>
      <c r="FV18" s="19">
        <v>4.4000000000000004</v>
      </c>
      <c r="FW18" s="19">
        <v>8.4</v>
      </c>
      <c r="FX18" s="19">
        <v>93.3</v>
      </c>
    </row>
    <row r="19" spans="1:180" ht="24" customHeight="1" x14ac:dyDescent="0.3">
      <c r="A19" s="13" t="s">
        <v>76</v>
      </c>
      <c r="B19" s="13" t="s">
        <v>738</v>
      </c>
      <c r="C19" s="14">
        <v>203.1</v>
      </c>
      <c r="D19" s="14">
        <v>498.9</v>
      </c>
      <c r="E19" s="14">
        <v>165.3</v>
      </c>
      <c r="F19" s="14"/>
      <c r="G19" s="14"/>
      <c r="H19" s="14">
        <v>32</v>
      </c>
      <c r="I19" s="14">
        <v>169.4</v>
      </c>
      <c r="J19" s="14">
        <v>0</v>
      </c>
      <c r="K19" s="14"/>
      <c r="L19" s="14">
        <v>185.4</v>
      </c>
      <c r="M19" s="14">
        <v>205.9</v>
      </c>
      <c r="N19" s="14">
        <v>203.8</v>
      </c>
      <c r="O19" s="14"/>
      <c r="P19" s="14">
        <v>210.6</v>
      </c>
      <c r="Q19" s="14"/>
      <c r="R19" s="14">
        <v>72.900000000000006</v>
      </c>
      <c r="S19" s="14">
        <v>9.9</v>
      </c>
      <c r="T19" s="14"/>
      <c r="U19" s="14"/>
      <c r="V19" s="14"/>
      <c r="W19" s="14"/>
      <c r="X19" s="14">
        <v>163.1</v>
      </c>
      <c r="Y19" s="14">
        <v>7.4</v>
      </c>
      <c r="Z19" s="14">
        <v>5.2</v>
      </c>
      <c r="AA19" s="14">
        <v>22.5</v>
      </c>
      <c r="AB19" s="14">
        <v>6.8</v>
      </c>
      <c r="AC19" s="14">
        <v>14.4</v>
      </c>
      <c r="AD19" s="14">
        <v>50.4</v>
      </c>
      <c r="AE19" s="14"/>
      <c r="AF19" s="14"/>
      <c r="AG19" s="14"/>
      <c r="AH19" s="14"/>
      <c r="AI19" s="14">
        <v>110.9</v>
      </c>
      <c r="AJ19" s="14">
        <v>0</v>
      </c>
      <c r="AK19" s="14"/>
      <c r="AL19" s="14"/>
      <c r="AM19" s="14"/>
      <c r="AN19" s="14">
        <v>6.5</v>
      </c>
      <c r="AO19" s="14">
        <v>146.5</v>
      </c>
      <c r="AP19" s="14">
        <v>33</v>
      </c>
      <c r="AQ19" s="14">
        <v>120.1</v>
      </c>
      <c r="AR19" s="14">
        <v>17.8</v>
      </c>
      <c r="AS19" s="14">
        <v>17.399999999999999</v>
      </c>
      <c r="AT19" s="14">
        <v>16.2</v>
      </c>
      <c r="AU19" s="14">
        <v>88.4</v>
      </c>
      <c r="AV19" s="14">
        <v>173.3</v>
      </c>
      <c r="AW19" s="14">
        <v>173.5</v>
      </c>
      <c r="AX19" s="14">
        <v>179.9</v>
      </c>
      <c r="AY19" s="14">
        <v>108.6</v>
      </c>
      <c r="AZ19" s="14">
        <v>0</v>
      </c>
      <c r="BA19" s="14">
        <v>12</v>
      </c>
      <c r="BB19" s="14">
        <v>4</v>
      </c>
      <c r="BC19" s="14">
        <v>32.799999999999997</v>
      </c>
      <c r="BD19" s="14">
        <v>39.6</v>
      </c>
      <c r="BE19" s="14"/>
      <c r="BF19" s="14"/>
      <c r="BG19" s="14">
        <v>75.099999999999994</v>
      </c>
      <c r="BH19" s="14"/>
      <c r="BI19" s="14"/>
      <c r="BJ19" s="14">
        <v>0</v>
      </c>
      <c r="BK19" s="14"/>
      <c r="BL19" s="14"/>
      <c r="BM19" s="14"/>
      <c r="BN19" s="14">
        <v>80.7</v>
      </c>
      <c r="BO19" s="14">
        <v>171.2</v>
      </c>
      <c r="BP19" s="14">
        <v>169.3</v>
      </c>
      <c r="BQ19" s="14">
        <v>172.6</v>
      </c>
      <c r="BR19" s="14">
        <v>245</v>
      </c>
      <c r="BS19" s="14">
        <v>73.099999999999994</v>
      </c>
      <c r="BT19" s="14">
        <v>36.1</v>
      </c>
      <c r="BU19" s="14"/>
      <c r="BV19" s="14"/>
      <c r="BW19" s="14"/>
      <c r="BX19" s="14"/>
      <c r="BY19" s="14"/>
      <c r="BZ19" s="14"/>
      <c r="CA19" s="14"/>
      <c r="CB19" s="14">
        <v>176.6</v>
      </c>
      <c r="CC19" s="14">
        <v>84.5</v>
      </c>
      <c r="CD19" s="14">
        <v>63.8</v>
      </c>
      <c r="CE19" s="14">
        <v>67</v>
      </c>
      <c r="CF19" s="14">
        <v>30.1</v>
      </c>
      <c r="CG19" s="14"/>
      <c r="CH19" s="14"/>
      <c r="CI19" s="14"/>
      <c r="CJ19" s="14">
        <v>142.69999999999999</v>
      </c>
      <c r="CK19" s="14">
        <v>144.6</v>
      </c>
      <c r="CL19" s="14">
        <v>170.1</v>
      </c>
      <c r="CM19" s="14">
        <v>0</v>
      </c>
      <c r="CN19" s="14"/>
      <c r="CO19" s="14"/>
      <c r="CP19" s="14"/>
      <c r="CQ19" s="14"/>
      <c r="CR19" s="14">
        <v>212</v>
      </c>
      <c r="CS19" s="14">
        <v>100.7</v>
      </c>
      <c r="CT19" s="14">
        <v>3.4</v>
      </c>
      <c r="CU19" s="14"/>
      <c r="CV19" s="14">
        <v>4.3</v>
      </c>
      <c r="CW19" s="14">
        <v>0</v>
      </c>
      <c r="CX19" s="14">
        <v>84.8</v>
      </c>
      <c r="CY19" s="14">
        <v>0</v>
      </c>
      <c r="CZ19" s="14">
        <v>11.9</v>
      </c>
      <c r="DA19" s="14">
        <v>0</v>
      </c>
      <c r="DB19" s="14">
        <v>9.5</v>
      </c>
      <c r="DC19" s="14">
        <v>9.9</v>
      </c>
      <c r="DD19" s="14">
        <v>2.7</v>
      </c>
      <c r="DE19" s="14">
        <v>0</v>
      </c>
      <c r="DF19" s="14">
        <v>1.2</v>
      </c>
      <c r="DG19" s="14">
        <v>1.2</v>
      </c>
      <c r="DH19" s="14">
        <v>3.9</v>
      </c>
      <c r="DI19" s="14">
        <v>20.3</v>
      </c>
      <c r="DJ19" s="14">
        <v>7</v>
      </c>
      <c r="DK19" s="14">
        <v>11.3</v>
      </c>
      <c r="DL19" s="14">
        <v>2.2000000000000002</v>
      </c>
      <c r="DM19" s="14">
        <v>16.8</v>
      </c>
      <c r="DN19" s="14">
        <v>0</v>
      </c>
      <c r="DO19" s="14">
        <v>0</v>
      </c>
      <c r="DP19" s="14">
        <v>26.4</v>
      </c>
      <c r="DQ19" s="14">
        <v>43.7</v>
      </c>
      <c r="DR19" s="14">
        <v>0</v>
      </c>
      <c r="DS19" s="14">
        <v>2</v>
      </c>
      <c r="DT19" s="14">
        <v>18.899999999999999</v>
      </c>
      <c r="DU19" s="14">
        <v>3</v>
      </c>
      <c r="DV19" s="14">
        <v>0</v>
      </c>
      <c r="DW19" s="14">
        <v>0</v>
      </c>
      <c r="DX19" s="14">
        <v>7.5</v>
      </c>
      <c r="DY19" s="14">
        <v>8</v>
      </c>
      <c r="DZ19" s="14">
        <v>11.1</v>
      </c>
      <c r="EA19" s="14">
        <v>15.4</v>
      </c>
      <c r="EB19" s="14">
        <v>9.9</v>
      </c>
      <c r="EC19" s="14">
        <v>29.1</v>
      </c>
      <c r="ED19" s="14">
        <v>25.5</v>
      </c>
      <c r="EE19" s="14">
        <v>0</v>
      </c>
      <c r="EF19" s="14">
        <v>5.2</v>
      </c>
      <c r="EG19" s="14">
        <v>11.5</v>
      </c>
      <c r="EH19" s="14">
        <v>0</v>
      </c>
      <c r="EI19" s="14">
        <v>0</v>
      </c>
      <c r="EJ19" s="14">
        <v>0</v>
      </c>
      <c r="EK19" s="14">
        <v>14</v>
      </c>
      <c r="EL19" s="14">
        <v>3.5</v>
      </c>
      <c r="EM19" s="14">
        <v>8.5</v>
      </c>
      <c r="EN19" s="14">
        <v>20.399999999999999</v>
      </c>
      <c r="EO19" s="14">
        <v>20.399999999999999</v>
      </c>
      <c r="EP19" s="14">
        <v>20.100000000000001</v>
      </c>
      <c r="EQ19" s="14">
        <v>12</v>
      </c>
      <c r="ER19" s="14">
        <v>0</v>
      </c>
      <c r="ES19" s="14">
        <v>0</v>
      </c>
      <c r="ET19" s="14">
        <v>0</v>
      </c>
      <c r="EU19" s="14">
        <v>0.6</v>
      </c>
      <c r="EV19" s="14">
        <v>16.100000000000001</v>
      </c>
      <c r="EW19" s="14">
        <v>6.6</v>
      </c>
      <c r="EX19" s="14">
        <v>0</v>
      </c>
      <c r="EY19" s="14">
        <v>4.5</v>
      </c>
      <c r="EZ19" s="14">
        <v>2.2000000000000002</v>
      </c>
      <c r="FA19" s="14">
        <v>1.2</v>
      </c>
      <c r="FB19" s="14">
        <v>1.2</v>
      </c>
      <c r="FC19" s="14">
        <v>0</v>
      </c>
      <c r="FD19" s="14">
        <v>5.6</v>
      </c>
      <c r="FE19" s="14">
        <v>16.8</v>
      </c>
      <c r="FF19" s="14">
        <v>8.6999999999999993</v>
      </c>
      <c r="FG19" s="14">
        <v>27.1</v>
      </c>
      <c r="FH19" s="14">
        <v>34.6</v>
      </c>
      <c r="FI19" s="14"/>
      <c r="FJ19" s="14"/>
      <c r="FK19" s="14">
        <v>4.5</v>
      </c>
      <c r="FL19" s="14">
        <v>11.3</v>
      </c>
      <c r="FM19" s="14">
        <v>12.7</v>
      </c>
      <c r="FN19" s="14">
        <v>6382.9</v>
      </c>
      <c r="FO19" s="15"/>
      <c r="FP19" s="14">
        <v>15.4</v>
      </c>
      <c r="FQ19" s="14">
        <v>0</v>
      </c>
      <c r="FR19" s="14">
        <v>11.7</v>
      </c>
      <c r="FS19" s="14">
        <v>7.4</v>
      </c>
      <c r="FT19" s="14">
        <v>26.8</v>
      </c>
      <c r="FU19" s="14">
        <v>18.899999999999999</v>
      </c>
      <c r="FV19" s="14">
        <v>4.4000000000000004</v>
      </c>
      <c r="FW19" s="14">
        <v>8.4</v>
      </c>
      <c r="FX19" s="14">
        <v>93</v>
      </c>
    </row>
    <row r="20" spans="1:180" ht="24" customHeight="1" x14ac:dyDescent="0.3">
      <c r="A20" s="16" t="s">
        <v>76</v>
      </c>
      <c r="B20" s="16" t="s">
        <v>739</v>
      </c>
      <c r="C20" s="17">
        <v>203.1</v>
      </c>
      <c r="D20" s="17">
        <v>499.8</v>
      </c>
      <c r="E20" s="17">
        <v>163.19999999999999</v>
      </c>
      <c r="F20" s="17"/>
      <c r="G20" s="17"/>
      <c r="H20" s="17">
        <v>32.200000000000003</v>
      </c>
      <c r="I20" s="17">
        <v>169.9</v>
      </c>
      <c r="J20" s="17">
        <v>0</v>
      </c>
      <c r="K20" s="17"/>
      <c r="L20" s="17">
        <v>183.5</v>
      </c>
      <c r="M20" s="17">
        <v>206.6</v>
      </c>
      <c r="N20" s="17">
        <v>203.6</v>
      </c>
      <c r="O20" s="17"/>
      <c r="P20" s="17">
        <v>210.7</v>
      </c>
      <c r="Q20" s="17"/>
      <c r="R20" s="17">
        <v>75.599999999999994</v>
      </c>
      <c r="S20" s="17">
        <v>9.8000000000000007</v>
      </c>
      <c r="T20" s="17"/>
      <c r="U20" s="17"/>
      <c r="V20" s="17"/>
      <c r="W20" s="17"/>
      <c r="X20" s="17">
        <v>168</v>
      </c>
      <c r="Y20" s="17">
        <v>7.6</v>
      </c>
      <c r="Z20" s="17">
        <v>5.3</v>
      </c>
      <c r="AA20" s="17">
        <v>22.5</v>
      </c>
      <c r="AB20" s="17">
        <v>6.7</v>
      </c>
      <c r="AC20" s="17">
        <v>13.7</v>
      </c>
      <c r="AD20" s="17">
        <v>50.4</v>
      </c>
      <c r="AE20" s="17"/>
      <c r="AF20" s="17"/>
      <c r="AG20" s="17"/>
      <c r="AH20" s="17"/>
      <c r="AI20" s="17">
        <v>110.8</v>
      </c>
      <c r="AJ20" s="17">
        <v>0</v>
      </c>
      <c r="AK20" s="17"/>
      <c r="AL20" s="17"/>
      <c r="AM20" s="17"/>
      <c r="AN20" s="17">
        <v>6.5</v>
      </c>
      <c r="AO20" s="17">
        <v>152.6</v>
      </c>
      <c r="AP20" s="17">
        <v>32</v>
      </c>
      <c r="AQ20" s="17">
        <v>131.5</v>
      </c>
      <c r="AR20" s="17">
        <v>18</v>
      </c>
      <c r="AS20" s="17">
        <v>17.399999999999999</v>
      </c>
      <c r="AT20" s="17">
        <v>16.2</v>
      </c>
      <c r="AU20" s="17">
        <v>92.7</v>
      </c>
      <c r="AV20" s="17">
        <v>174.5</v>
      </c>
      <c r="AW20" s="17">
        <v>174.6</v>
      </c>
      <c r="AX20" s="17">
        <v>179.6</v>
      </c>
      <c r="AY20" s="17">
        <v>108.9</v>
      </c>
      <c r="AZ20" s="17">
        <v>15.3</v>
      </c>
      <c r="BA20" s="17">
        <v>33.299999999999997</v>
      </c>
      <c r="BB20" s="17">
        <v>4</v>
      </c>
      <c r="BC20" s="17">
        <v>32.9</v>
      </c>
      <c r="BD20" s="17">
        <v>40.799999999999997</v>
      </c>
      <c r="BE20" s="17"/>
      <c r="BF20" s="17"/>
      <c r="BG20" s="17">
        <v>75.2</v>
      </c>
      <c r="BH20" s="17"/>
      <c r="BI20" s="17"/>
      <c r="BJ20" s="17">
        <v>0</v>
      </c>
      <c r="BK20" s="17"/>
      <c r="BL20" s="17"/>
      <c r="BM20" s="17"/>
      <c r="BN20" s="17">
        <v>80.8</v>
      </c>
      <c r="BO20" s="17">
        <v>170.8</v>
      </c>
      <c r="BP20" s="17">
        <v>168.6</v>
      </c>
      <c r="BQ20" s="17">
        <v>171.5</v>
      </c>
      <c r="BR20" s="17">
        <v>249.9</v>
      </c>
      <c r="BS20" s="17">
        <v>73.5</v>
      </c>
      <c r="BT20" s="17">
        <v>36.1</v>
      </c>
      <c r="BU20" s="17"/>
      <c r="BV20" s="17"/>
      <c r="BW20" s="17"/>
      <c r="BX20" s="17"/>
      <c r="BY20" s="17"/>
      <c r="BZ20" s="17"/>
      <c r="CA20" s="17"/>
      <c r="CB20" s="17">
        <v>206.6</v>
      </c>
      <c r="CC20" s="17">
        <v>85.2</v>
      </c>
      <c r="CD20" s="17">
        <v>64.2</v>
      </c>
      <c r="CE20" s="17">
        <v>69</v>
      </c>
      <c r="CF20" s="17">
        <v>30.4</v>
      </c>
      <c r="CG20" s="17"/>
      <c r="CH20" s="17"/>
      <c r="CI20" s="17"/>
      <c r="CJ20" s="17">
        <v>143.80000000000001</v>
      </c>
      <c r="CK20" s="17">
        <v>144.9</v>
      </c>
      <c r="CL20" s="17">
        <v>169.5</v>
      </c>
      <c r="CM20" s="17">
        <v>0</v>
      </c>
      <c r="CN20" s="17"/>
      <c r="CO20" s="17"/>
      <c r="CP20" s="17"/>
      <c r="CQ20" s="17"/>
      <c r="CR20" s="17">
        <v>212.1</v>
      </c>
      <c r="CS20" s="17">
        <v>100.8</v>
      </c>
      <c r="CT20" s="17">
        <v>3.4</v>
      </c>
      <c r="CU20" s="17"/>
      <c r="CV20" s="17">
        <v>4.3</v>
      </c>
      <c r="CW20" s="17">
        <v>0</v>
      </c>
      <c r="CX20" s="17">
        <v>79.5</v>
      </c>
      <c r="CY20" s="17">
        <v>0</v>
      </c>
      <c r="CZ20" s="17">
        <v>12.1</v>
      </c>
      <c r="DA20" s="17">
        <v>0</v>
      </c>
      <c r="DB20" s="17">
        <v>9.5</v>
      </c>
      <c r="DC20" s="17">
        <v>9.9</v>
      </c>
      <c r="DD20" s="17">
        <v>2.7</v>
      </c>
      <c r="DE20" s="17">
        <v>0</v>
      </c>
      <c r="DF20" s="17">
        <v>1.2</v>
      </c>
      <c r="DG20" s="17">
        <v>1.4</v>
      </c>
      <c r="DH20" s="17">
        <v>3.9</v>
      </c>
      <c r="DI20" s="17">
        <v>20.7</v>
      </c>
      <c r="DJ20" s="17">
        <v>7</v>
      </c>
      <c r="DK20" s="17">
        <v>11.3</v>
      </c>
      <c r="DL20" s="17">
        <v>2.2000000000000002</v>
      </c>
      <c r="DM20" s="17">
        <v>16.8</v>
      </c>
      <c r="DN20" s="17">
        <v>0.1</v>
      </c>
      <c r="DO20" s="17">
        <v>0</v>
      </c>
      <c r="DP20" s="17">
        <v>27.3</v>
      </c>
      <c r="DQ20" s="17">
        <v>0</v>
      </c>
      <c r="DR20" s="17">
        <v>0</v>
      </c>
      <c r="DS20" s="17">
        <v>1.5</v>
      </c>
      <c r="DT20" s="17">
        <v>19</v>
      </c>
      <c r="DU20" s="17">
        <v>3</v>
      </c>
      <c r="DV20" s="17">
        <v>0</v>
      </c>
      <c r="DW20" s="17">
        <v>0</v>
      </c>
      <c r="DX20" s="17">
        <v>7.5</v>
      </c>
      <c r="DY20" s="17">
        <v>8</v>
      </c>
      <c r="DZ20" s="17">
        <v>11.1</v>
      </c>
      <c r="EA20" s="17">
        <v>15.2</v>
      </c>
      <c r="EB20" s="17">
        <v>9.9</v>
      </c>
      <c r="EC20" s="17">
        <v>25.9</v>
      </c>
      <c r="ED20" s="17">
        <v>28.6</v>
      </c>
      <c r="EE20" s="17">
        <v>0</v>
      </c>
      <c r="EF20" s="17">
        <v>2.9</v>
      </c>
      <c r="EG20" s="17">
        <v>19.399999999999999</v>
      </c>
      <c r="EH20" s="17">
        <v>0</v>
      </c>
      <c r="EI20" s="17">
        <v>0</v>
      </c>
      <c r="EJ20" s="17">
        <v>0</v>
      </c>
      <c r="EK20" s="17">
        <v>13.8</v>
      </c>
      <c r="EL20" s="17">
        <v>3.5</v>
      </c>
      <c r="EM20" s="17">
        <v>8.5</v>
      </c>
      <c r="EN20" s="17">
        <v>20.399999999999999</v>
      </c>
      <c r="EO20" s="17">
        <v>20.399999999999999</v>
      </c>
      <c r="EP20" s="17">
        <v>20.100000000000001</v>
      </c>
      <c r="EQ20" s="17">
        <v>10.7</v>
      </c>
      <c r="ER20" s="17">
        <v>0</v>
      </c>
      <c r="ES20" s="17">
        <v>0</v>
      </c>
      <c r="ET20" s="17">
        <v>0</v>
      </c>
      <c r="EU20" s="17">
        <v>0.6</v>
      </c>
      <c r="EV20" s="17">
        <v>20.3</v>
      </c>
      <c r="EW20" s="17">
        <v>12</v>
      </c>
      <c r="EX20" s="17">
        <v>0</v>
      </c>
      <c r="EY20" s="17">
        <v>4.5</v>
      </c>
      <c r="EZ20" s="17">
        <v>2.2000000000000002</v>
      </c>
      <c r="FA20" s="17">
        <v>1.2</v>
      </c>
      <c r="FB20" s="17">
        <v>1.2</v>
      </c>
      <c r="FC20" s="17">
        <v>0</v>
      </c>
      <c r="FD20" s="17">
        <v>5.6</v>
      </c>
      <c r="FE20" s="17">
        <v>16.8</v>
      </c>
      <c r="FF20" s="17">
        <v>8</v>
      </c>
      <c r="FG20" s="17">
        <v>27.4</v>
      </c>
      <c r="FH20" s="17">
        <v>34.799999999999997</v>
      </c>
      <c r="FI20" s="17"/>
      <c r="FJ20" s="17"/>
      <c r="FK20" s="17">
        <v>4.5999999999999996</v>
      </c>
      <c r="FL20" s="17">
        <v>11.3</v>
      </c>
      <c r="FM20" s="17">
        <v>13.9</v>
      </c>
      <c r="FN20" s="17">
        <v>6453.8</v>
      </c>
      <c r="FO20" s="15"/>
      <c r="FP20" s="17">
        <v>15.7</v>
      </c>
      <c r="FQ20" s="17">
        <v>0</v>
      </c>
      <c r="FR20" s="17">
        <v>11.6</v>
      </c>
      <c r="FS20" s="17">
        <v>7.4</v>
      </c>
      <c r="FT20" s="17">
        <v>26.8</v>
      </c>
      <c r="FU20" s="17">
        <v>18.899999999999999</v>
      </c>
      <c r="FV20" s="17">
        <v>4.3</v>
      </c>
      <c r="FW20" s="17">
        <v>8.4</v>
      </c>
      <c r="FX20" s="17">
        <v>93.1</v>
      </c>
    </row>
    <row r="21" spans="1:180" ht="24" customHeight="1" x14ac:dyDescent="0.3">
      <c r="A21" s="16" t="s">
        <v>76</v>
      </c>
      <c r="B21" s="16" t="s">
        <v>740</v>
      </c>
      <c r="C21" s="17">
        <v>204.7</v>
      </c>
      <c r="D21" s="17">
        <v>493.1</v>
      </c>
      <c r="E21" s="17">
        <v>160.4</v>
      </c>
      <c r="F21" s="17"/>
      <c r="G21" s="17"/>
      <c r="H21" s="17">
        <v>50</v>
      </c>
      <c r="I21" s="17">
        <v>176</v>
      </c>
      <c r="J21" s="17">
        <v>0</v>
      </c>
      <c r="K21" s="17"/>
      <c r="L21" s="17">
        <v>183.3</v>
      </c>
      <c r="M21" s="17">
        <v>206.4</v>
      </c>
      <c r="N21" s="17">
        <v>203.8</v>
      </c>
      <c r="O21" s="17"/>
      <c r="P21" s="17">
        <v>210.6</v>
      </c>
      <c r="Q21" s="17"/>
      <c r="R21" s="17">
        <v>195.4</v>
      </c>
      <c r="S21" s="17">
        <v>9.8000000000000007</v>
      </c>
      <c r="T21" s="17"/>
      <c r="U21" s="17"/>
      <c r="V21" s="17"/>
      <c r="W21" s="17"/>
      <c r="X21" s="17">
        <v>169.7</v>
      </c>
      <c r="Y21" s="17">
        <v>7.3</v>
      </c>
      <c r="Z21" s="17">
        <v>5.2</v>
      </c>
      <c r="AA21" s="17">
        <v>22.5</v>
      </c>
      <c r="AB21" s="17">
        <v>6.7</v>
      </c>
      <c r="AC21" s="17">
        <v>14.4</v>
      </c>
      <c r="AD21" s="17">
        <v>49.4</v>
      </c>
      <c r="AE21" s="17"/>
      <c r="AF21" s="17"/>
      <c r="AG21" s="17"/>
      <c r="AH21" s="17"/>
      <c r="AI21" s="17">
        <v>110.7</v>
      </c>
      <c r="AJ21" s="17">
        <v>0</v>
      </c>
      <c r="AK21" s="17"/>
      <c r="AL21" s="17"/>
      <c r="AM21" s="17"/>
      <c r="AN21" s="17">
        <v>6.5</v>
      </c>
      <c r="AO21" s="17">
        <v>152.6</v>
      </c>
      <c r="AP21" s="17">
        <v>34.1</v>
      </c>
      <c r="AQ21" s="17">
        <v>114</v>
      </c>
      <c r="AR21" s="17">
        <v>19.7</v>
      </c>
      <c r="AS21" s="17">
        <v>17.399999999999999</v>
      </c>
      <c r="AT21" s="17">
        <v>16.100000000000001</v>
      </c>
      <c r="AU21" s="17">
        <v>89.3</v>
      </c>
      <c r="AV21" s="17">
        <v>175.2</v>
      </c>
      <c r="AW21" s="17">
        <v>176.2</v>
      </c>
      <c r="AX21" s="17">
        <v>178.5</v>
      </c>
      <c r="AY21" s="17">
        <v>107.8</v>
      </c>
      <c r="AZ21" s="17">
        <v>18.2</v>
      </c>
      <c r="BA21" s="17">
        <v>28.6</v>
      </c>
      <c r="BB21" s="17">
        <v>4</v>
      </c>
      <c r="BC21" s="17">
        <v>32.799999999999997</v>
      </c>
      <c r="BD21" s="17">
        <v>39.200000000000003</v>
      </c>
      <c r="BE21" s="17"/>
      <c r="BF21" s="17"/>
      <c r="BG21" s="17">
        <v>41.5</v>
      </c>
      <c r="BH21" s="17"/>
      <c r="BI21" s="17"/>
      <c r="BJ21" s="17">
        <v>0</v>
      </c>
      <c r="BK21" s="17"/>
      <c r="BL21" s="17"/>
      <c r="BM21" s="17"/>
      <c r="BN21" s="17">
        <v>80.599999999999994</v>
      </c>
      <c r="BO21" s="17">
        <v>137.69999999999999</v>
      </c>
      <c r="BP21" s="17">
        <v>137.69999999999999</v>
      </c>
      <c r="BQ21" s="17">
        <v>144.30000000000001</v>
      </c>
      <c r="BR21" s="17">
        <v>243.1</v>
      </c>
      <c r="BS21" s="17">
        <v>72.8</v>
      </c>
      <c r="BT21" s="17">
        <v>36.1</v>
      </c>
      <c r="BU21" s="17"/>
      <c r="BV21" s="17"/>
      <c r="BW21" s="17"/>
      <c r="BX21" s="17"/>
      <c r="BY21" s="17"/>
      <c r="BZ21" s="17"/>
      <c r="CA21" s="17"/>
      <c r="CB21" s="17">
        <v>87</v>
      </c>
      <c r="CC21" s="17">
        <v>65.3</v>
      </c>
      <c r="CD21" s="17">
        <v>63.7</v>
      </c>
      <c r="CE21" s="17">
        <v>70.8</v>
      </c>
      <c r="CF21" s="17">
        <v>30.1</v>
      </c>
      <c r="CG21" s="17"/>
      <c r="CH21" s="17"/>
      <c r="CI21" s="17"/>
      <c r="CJ21" s="17">
        <v>143.80000000000001</v>
      </c>
      <c r="CK21" s="17">
        <v>144.69999999999999</v>
      </c>
      <c r="CL21" s="17">
        <v>169.6</v>
      </c>
      <c r="CM21" s="17">
        <v>0</v>
      </c>
      <c r="CN21" s="17"/>
      <c r="CO21" s="17"/>
      <c r="CP21" s="17"/>
      <c r="CQ21" s="17"/>
      <c r="CR21" s="17">
        <v>212.4</v>
      </c>
      <c r="CS21" s="17">
        <v>101</v>
      </c>
      <c r="CT21" s="17">
        <v>3.3</v>
      </c>
      <c r="CU21" s="17"/>
      <c r="CV21" s="17">
        <v>4.3</v>
      </c>
      <c r="CW21" s="17">
        <v>0</v>
      </c>
      <c r="CX21" s="17">
        <v>86.3</v>
      </c>
      <c r="CY21" s="17">
        <v>0</v>
      </c>
      <c r="CZ21" s="17">
        <v>9.6</v>
      </c>
      <c r="DA21" s="17">
        <v>0</v>
      </c>
      <c r="DB21" s="17">
        <v>9.3000000000000007</v>
      </c>
      <c r="DC21" s="17">
        <v>9.9</v>
      </c>
      <c r="DD21" s="17">
        <v>2.8</v>
      </c>
      <c r="DE21" s="17">
        <v>2</v>
      </c>
      <c r="DF21" s="17">
        <v>1.2</v>
      </c>
      <c r="DG21" s="17">
        <v>1.4</v>
      </c>
      <c r="DH21" s="17">
        <v>3.9</v>
      </c>
      <c r="DI21" s="17">
        <v>20.399999999999999</v>
      </c>
      <c r="DJ21" s="17">
        <v>7.1</v>
      </c>
      <c r="DK21" s="17">
        <v>11.4</v>
      </c>
      <c r="DL21" s="17">
        <v>2.2000000000000002</v>
      </c>
      <c r="DM21" s="17">
        <v>16.8</v>
      </c>
      <c r="DN21" s="17">
        <v>2</v>
      </c>
      <c r="DO21" s="17">
        <v>2.9</v>
      </c>
      <c r="DP21" s="17">
        <v>26.8</v>
      </c>
      <c r="DQ21" s="17">
        <v>0</v>
      </c>
      <c r="DR21" s="17">
        <v>1</v>
      </c>
      <c r="DS21" s="17">
        <v>1.3</v>
      </c>
      <c r="DT21" s="17">
        <v>16.3</v>
      </c>
      <c r="DU21" s="17">
        <v>3</v>
      </c>
      <c r="DV21" s="17">
        <v>0</v>
      </c>
      <c r="DW21" s="17">
        <v>0</v>
      </c>
      <c r="DX21" s="17">
        <v>7.5</v>
      </c>
      <c r="DY21" s="17">
        <v>7.9</v>
      </c>
      <c r="DZ21" s="17">
        <v>10.7</v>
      </c>
      <c r="EA21" s="17">
        <v>15.2</v>
      </c>
      <c r="EB21" s="17">
        <v>9.8000000000000007</v>
      </c>
      <c r="EC21" s="17">
        <v>29.3</v>
      </c>
      <c r="ED21" s="17">
        <v>28.7</v>
      </c>
      <c r="EE21" s="17">
        <v>1.3</v>
      </c>
      <c r="EF21" s="17">
        <v>2.5</v>
      </c>
      <c r="EG21" s="17">
        <v>21.8</v>
      </c>
      <c r="EH21" s="17">
        <v>0</v>
      </c>
      <c r="EI21" s="17">
        <v>0</v>
      </c>
      <c r="EJ21" s="17">
        <v>0</v>
      </c>
      <c r="EK21" s="17">
        <v>13.5</v>
      </c>
      <c r="EL21" s="17">
        <v>3.5</v>
      </c>
      <c r="EM21" s="17">
        <v>8.5</v>
      </c>
      <c r="EN21" s="17">
        <v>20.399999999999999</v>
      </c>
      <c r="EO21" s="17">
        <v>20.399999999999999</v>
      </c>
      <c r="EP21" s="17">
        <v>20.100000000000001</v>
      </c>
      <c r="EQ21" s="17">
        <v>9.3000000000000007</v>
      </c>
      <c r="ER21" s="17">
        <v>2.4</v>
      </c>
      <c r="ES21" s="17">
        <v>0</v>
      </c>
      <c r="ET21" s="17">
        <v>2.8</v>
      </c>
      <c r="EU21" s="17">
        <v>0.6</v>
      </c>
      <c r="EV21" s="17">
        <v>22.9</v>
      </c>
      <c r="EW21" s="17">
        <v>15.5</v>
      </c>
      <c r="EX21" s="17">
        <v>2.5</v>
      </c>
      <c r="EY21" s="17">
        <v>4.5</v>
      </c>
      <c r="EZ21" s="17">
        <v>2.2000000000000002</v>
      </c>
      <c r="FA21" s="17">
        <v>1.2</v>
      </c>
      <c r="FB21" s="17">
        <v>1.2</v>
      </c>
      <c r="FC21" s="17">
        <v>0</v>
      </c>
      <c r="FD21" s="17">
        <v>5.6</v>
      </c>
      <c r="FE21" s="17">
        <v>16.7</v>
      </c>
      <c r="FF21" s="17">
        <v>8.6999999999999993</v>
      </c>
      <c r="FG21" s="17">
        <v>27.4</v>
      </c>
      <c r="FH21" s="17">
        <v>34.799999999999997</v>
      </c>
      <c r="FI21" s="17"/>
      <c r="FJ21" s="17"/>
      <c r="FK21" s="17">
        <v>5</v>
      </c>
      <c r="FL21" s="17">
        <v>11.3</v>
      </c>
      <c r="FM21" s="17">
        <v>13.5</v>
      </c>
      <c r="FN21" s="17">
        <v>6326.2</v>
      </c>
      <c r="FO21" s="15"/>
      <c r="FP21" s="17">
        <v>15.7</v>
      </c>
      <c r="FQ21" s="17">
        <v>0</v>
      </c>
      <c r="FR21" s="17">
        <v>10.8</v>
      </c>
      <c r="FS21" s="17">
        <v>7.5</v>
      </c>
      <c r="FT21" s="17">
        <v>26.8</v>
      </c>
      <c r="FU21" s="17">
        <v>18.899999999999999</v>
      </c>
      <c r="FV21" s="17">
        <v>4.3</v>
      </c>
      <c r="FW21" s="17">
        <v>8.4</v>
      </c>
      <c r="FX21" s="17">
        <v>92.4</v>
      </c>
    </row>
    <row r="22" spans="1:180" ht="24" customHeight="1" x14ac:dyDescent="0.3">
      <c r="A22" s="16" t="s">
        <v>76</v>
      </c>
      <c r="B22" s="16" t="s">
        <v>741</v>
      </c>
      <c r="C22" s="17">
        <v>201</v>
      </c>
      <c r="D22" s="17">
        <v>492.2</v>
      </c>
      <c r="E22" s="17">
        <v>163.19999999999999</v>
      </c>
      <c r="F22" s="17"/>
      <c r="G22" s="17"/>
      <c r="H22" s="17">
        <v>49.8</v>
      </c>
      <c r="I22" s="17">
        <v>173.6</v>
      </c>
      <c r="J22" s="17">
        <v>0</v>
      </c>
      <c r="K22" s="17"/>
      <c r="L22" s="17">
        <v>183.7</v>
      </c>
      <c r="M22" s="17">
        <v>206.8</v>
      </c>
      <c r="N22" s="17">
        <v>204.4</v>
      </c>
      <c r="O22" s="17"/>
      <c r="P22" s="17">
        <v>209.1</v>
      </c>
      <c r="Q22" s="17"/>
      <c r="R22" s="17">
        <v>69.900000000000006</v>
      </c>
      <c r="S22" s="17">
        <v>9.9</v>
      </c>
      <c r="T22" s="17"/>
      <c r="U22" s="17"/>
      <c r="V22" s="17"/>
      <c r="W22" s="17"/>
      <c r="X22" s="17">
        <v>165.3</v>
      </c>
      <c r="Y22" s="17">
        <v>7.1</v>
      </c>
      <c r="Z22" s="17">
        <v>5.0999999999999996</v>
      </c>
      <c r="AA22" s="17">
        <v>22.5</v>
      </c>
      <c r="AB22" s="17">
        <v>4.5</v>
      </c>
      <c r="AC22" s="17">
        <v>14.2</v>
      </c>
      <c r="AD22" s="17">
        <v>49.5</v>
      </c>
      <c r="AE22" s="17"/>
      <c r="AF22" s="17"/>
      <c r="AG22" s="17"/>
      <c r="AH22" s="17"/>
      <c r="AI22" s="17">
        <v>110.5</v>
      </c>
      <c r="AJ22" s="17">
        <v>0</v>
      </c>
      <c r="AK22" s="17"/>
      <c r="AL22" s="17"/>
      <c r="AM22" s="17"/>
      <c r="AN22" s="17">
        <v>6.5</v>
      </c>
      <c r="AO22" s="17">
        <v>152.1</v>
      </c>
      <c r="AP22" s="17">
        <v>33</v>
      </c>
      <c r="AQ22" s="17">
        <v>112.2</v>
      </c>
      <c r="AR22" s="17">
        <v>19.100000000000001</v>
      </c>
      <c r="AS22" s="17">
        <v>17.399999999999999</v>
      </c>
      <c r="AT22" s="17">
        <v>16.100000000000001</v>
      </c>
      <c r="AU22" s="17">
        <v>89.5</v>
      </c>
      <c r="AV22" s="17">
        <v>171.5</v>
      </c>
      <c r="AW22" s="17">
        <v>172.5</v>
      </c>
      <c r="AX22" s="17">
        <v>177.8</v>
      </c>
      <c r="AY22" s="17">
        <v>107.9</v>
      </c>
      <c r="AZ22" s="17">
        <v>17.600000000000001</v>
      </c>
      <c r="BA22" s="17">
        <v>27.7</v>
      </c>
      <c r="BB22" s="17">
        <v>4</v>
      </c>
      <c r="BC22" s="17">
        <v>32.4</v>
      </c>
      <c r="BD22" s="17">
        <v>37.9</v>
      </c>
      <c r="BE22" s="17"/>
      <c r="BF22" s="17"/>
      <c r="BG22" s="17">
        <v>41.1</v>
      </c>
      <c r="BH22" s="17"/>
      <c r="BI22" s="17"/>
      <c r="BJ22" s="17">
        <v>0</v>
      </c>
      <c r="BK22" s="17"/>
      <c r="BL22" s="17"/>
      <c r="BM22" s="17"/>
      <c r="BN22" s="17">
        <v>80.400000000000006</v>
      </c>
      <c r="BO22" s="17">
        <v>136.4</v>
      </c>
      <c r="BP22" s="17">
        <v>136.5</v>
      </c>
      <c r="BQ22" s="17">
        <v>140.30000000000001</v>
      </c>
      <c r="BR22" s="17">
        <v>235.9</v>
      </c>
      <c r="BS22" s="17">
        <v>72.7</v>
      </c>
      <c r="BT22" s="17">
        <v>36.1</v>
      </c>
      <c r="BU22" s="17"/>
      <c r="BV22" s="17"/>
      <c r="BW22" s="17"/>
      <c r="BX22" s="17"/>
      <c r="BY22" s="17"/>
      <c r="BZ22" s="17"/>
      <c r="CA22" s="17"/>
      <c r="CB22" s="17">
        <v>79.7</v>
      </c>
      <c r="CC22" s="17">
        <v>61.7</v>
      </c>
      <c r="CD22" s="17">
        <v>62.5</v>
      </c>
      <c r="CE22" s="17">
        <v>68.900000000000006</v>
      </c>
      <c r="CF22" s="17">
        <v>30</v>
      </c>
      <c r="CG22" s="17"/>
      <c r="CH22" s="17"/>
      <c r="CI22" s="17"/>
      <c r="CJ22" s="17">
        <v>143.6</v>
      </c>
      <c r="CK22" s="17">
        <v>144.1</v>
      </c>
      <c r="CL22" s="17">
        <v>169.2</v>
      </c>
      <c r="CM22" s="17">
        <v>0</v>
      </c>
      <c r="CN22" s="17"/>
      <c r="CO22" s="17"/>
      <c r="CP22" s="17"/>
      <c r="CQ22" s="17"/>
      <c r="CR22" s="17">
        <v>212.3</v>
      </c>
      <c r="CS22" s="17">
        <v>101.2</v>
      </c>
      <c r="CT22" s="17">
        <v>3.4</v>
      </c>
      <c r="CU22" s="17"/>
      <c r="CV22" s="17">
        <v>4.2</v>
      </c>
      <c r="CW22" s="17">
        <v>0</v>
      </c>
      <c r="CX22" s="17">
        <v>95.2</v>
      </c>
      <c r="CY22" s="17">
        <v>18</v>
      </c>
      <c r="CZ22" s="17">
        <v>11.5</v>
      </c>
      <c r="DA22" s="17">
        <v>0</v>
      </c>
      <c r="DB22" s="17">
        <v>8.6</v>
      </c>
      <c r="DC22" s="17">
        <v>9.9</v>
      </c>
      <c r="DD22" s="17">
        <v>4.0999999999999996</v>
      </c>
      <c r="DE22" s="17">
        <v>36.200000000000003</v>
      </c>
      <c r="DF22" s="17">
        <v>1.2</v>
      </c>
      <c r="DG22" s="17">
        <v>1.4</v>
      </c>
      <c r="DH22" s="17">
        <v>4.2</v>
      </c>
      <c r="DI22" s="17">
        <v>20.100000000000001</v>
      </c>
      <c r="DJ22" s="17">
        <v>7.4</v>
      </c>
      <c r="DK22" s="17">
        <v>11.4</v>
      </c>
      <c r="DL22" s="17">
        <v>2.2000000000000002</v>
      </c>
      <c r="DM22" s="17">
        <v>16.8</v>
      </c>
      <c r="DN22" s="17">
        <v>7.2</v>
      </c>
      <c r="DO22" s="17">
        <v>9.3000000000000007</v>
      </c>
      <c r="DP22" s="17">
        <v>29.4</v>
      </c>
      <c r="DQ22" s="17">
        <v>0</v>
      </c>
      <c r="DR22" s="17">
        <v>1.5</v>
      </c>
      <c r="DS22" s="17">
        <v>1.2</v>
      </c>
      <c r="DT22" s="17">
        <v>10.4</v>
      </c>
      <c r="DU22" s="17">
        <v>3</v>
      </c>
      <c r="DV22" s="17">
        <v>0</v>
      </c>
      <c r="DW22" s="17">
        <v>0</v>
      </c>
      <c r="DX22" s="17">
        <v>7.5</v>
      </c>
      <c r="DY22" s="17">
        <v>7.8</v>
      </c>
      <c r="DZ22" s="17">
        <v>10.7</v>
      </c>
      <c r="EA22" s="17">
        <v>15</v>
      </c>
      <c r="EB22" s="17">
        <v>9.8000000000000007</v>
      </c>
      <c r="EC22" s="17">
        <v>29.9</v>
      </c>
      <c r="ED22" s="17">
        <v>29.6</v>
      </c>
      <c r="EE22" s="17">
        <v>4.5999999999999996</v>
      </c>
      <c r="EF22" s="17">
        <v>7.8</v>
      </c>
      <c r="EG22" s="17">
        <v>26.8</v>
      </c>
      <c r="EH22" s="17">
        <v>0</v>
      </c>
      <c r="EI22" s="17">
        <v>0</v>
      </c>
      <c r="EJ22" s="17">
        <v>2.11</v>
      </c>
      <c r="EK22" s="17">
        <v>13.5</v>
      </c>
      <c r="EL22" s="17">
        <v>3.5</v>
      </c>
      <c r="EM22" s="17">
        <v>8.5</v>
      </c>
      <c r="EN22" s="17">
        <v>20.399999999999999</v>
      </c>
      <c r="EO22" s="17">
        <v>20.399999999999999</v>
      </c>
      <c r="EP22" s="17">
        <v>20.100000000000001</v>
      </c>
      <c r="EQ22" s="17">
        <v>12</v>
      </c>
      <c r="ER22" s="17">
        <v>55</v>
      </c>
      <c r="ES22" s="17">
        <v>0.4</v>
      </c>
      <c r="ET22" s="17">
        <v>21.2</v>
      </c>
      <c r="EU22" s="17">
        <v>0.6</v>
      </c>
      <c r="EV22" s="17">
        <v>32.200000000000003</v>
      </c>
      <c r="EW22" s="17">
        <v>22.1</v>
      </c>
      <c r="EX22" s="17">
        <v>20.2</v>
      </c>
      <c r="EY22" s="17">
        <v>4.5</v>
      </c>
      <c r="EZ22" s="17">
        <v>2.2000000000000002</v>
      </c>
      <c r="FA22" s="17">
        <v>1.2</v>
      </c>
      <c r="FB22" s="17">
        <v>1.2</v>
      </c>
      <c r="FC22" s="17">
        <v>0.3</v>
      </c>
      <c r="FD22" s="17">
        <v>5.6</v>
      </c>
      <c r="FE22" s="17">
        <v>16.7</v>
      </c>
      <c r="FF22" s="17">
        <v>8</v>
      </c>
      <c r="FG22" s="17">
        <v>27.4</v>
      </c>
      <c r="FH22" s="17">
        <v>34.799999999999997</v>
      </c>
      <c r="FI22" s="17"/>
      <c r="FJ22" s="17"/>
      <c r="FK22" s="17">
        <v>5.0999999999999996</v>
      </c>
      <c r="FL22" s="17">
        <v>11.3</v>
      </c>
      <c r="FM22" s="17">
        <v>9.9</v>
      </c>
      <c r="FN22" s="17">
        <v>6337.81</v>
      </c>
      <c r="FO22" s="15"/>
      <c r="FP22" s="17">
        <v>16</v>
      </c>
      <c r="FQ22" s="17">
        <v>0</v>
      </c>
      <c r="FR22" s="17">
        <v>10.199999999999999</v>
      </c>
      <c r="FS22" s="17">
        <v>7.4</v>
      </c>
      <c r="FT22" s="17">
        <v>26.8</v>
      </c>
      <c r="FU22" s="17">
        <v>18.899999999999999</v>
      </c>
      <c r="FV22" s="17">
        <v>4.3</v>
      </c>
      <c r="FW22" s="17">
        <v>8.4</v>
      </c>
      <c r="FX22" s="17">
        <v>92</v>
      </c>
    </row>
    <row r="23" spans="1:180" ht="24" customHeight="1" x14ac:dyDescent="0.3">
      <c r="A23" s="16" t="s">
        <v>76</v>
      </c>
      <c r="B23" s="16" t="s">
        <v>742</v>
      </c>
      <c r="C23" s="17">
        <v>201.6</v>
      </c>
      <c r="D23" s="17">
        <v>297.8</v>
      </c>
      <c r="E23" s="17">
        <v>95.2</v>
      </c>
      <c r="F23" s="17"/>
      <c r="G23" s="17"/>
      <c r="H23" s="17">
        <v>49.3</v>
      </c>
      <c r="I23" s="17">
        <v>172</v>
      </c>
      <c r="J23" s="17">
        <v>0</v>
      </c>
      <c r="K23" s="17"/>
      <c r="L23" s="17">
        <v>182.6</v>
      </c>
      <c r="M23" s="17">
        <v>205.7</v>
      </c>
      <c r="N23" s="17">
        <v>204</v>
      </c>
      <c r="O23" s="17"/>
      <c r="P23" s="17">
        <v>209.9</v>
      </c>
      <c r="Q23" s="17"/>
      <c r="R23" s="17">
        <v>73.7</v>
      </c>
      <c r="S23" s="17">
        <v>9.9</v>
      </c>
      <c r="T23" s="17"/>
      <c r="U23" s="17"/>
      <c r="V23" s="17"/>
      <c r="W23" s="17"/>
      <c r="X23" s="17">
        <v>152.80000000000001</v>
      </c>
      <c r="Y23" s="17">
        <v>7.3</v>
      </c>
      <c r="Z23" s="17">
        <v>5.3</v>
      </c>
      <c r="AA23" s="17">
        <v>22.5</v>
      </c>
      <c r="AB23" s="17">
        <v>4.8</v>
      </c>
      <c r="AC23" s="17">
        <v>14.1</v>
      </c>
      <c r="AD23" s="17">
        <v>49.9</v>
      </c>
      <c r="AE23" s="17"/>
      <c r="AF23" s="17"/>
      <c r="AG23" s="17"/>
      <c r="AH23" s="17"/>
      <c r="AI23" s="17">
        <v>110.7</v>
      </c>
      <c r="AJ23" s="17">
        <v>0</v>
      </c>
      <c r="AK23" s="17"/>
      <c r="AL23" s="17"/>
      <c r="AM23" s="17"/>
      <c r="AN23" s="17">
        <v>6.5</v>
      </c>
      <c r="AO23" s="17">
        <v>145.80000000000001</v>
      </c>
      <c r="AP23" s="17">
        <v>33</v>
      </c>
      <c r="AQ23" s="17">
        <v>116.8</v>
      </c>
      <c r="AR23" s="17">
        <v>17.5</v>
      </c>
      <c r="AS23" s="17">
        <v>17.399999999999999</v>
      </c>
      <c r="AT23" s="17">
        <v>16</v>
      </c>
      <c r="AU23" s="17">
        <v>87.1</v>
      </c>
      <c r="AV23" s="17">
        <v>172.4</v>
      </c>
      <c r="AW23" s="17">
        <v>172.6</v>
      </c>
      <c r="AX23" s="17">
        <v>179</v>
      </c>
      <c r="AY23" s="17">
        <v>108.5</v>
      </c>
      <c r="AZ23" s="17">
        <v>17.5</v>
      </c>
      <c r="BA23" s="17">
        <v>30.9</v>
      </c>
      <c r="BB23" s="17">
        <v>4</v>
      </c>
      <c r="BC23" s="17">
        <v>32.6</v>
      </c>
      <c r="BD23" s="17">
        <v>39.299999999999997</v>
      </c>
      <c r="BE23" s="17"/>
      <c r="BF23" s="17"/>
      <c r="BG23" s="17">
        <v>15.8</v>
      </c>
      <c r="BH23" s="17"/>
      <c r="BI23" s="17"/>
      <c r="BJ23" s="17">
        <v>0</v>
      </c>
      <c r="BK23" s="17"/>
      <c r="BL23" s="17"/>
      <c r="BM23" s="17"/>
      <c r="BN23" s="17">
        <v>80.400000000000006</v>
      </c>
      <c r="BO23" s="17">
        <v>151.6</v>
      </c>
      <c r="BP23" s="17">
        <v>151.5</v>
      </c>
      <c r="BQ23" s="17">
        <v>150.69999999999999</v>
      </c>
      <c r="BR23" s="17">
        <v>227.6</v>
      </c>
      <c r="BS23" s="17">
        <v>73.3</v>
      </c>
      <c r="BT23" s="17">
        <v>36.1</v>
      </c>
      <c r="BU23" s="17"/>
      <c r="BV23" s="17"/>
      <c r="BW23" s="17"/>
      <c r="BX23" s="17"/>
      <c r="BY23" s="17"/>
      <c r="BZ23" s="17"/>
      <c r="CA23" s="17"/>
      <c r="CB23" s="17">
        <v>109.5</v>
      </c>
      <c r="CC23" s="17">
        <v>70.099999999999994</v>
      </c>
      <c r="CD23" s="17">
        <v>62.7</v>
      </c>
      <c r="CE23" s="17">
        <v>69</v>
      </c>
      <c r="CF23" s="17">
        <v>30.1</v>
      </c>
      <c r="CG23" s="17"/>
      <c r="CH23" s="17"/>
      <c r="CI23" s="17"/>
      <c r="CJ23" s="17">
        <v>143.6</v>
      </c>
      <c r="CK23" s="17">
        <v>144.4</v>
      </c>
      <c r="CL23" s="17">
        <v>169.7</v>
      </c>
      <c r="CM23" s="17">
        <v>0</v>
      </c>
      <c r="CN23" s="17"/>
      <c r="CO23" s="17"/>
      <c r="CP23" s="17"/>
      <c r="CQ23" s="17"/>
      <c r="CR23" s="17">
        <v>212.2</v>
      </c>
      <c r="CS23" s="17">
        <v>101</v>
      </c>
      <c r="CT23" s="17">
        <v>3.3</v>
      </c>
      <c r="CU23" s="17"/>
      <c r="CV23" s="17">
        <v>4.3</v>
      </c>
      <c r="CW23" s="17">
        <v>0.1</v>
      </c>
      <c r="CX23" s="17">
        <v>83.1</v>
      </c>
      <c r="CY23" s="17">
        <v>45.4</v>
      </c>
      <c r="CZ23" s="17">
        <v>11.6</v>
      </c>
      <c r="DA23" s="17">
        <v>0</v>
      </c>
      <c r="DB23" s="17">
        <v>8.6</v>
      </c>
      <c r="DC23" s="17">
        <v>9.9</v>
      </c>
      <c r="DD23" s="17">
        <v>3.9</v>
      </c>
      <c r="DE23" s="17">
        <v>80.2</v>
      </c>
      <c r="DF23" s="17">
        <v>1.2</v>
      </c>
      <c r="DG23" s="17">
        <v>1.5</v>
      </c>
      <c r="DH23" s="17">
        <v>4.2</v>
      </c>
      <c r="DI23" s="17">
        <v>20.399999999999999</v>
      </c>
      <c r="DJ23" s="17">
        <v>7.8</v>
      </c>
      <c r="DK23" s="17">
        <v>12.3</v>
      </c>
      <c r="DL23" s="17">
        <v>2.2000000000000002</v>
      </c>
      <c r="DM23" s="17">
        <v>16.8</v>
      </c>
      <c r="DN23" s="17">
        <v>12.5</v>
      </c>
      <c r="DO23" s="17">
        <v>15.9</v>
      </c>
      <c r="DP23" s="17">
        <v>28.7</v>
      </c>
      <c r="DQ23" s="17">
        <v>0</v>
      </c>
      <c r="DR23" s="17">
        <v>6</v>
      </c>
      <c r="DS23" s="17">
        <v>2.5</v>
      </c>
      <c r="DT23" s="17">
        <v>7.2</v>
      </c>
      <c r="DU23" s="17">
        <v>3</v>
      </c>
      <c r="DV23" s="17">
        <v>0</v>
      </c>
      <c r="DW23" s="17">
        <v>0.01</v>
      </c>
      <c r="DX23" s="17">
        <v>7.4</v>
      </c>
      <c r="DY23" s="17">
        <v>7.8</v>
      </c>
      <c r="DZ23" s="17">
        <v>11</v>
      </c>
      <c r="EA23" s="17">
        <v>15.2</v>
      </c>
      <c r="EB23" s="17">
        <v>9.6999999999999993</v>
      </c>
      <c r="EC23" s="17">
        <v>30.1</v>
      </c>
      <c r="ED23" s="17">
        <v>32.299999999999997</v>
      </c>
      <c r="EE23" s="17">
        <v>20.3</v>
      </c>
      <c r="EF23" s="17">
        <v>9.5</v>
      </c>
      <c r="EG23" s="17">
        <v>32.200000000000003</v>
      </c>
      <c r="EH23" s="17">
        <v>0</v>
      </c>
      <c r="EI23" s="17">
        <v>0</v>
      </c>
      <c r="EJ23" s="17">
        <v>6.81</v>
      </c>
      <c r="EK23" s="17">
        <v>13</v>
      </c>
      <c r="EL23" s="17">
        <v>3.4</v>
      </c>
      <c r="EM23" s="17">
        <v>8.5</v>
      </c>
      <c r="EN23" s="17">
        <v>20.399999999999999</v>
      </c>
      <c r="EO23" s="17">
        <v>20.399999999999999</v>
      </c>
      <c r="EP23" s="17">
        <v>20.100000000000001</v>
      </c>
      <c r="EQ23" s="17">
        <v>11.6</v>
      </c>
      <c r="ER23" s="17">
        <v>143.4</v>
      </c>
      <c r="ES23" s="17">
        <v>1.1000000000000001</v>
      </c>
      <c r="ET23" s="17">
        <v>64.8</v>
      </c>
      <c r="EU23" s="17">
        <v>0.6</v>
      </c>
      <c r="EV23" s="17">
        <v>35.9</v>
      </c>
      <c r="EW23" s="17">
        <v>30.3</v>
      </c>
      <c r="EX23" s="17">
        <v>61.2</v>
      </c>
      <c r="EY23" s="17">
        <v>4.5</v>
      </c>
      <c r="EZ23" s="17">
        <v>2.2000000000000002</v>
      </c>
      <c r="FA23" s="17">
        <v>1.2</v>
      </c>
      <c r="FB23" s="17">
        <v>1.2</v>
      </c>
      <c r="FC23" s="17">
        <v>1.6</v>
      </c>
      <c r="FD23" s="17">
        <v>5.6</v>
      </c>
      <c r="FE23" s="17">
        <v>16.7</v>
      </c>
      <c r="FF23" s="17">
        <v>8.3000000000000007</v>
      </c>
      <c r="FG23" s="17">
        <v>27.3</v>
      </c>
      <c r="FH23" s="17">
        <v>34.799999999999997</v>
      </c>
      <c r="FI23" s="17"/>
      <c r="FJ23" s="17"/>
      <c r="FK23" s="17">
        <v>5.0999999999999996</v>
      </c>
      <c r="FL23" s="17">
        <v>11.3</v>
      </c>
      <c r="FM23" s="17">
        <v>6.6</v>
      </c>
      <c r="FN23" s="17">
        <v>6401.32</v>
      </c>
      <c r="FO23" s="15"/>
      <c r="FP23" s="17">
        <v>16.7</v>
      </c>
      <c r="FQ23" s="17">
        <v>0</v>
      </c>
      <c r="FR23" s="17">
        <v>9.3000000000000007</v>
      </c>
      <c r="FS23" s="17">
        <v>7.4</v>
      </c>
      <c r="FT23" s="17">
        <v>26.8</v>
      </c>
      <c r="FU23" s="17">
        <v>18.899999999999999</v>
      </c>
      <c r="FV23" s="17">
        <v>4.2</v>
      </c>
      <c r="FW23" s="17">
        <v>8.3000000000000007</v>
      </c>
      <c r="FX23" s="17">
        <v>91.6</v>
      </c>
    </row>
    <row r="24" spans="1:180" ht="24" customHeight="1" x14ac:dyDescent="0.3">
      <c r="A24" s="16" t="s">
        <v>76</v>
      </c>
      <c r="B24" s="16" t="s">
        <v>743</v>
      </c>
      <c r="C24" s="17">
        <v>202.4</v>
      </c>
      <c r="D24" s="17">
        <v>304.39999999999998</v>
      </c>
      <c r="E24" s="17">
        <v>94.7</v>
      </c>
      <c r="F24" s="17"/>
      <c r="G24" s="17"/>
      <c r="H24" s="17">
        <v>50.4</v>
      </c>
      <c r="I24" s="17">
        <v>177.2</v>
      </c>
      <c r="J24" s="17">
        <v>0</v>
      </c>
      <c r="K24" s="17"/>
      <c r="L24" s="17">
        <v>105.3</v>
      </c>
      <c r="M24" s="17">
        <v>205.9</v>
      </c>
      <c r="N24" s="17">
        <v>204.2</v>
      </c>
      <c r="O24" s="17"/>
      <c r="P24" s="17">
        <v>103.9</v>
      </c>
      <c r="Q24" s="17"/>
      <c r="R24" s="17">
        <v>74</v>
      </c>
      <c r="S24" s="17">
        <v>10</v>
      </c>
      <c r="T24" s="17"/>
      <c r="U24" s="17"/>
      <c r="V24" s="17"/>
      <c r="W24" s="17"/>
      <c r="X24" s="17">
        <v>167.9</v>
      </c>
      <c r="Y24" s="17">
        <v>7.8</v>
      </c>
      <c r="Z24" s="17">
        <v>5.4</v>
      </c>
      <c r="AA24" s="17">
        <v>0</v>
      </c>
      <c r="AB24" s="17">
        <v>5.0999999999999996</v>
      </c>
      <c r="AC24" s="17">
        <v>13.9</v>
      </c>
      <c r="AD24" s="17">
        <v>51.2</v>
      </c>
      <c r="AE24" s="17"/>
      <c r="AF24" s="17"/>
      <c r="AG24" s="17"/>
      <c r="AH24" s="17"/>
      <c r="AI24" s="17">
        <v>111</v>
      </c>
      <c r="AJ24" s="17">
        <v>0</v>
      </c>
      <c r="AK24" s="17"/>
      <c r="AL24" s="17"/>
      <c r="AM24" s="17"/>
      <c r="AN24" s="17">
        <v>6.5</v>
      </c>
      <c r="AO24" s="17">
        <v>147.5</v>
      </c>
      <c r="AP24" s="17">
        <v>33.200000000000003</v>
      </c>
      <c r="AQ24" s="17">
        <v>59.3</v>
      </c>
      <c r="AR24" s="17">
        <v>18.399999999999999</v>
      </c>
      <c r="AS24" s="17">
        <v>17.5</v>
      </c>
      <c r="AT24" s="17">
        <v>16</v>
      </c>
      <c r="AU24" s="17">
        <v>95.6</v>
      </c>
      <c r="AV24" s="17">
        <v>175.5</v>
      </c>
      <c r="AW24" s="17">
        <v>176.3</v>
      </c>
      <c r="AX24" s="17">
        <v>180.1</v>
      </c>
      <c r="AY24" s="17">
        <v>108.7</v>
      </c>
      <c r="AZ24" s="17">
        <v>26.1</v>
      </c>
      <c r="BA24" s="17">
        <v>35.700000000000003</v>
      </c>
      <c r="BB24" s="17">
        <v>4</v>
      </c>
      <c r="BC24" s="17">
        <v>32.700000000000003</v>
      </c>
      <c r="BD24" s="17">
        <v>41.8</v>
      </c>
      <c r="BE24" s="17"/>
      <c r="BF24" s="17"/>
      <c r="BG24" s="17">
        <v>16.899999999999999</v>
      </c>
      <c r="BH24" s="17"/>
      <c r="BI24" s="17"/>
      <c r="BJ24" s="17">
        <v>0</v>
      </c>
      <c r="BK24" s="17"/>
      <c r="BL24" s="17"/>
      <c r="BM24" s="17"/>
      <c r="BN24" s="17">
        <v>80.7</v>
      </c>
      <c r="BO24" s="17">
        <v>170.4</v>
      </c>
      <c r="BP24" s="17">
        <v>169.1</v>
      </c>
      <c r="BQ24" s="17">
        <v>172.8</v>
      </c>
      <c r="BR24" s="17">
        <v>243.5</v>
      </c>
      <c r="BS24" s="17">
        <v>73.3</v>
      </c>
      <c r="BT24" s="17">
        <v>36.1</v>
      </c>
      <c r="BU24" s="17"/>
      <c r="BV24" s="17"/>
      <c r="BW24" s="17"/>
      <c r="BX24" s="17"/>
      <c r="BY24" s="17"/>
      <c r="BZ24" s="17"/>
      <c r="CA24" s="17"/>
      <c r="CB24" s="17">
        <v>157.1</v>
      </c>
      <c r="CC24" s="17">
        <v>83.9</v>
      </c>
      <c r="CD24" s="17">
        <v>62.2</v>
      </c>
      <c r="CE24" s="17">
        <v>69</v>
      </c>
      <c r="CF24" s="17">
        <v>30.4</v>
      </c>
      <c r="CG24" s="17"/>
      <c r="CH24" s="17"/>
      <c r="CI24" s="17"/>
      <c r="CJ24" s="17">
        <v>143.4</v>
      </c>
      <c r="CK24" s="17">
        <v>144.5</v>
      </c>
      <c r="CL24" s="17">
        <v>156.30000000000001</v>
      </c>
      <c r="CM24" s="17">
        <v>0</v>
      </c>
      <c r="CN24" s="17"/>
      <c r="CO24" s="17"/>
      <c r="CP24" s="17"/>
      <c r="CQ24" s="17"/>
      <c r="CR24" s="17">
        <v>212.1</v>
      </c>
      <c r="CS24" s="17">
        <v>101.1</v>
      </c>
      <c r="CT24" s="17">
        <v>3.3</v>
      </c>
      <c r="CU24" s="17"/>
      <c r="CV24" s="17">
        <v>4.3</v>
      </c>
      <c r="CW24" s="17">
        <v>0</v>
      </c>
      <c r="CX24" s="17">
        <v>86.1</v>
      </c>
      <c r="CY24" s="17">
        <v>70.7</v>
      </c>
      <c r="CZ24" s="17">
        <v>13.8</v>
      </c>
      <c r="DA24" s="17">
        <v>0</v>
      </c>
      <c r="DB24" s="17">
        <v>7.8</v>
      </c>
      <c r="DC24" s="17">
        <v>10</v>
      </c>
      <c r="DD24" s="17">
        <v>4</v>
      </c>
      <c r="DE24" s="17">
        <v>177.4</v>
      </c>
      <c r="DF24" s="17">
        <v>1.2</v>
      </c>
      <c r="DG24" s="17">
        <v>1.6</v>
      </c>
      <c r="DH24" s="17">
        <v>4.2</v>
      </c>
      <c r="DI24" s="17">
        <v>20.399999999999999</v>
      </c>
      <c r="DJ24" s="17">
        <v>7.8</v>
      </c>
      <c r="DK24" s="17">
        <v>12.3</v>
      </c>
      <c r="DL24" s="17">
        <v>2.2000000000000002</v>
      </c>
      <c r="DM24" s="17">
        <v>16.8</v>
      </c>
      <c r="DN24" s="17">
        <v>13.5</v>
      </c>
      <c r="DO24" s="17">
        <v>17.5</v>
      </c>
      <c r="DP24" s="17">
        <v>26.3</v>
      </c>
      <c r="DQ24" s="17">
        <v>0</v>
      </c>
      <c r="DR24" s="17">
        <v>11.7</v>
      </c>
      <c r="DS24" s="17">
        <v>2.5</v>
      </c>
      <c r="DT24" s="17">
        <v>5.5</v>
      </c>
      <c r="DU24" s="17">
        <v>3</v>
      </c>
      <c r="DV24" s="17">
        <v>0</v>
      </c>
      <c r="DW24" s="17">
        <v>1.9E-2</v>
      </c>
      <c r="DX24" s="17">
        <v>7.2</v>
      </c>
      <c r="DY24" s="17">
        <v>7.8</v>
      </c>
      <c r="DZ24" s="17">
        <v>11.4</v>
      </c>
      <c r="EA24" s="17">
        <v>15.5</v>
      </c>
      <c r="EB24" s="17">
        <v>10</v>
      </c>
      <c r="EC24" s="17">
        <v>29.4</v>
      </c>
      <c r="ED24" s="17">
        <v>35.1</v>
      </c>
      <c r="EE24" s="17">
        <v>30.7</v>
      </c>
      <c r="EF24" s="17">
        <v>21.8</v>
      </c>
      <c r="EG24" s="17">
        <v>43.2</v>
      </c>
      <c r="EH24" s="17">
        <v>0.3</v>
      </c>
      <c r="EI24" s="17">
        <v>0</v>
      </c>
      <c r="EJ24" s="17">
        <v>28.11</v>
      </c>
      <c r="EK24" s="17">
        <v>12.8</v>
      </c>
      <c r="EL24" s="17">
        <v>3.4</v>
      </c>
      <c r="EM24" s="17">
        <v>8.5</v>
      </c>
      <c r="EN24" s="17">
        <v>20.399999999999999</v>
      </c>
      <c r="EO24" s="17">
        <v>20.399999999999999</v>
      </c>
      <c r="EP24" s="17">
        <v>20.100000000000001</v>
      </c>
      <c r="EQ24" s="17">
        <v>12.1</v>
      </c>
      <c r="ER24" s="17">
        <v>222.8</v>
      </c>
      <c r="ES24" s="17">
        <v>1.5</v>
      </c>
      <c r="ET24" s="17">
        <v>29</v>
      </c>
      <c r="EU24" s="17">
        <v>0.6</v>
      </c>
      <c r="EV24" s="17">
        <v>52.2</v>
      </c>
      <c r="EW24" s="17">
        <v>56.3</v>
      </c>
      <c r="EX24" s="17">
        <v>27</v>
      </c>
      <c r="EY24" s="17">
        <v>4.5</v>
      </c>
      <c r="EZ24" s="17">
        <v>2.2000000000000002</v>
      </c>
      <c r="FA24" s="17">
        <v>1.2</v>
      </c>
      <c r="FB24" s="17">
        <v>1.2</v>
      </c>
      <c r="FC24" s="17">
        <v>3.8</v>
      </c>
      <c r="FD24" s="17">
        <v>5.6</v>
      </c>
      <c r="FE24" s="17">
        <v>16.899999999999999</v>
      </c>
      <c r="FF24" s="17">
        <v>8.6999999999999993</v>
      </c>
      <c r="FG24" s="17">
        <v>27.4</v>
      </c>
      <c r="FH24" s="17">
        <v>34.799999999999997</v>
      </c>
      <c r="FI24" s="17"/>
      <c r="FJ24" s="17"/>
      <c r="FK24" s="17">
        <v>5.5</v>
      </c>
      <c r="FL24" s="17">
        <v>11.3</v>
      </c>
      <c r="FM24" s="17">
        <v>11.1</v>
      </c>
      <c r="FN24" s="17">
        <v>6578.1289999999999</v>
      </c>
      <c r="FO24" s="15"/>
      <c r="FP24" s="17">
        <v>16.7</v>
      </c>
      <c r="FQ24" s="17">
        <v>0</v>
      </c>
      <c r="FR24" s="17">
        <v>8.9</v>
      </c>
      <c r="FS24" s="17">
        <v>7.4</v>
      </c>
      <c r="FT24" s="17">
        <v>26.8</v>
      </c>
      <c r="FU24" s="17">
        <v>18.899999999999999</v>
      </c>
      <c r="FV24" s="17">
        <v>4.2</v>
      </c>
      <c r="FW24" s="17">
        <v>8.4</v>
      </c>
      <c r="FX24" s="17">
        <v>91.3</v>
      </c>
    </row>
    <row r="25" spans="1:180" ht="24" customHeight="1" x14ac:dyDescent="0.3">
      <c r="A25" s="16" t="s">
        <v>76</v>
      </c>
      <c r="B25" s="16" t="s">
        <v>744</v>
      </c>
      <c r="C25" s="17">
        <v>203.7</v>
      </c>
      <c r="D25" s="17">
        <v>300</v>
      </c>
      <c r="E25" s="17">
        <v>96</v>
      </c>
      <c r="F25" s="17"/>
      <c r="G25" s="17"/>
      <c r="H25" s="17">
        <v>50</v>
      </c>
      <c r="I25" s="17">
        <v>176.2</v>
      </c>
      <c r="J25" s="17">
        <v>0</v>
      </c>
      <c r="K25" s="17"/>
      <c r="L25" s="17">
        <v>105.2</v>
      </c>
      <c r="M25" s="17">
        <v>206.2</v>
      </c>
      <c r="N25" s="17">
        <v>203.5</v>
      </c>
      <c r="O25" s="17"/>
      <c r="P25" s="17">
        <v>85.9</v>
      </c>
      <c r="Q25" s="17"/>
      <c r="R25" s="17">
        <v>72.599999999999994</v>
      </c>
      <c r="S25" s="17">
        <v>9.8000000000000007</v>
      </c>
      <c r="T25" s="17"/>
      <c r="U25" s="17"/>
      <c r="V25" s="17"/>
      <c r="W25" s="17"/>
      <c r="X25" s="17">
        <v>166</v>
      </c>
      <c r="Y25" s="17">
        <v>7.9</v>
      </c>
      <c r="Z25" s="17">
        <v>5.2</v>
      </c>
      <c r="AA25" s="17">
        <v>0</v>
      </c>
      <c r="AB25" s="17">
        <v>1.2</v>
      </c>
      <c r="AC25" s="17">
        <v>14.5</v>
      </c>
      <c r="AD25" s="17">
        <v>50.1</v>
      </c>
      <c r="AE25" s="17"/>
      <c r="AF25" s="17"/>
      <c r="AG25" s="17"/>
      <c r="AH25" s="17"/>
      <c r="AI25" s="17">
        <v>110.8</v>
      </c>
      <c r="AJ25" s="17">
        <v>0</v>
      </c>
      <c r="AK25" s="17"/>
      <c r="AL25" s="17"/>
      <c r="AM25" s="17"/>
      <c r="AN25" s="17">
        <v>6.5</v>
      </c>
      <c r="AO25" s="17">
        <v>146.6</v>
      </c>
      <c r="AP25" s="17">
        <v>32.200000000000003</v>
      </c>
      <c r="AQ25" s="17">
        <v>53.3</v>
      </c>
      <c r="AR25" s="17">
        <v>19.8</v>
      </c>
      <c r="AS25" s="17">
        <v>17.399999999999999</v>
      </c>
      <c r="AT25" s="17">
        <v>16</v>
      </c>
      <c r="AU25" s="17">
        <v>90.3</v>
      </c>
      <c r="AV25" s="17">
        <v>173.6</v>
      </c>
      <c r="AW25" s="17">
        <v>173.9</v>
      </c>
      <c r="AX25" s="17">
        <v>179</v>
      </c>
      <c r="AY25" s="17">
        <v>108.9</v>
      </c>
      <c r="AZ25" s="17">
        <v>18.2</v>
      </c>
      <c r="BA25" s="17">
        <v>27.8</v>
      </c>
      <c r="BB25" s="17">
        <v>4</v>
      </c>
      <c r="BC25" s="17">
        <v>33.1</v>
      </c>
      <c r="BD25" s="17">
        <v>35.700000000000003</v>
      </c>
      <c r="BE25" s="17"/>
      <c r="BF25" s="17"/>
      <c r="BG25" s="17">
        <v>16.600000000000001</v>
      </c>
      <c r="BH25" s="17"/>
      <c r="BI25" s="17"/>
      <c r="BJ25" s="17">
        <v>44.5</v>
      </c>
      <c r="BK25" s="17"/>
      <c r="BL25" s="17"/>
      <c r="BM25" s="17"/>
      <c r="BN25" s="17">
        <v>80.8</v>
      </c>
      <c r="BO25" s="17">
        <v>164.9</v>
      </c>
      <c r="BP25" s="17">
        <v>164.7</v>
      </c>
      <c r="BQ25" s="17">
        <v>165.6</v>
      </c>
      <c r="BR25" s="17">
        <v>250</v>
      </c>
      <c r="BS25" s="17">
        <v>72.8</v>
      </c>
      <c r="BT25" s="17">
        <v>35.9</v>
      </c>
      <c r="BU25" s="17"/>
      <c r="BV25" s="17"/>
      <c r="BW25" s="17"/>
      <c r="BX25" s="17"/>
      <c r="BY25" s="17"/>
      <c r="BZ25" s="17"/>
      <c r="CA25" s="17"/>
      <c r="CB25" s="17">
        <v>168.1</v>
      </c>
      <c r="CC25" s="17">
        <v>74.8</v>
      </c>
      <c r="CD25" s="17">
        <v>63.3</v>
      </c>
      <c r="CE25" s="17">
        <v>69</v>
      </c>
      <c r="CF25" s="17">
        <v>30.6</v>
      </c>
      <c r="CG25" s="17"/>
      <c r="CH25" s="17"/>
      <c r="CI25" s="17"/>
      <c r="CJ25" s="17">
        <v>143.6</v>
      </c>
      <c r="CK25" s="17">
        <v>144.6</v>
      </c>
      <c r="CL25" s="17">
        <v>148.4</v>
      </c>
      <c r="CM25" s="17">
        <v>0</v>
      </c>
      <c r="CN25" s="17"/>
      <c r="CO25" s="17"/>
      <c r="CP25" s="17"/>
      <c r="CQ25" s="17"/>
      <c r="CR25" s="17">
        <v>212.2</v>
      </c>
      <c r="CS25" s="17">
        <v>101</v>
      </c>
      <c r="CT25" s="17">
        <v>3.4</v>
      </c>
      <c r="CU25" s="17"/>
      <c r="CV25" s="17">
        <v>4.4000000000000004</v>
      </c>
      <c r="CW25" s="17">
        <v>0.1</v>
      </c>
      <c r="CX25" s="17">
        <v>87.7</v>
      </c>
      <c r="CY25" s="17">
        <v>70.099999999999994</v>
      </c>
      <c r="CZ25" s="17">
        <v>13.7</v>
      </c>
      <c r="DA25" s="17">
        <v>0</v>
      </c>
      <c r="DB25" s="17">
        <v>8.1</v>
      </c>
      <c r="DC25" s="17">
        <v>10</v>
      </c>
      <c r="DD25" s="17">
        <v>4</v>
      </c>
      <c r="DE25" s="17">
        <v>183.9</v>
      </c>
      <c r="DF25" s="17">
        <v>1.2</v>
      </c>
      <c r="DG25" s="17">
        <v>1.7</v>
      </c>
      <c r="DH25" s="17">
        <v>4.2</v>
      </c>
      <c r="DI25" s="17">
        <v>20.7</v>
      </c>
      <c r="DJ25" s="17">
        <v>7.3</v>
      </c>
      <c r="DK25" s="17">
        <v>12.3</v>
      </c>
      <c r="DL25" s="17">
        <v>2.2000000000000002</v>
      </c>
      <c r="DM25" s="17">
        <v>16.8</v>
      </c>
      <c r="DN25" s="17">
        <v>14.1</v>
      </c>
      <c r="DO25" s="17">
        <v>18.100000000000001</v>
      </c>
      <c r="DP25" s="17">
        <v>24.4</v>
      </c>
      <c r="DQ25" s="17">
        <v>0</v>
      </c>
      <c r="DR25" s="17">
        <v>15.4</v>
      </c>
      <c r="DS25" s="17">
        <v>2.5</v>
      </c>
      <c r="DT25" s="17">
        <v>5.7</v>
      </c>
      <c r="DU25" s="17">
        <v>3</v>
      </c>
      <c r="DV25" s="17">
        <v>0</v>
      </c>
      <c r="DW25" s="17">
        <v>2.5999999999999999E-2</v>
      </c>
      <c r="DX25" s="17">
        <v>6.9</v>
      </c>
      <c r="DY25" s="17">
        <v>7.7</v>
      </c>
      <c r="DZ25" s="17">
        <v>11.1</v>
      </c>
      <c r="EA25" s="17">
        <v>15.4</v>
      </c>
      <c r="EB25" s="17">
        <v>10</v>
      </c>
      <c r="EC25" s="17">
        <v>28.5</v>
      </c>
      <c r="ED25" s="17">
        <v>30.5</v>
      </c>
      <c r="EE25" s="17">
        <v>34.200000000000003</v>
      </c>
      <c r="EF25" s="17">
        <v>17.100000000000001</v>
      </c>
      <c r="EG25" s="17">
        <v>56.3</v>
      </c>
      <c r="EH25" s="17">
        <v>1.9</v>
      </c>
      <c r="EI25" s="17">
        <v>1.6</v>
      </c>
      <c r="EJ25" s="17">
        <v>44.56</v>
      </c>
      <c r="EK25" s="17">
        <v>12.7</v>
      </c>
      <c r="EL25" s="17">
        <v>3.4</v>
      </c>
      <c r="EM25" s="17">
        <v>8.5</v>
      </c>
      <c r="EN25" s="17">
        <v>20.399999999999999</v>
      </c>
      <c r="EO25" s="17">
        <v>20.399999999999999</v>
      </c>
      <c r="EP25" s="17">
        <v>20.100000000000001</v>
      </c>
      <c r="EQ25" s="17">
        <v>12.8</v>
      </c>
      <c r="ER25" s="17">
        <v>225.5</v>
      </c>
      <c r="ES25" s="17">
        <v>7.3</v>
      </c>
      <c r="ET25" s="17">
        <v>144.5</v>
      </c>
      <c r="EU25" s="17">
        <v>0.6</v>
      </c>
      <c r="EV25" s="17">
        <v>55.4</v>
      </c>
      <c r="EW25" s="17">
        <v>56</v>
      </c>
      <c r="EX25" s="17">
        <v>111.4</v>
      </c>
      <c r="EY25" s="17">
        <v>4.5</v>
      </c>
      <c r="EZ25" s="17">
        <v>2.2000000000000002</v>
      </c>
      <c r="FA25" s="17">
        <v>1.2</v>
      </c>
      <c r="FB25" s="17">
        <v>1.2</v>
      </c>
      <c r="FC25" s="17">
        <v>6.1</v>
      </c>
      <c r="FD25" s="17">
        <v>5.6</v>
      </c>
      <c r="FE25" s="17">
        <v>16.899999999999999</v>
      </c>
      <c r="FF25" s="17">
        <v>8.9</v>
      </c>
      <c r="FG25" s="17">
        <v>27.2</v>
      </c>
      <c r="FH25" s="17">
        <v>34.700000000000003</v>
      </c>
      <c r="FI25" s="17"/>
      <c r="FJ25" s="17"/>
      <c r="FK25" s="17">
        <v>5.2</v>
      </c>
      <c r="FL25" s="17">
        <v>11</v>
      </c>
      <c r="FM25" s="17">
        <v>11.7</v>
      </c>
      <c r="FN25" s="17">
        <v>6788.6859999999997</v>
      </c>
      <c r="FO25" s="15"/>
      <c r="FP25" s="17">
        <v>16.7</v>
      </c>
      <c r="FQ25" s="17">
        <v>0</v>
      </c>
      <c r="FR25" s="17">
        <v>9.6</v>
      </c>
      <c r="FS25" s="17">
        <v>7.4</v>
      </c>
      <c r="FT25" s="17">
        <v>26.8</v>
      </c>
      <c r="FU25" s="17">
        <v>18.899999999999999</v>
      </c>
      <c r="FV25" s="17">
        <v>4.0999999999999996</v>
      </c>
      <c r="FW25" s="17">
        <v>8.4</v>
      </c>
      <c r="FX25" s="17">
        <v>91.9</v>
      </c>
    </row>
    <row r="26" spans="1:180" ht="24" customHeight="1" x14ac:dyDescent="0.3">
      <c r="A26" s="18" t="s">
        <v>76</v>
      </c>
      <c r="B26" s="18" t="s">
        <v>745</v>
      </c>
      <c r="C26" s="19">
        <v>205.4</v>
      </c>
      <c r="D26" s="19">
        <v>298.60000000000002</v>
      </c>
      <c r="E26" s="19">
        <v>95.8</v>
      </c>
      <c r="F26" s="19"/>
      <c r="G26" s="19"/>
      <c r="H26" s="19">
        <v>51.3</v>
      </c>
      <c r="I26" s="19">
        <v>176.5</v>
      </c>
      <c r="J26" s="19">
        <v>0</v>
      </c>
      <c r="K26" s="19"/>
      <c r="L26" s="19">
        <v>105.7</v>
      </c>
      <c r="M26" s="19">
        <v>204.3</v>
      </c>
      <c r="N26" s="19">
        <v>204.2</v>
      </c>
      <c r="O26" s="19"/>
      <c r="P26" s="19">
        <v>84.7</v>
      </c>
      <c r="Q26" s="19"/>
      <c r="R26" s="19">
        <v>71</v>
      </c>
      <c r="S26" s="19">
        <v>9.9</v>
      </c>
      <c r="T26" s="19"/>
      <c r="U26" s="19"/>
      <c r="V26" s="19"/>
      <c r="W26" s="19"/>
      <c r="X26" s="19">
        <v>164.2</v>
      </c>
      <c r="Y26" s="19">
        <v>7.7</v>
      </c>
      <c r="Z26" s="19">
        <v>4.9000000000000004</v>
      </c>
      <c r="AA26" s="19">
        <v>0</v>
      </c>
      <c r="AB26" s="19">
        <v>1.3</v>
      </c>
      <c r="AC26" s="19">
        <v>14.5</v>
      </c>
      <c r="AD26" s="19">
        <v>50.8</v>
      </c>
      <c r="AE26" s="19"/>
      <c r="AF26" s="19"/>
      <c r="AG26" s="19"/>
      <c r="AH26" s="19"/>
      <c r="AI26" s="19">
        <v>110.8</v>
      </c>
      <c r="AJ26" s="19">
        <v>0</v>
      </c>
      <c r="AK26" s="19"/>
      <c r="AL26" s="19"/>
      <c r="AM26" s="19"/>
      <c r="AN26" s="19">
        <v>6.5</v>
      </c>
      <c r="AO26" s="19">
        <v>146.4</v>
      </c>
      <c r="AP26" s="19">
        <v>29.1</v>
      </c>
      <c r="AQ26" s="19">
        <v>52.3</v>
      </c>
      <c r="AR26" s="19">
        <v>20.7</v>
      </c>
      <c r="AS26" s="19">
        <v>17.600000000000001</v>
      </c>
      <c r="AT26" s="19">
        <v>16.7</v>
      </c>
      <c r="AU26" s="19">
        <v>88.8</v>
      </c>
      <c r="AV26" s="19">
        <v>176.4</v>
      </c>
      <c r="AW26" s="19">
        <v>176.1</v>
      </c>
      <c r="AX26" s="19">
        <v>177.6</v>
      </c>
      <c r="AY26" s="19">
        <v>108.6</v>
      </c>
      <c r="AZ26" s="19">
        <v>18.5</v>
      </c>
      <c r="BA26" s="19">
        <v>23.1</v>
      </c>
      <c r="BB26" s="19">
        <v>4</v>
      </c>
      <c r="BC26" s="19">
        <v>32.700000000000003</v>
      </c>
      <c r="BD26" s="19">
        <v>35.299999999999997</v>
      </c>
      <c r="BE26" s="19"/>
      <c r="BF26" s="19"/>
      <c r="BG26" s="19">
        <v>60.5</v>
      </c>
      <c r="BH26" s="19"/>
      <c r="BI26" s="19"/>
      <c r="BJ26" s="19">
        <v>44.7</v>
      </c>
      <c r="BK26" s="19"/>
      <c r="BL26" s="19"/>
      <c r="BM26" s="19"/>
      <c r="BN26" s="19">
        <v>81</v>
      </c>
      <c r="BO26" s="19">
        <v>155.9</v>
      </c>
      <c r="BP26" s="19">
        <v>155.69999999999999</v>
      </c>
      <c r="BQ26" s="19">
        <v>156.69999999999999</v>
      </c>
      <c r="BR26" s="19">
        <v>250.6</v>
      </c>
      <c r="BS26" s="19">
        <v>72.900000000000006</v>
      </c>
      <c r="BT26" s="19">
        <v>35.9</v>
      </c>
      <c r="BU26" s="19"/>
      <c r="BV26" s="19"/>
      <c r="BW26" s="19"/>
      <c r="BX26" s="19"/>
      <c r="BY26" s="19"/>
      <c r="BZ26" s="19"/>
      <c r="CA26" s="19"/>
      <c r="CB26" s="19">
        <v>166.3</v>
      </c>
      <c r="CC26" s="19">
        <v>83.3</v>
      </c>
      <c r="CD26" s="19">
        <v>63.4</v>
      </c>
      <c r="CE26" s="19">
        <v>67</v>
      </c>
      <c r="CF26" s="19">
        <v>30.4</v>
      </c>
      <c r="CG26" s="19"/>
      <c r="CH26" s="19"/>
      <c r="CI26" s="19"/>
      <c r="CJ26" s="19">
        <v>143.6</v>
      </c>
      <c r="CK26" s="19">
        <v>144.1</v>
      </c>
      <c r="CL26" s="19">
        <v>147.80000000000001</v>
      </c>
      <c r="CM26" s="19">
        <v>0</v>
      </c>
      <c r="CN26" s="19"/>
      <c r="CO26" s="19"/>
      <c r="CP26" s="19"/>
      <c r="CQ26" s="19"/>
      <c r="CR26" s="19">
        <v>212</v>
      </c>
      <c r="CS26" s="19">
        <v>101</v>
      </c>
      <c r="CT26" s="19">
        <v>3.2</v>
      </c>
      <c r="CU26" s="19"/>
      <c r="CV26" s="19">
        <v>4.4000000000000004</v>
      </c>
      <c r="CW26" s="19">
        <v>0.1</v>
      </c>
      <c r="CX26" s="19">
        <v>85.8</v>
      </c>
      <c r="CY26" s="19">
        <v>79.900000000000006</v>
      </c>
      <c r="CZ26" s="19">
        <v>13.6</v>
      </c>
      <c r="DA26" s="19">
        <v>0.1</v>
      </c>
      <c r="DB26" s="19">
        <v>7.7</v>
      </c>
      <c r="DC26" s="19">
        <v>9.9</v>
      </c>
      <c r="DD26" s="19">
        <v>4</v>
      </c>
      <c r="DE26" s="19">
        <v>203.2</v>
      </c>
      <c r="DF26" s="19">
        <v>1.2</v>
      </c>
      <c r="DG26" s="19">
        <v>1.7</v>
      </c>
      <c r="DH26" s="19">
        <v>4.0999999999999996</v>
      </c>
      <c r="DI26" s="19">
        <v>20.399999999999999</v>
      </c>
      <c r="DJ26" s="19">
        <v>7.3</v>
      </c>
      <c r="DK26" s="19">
        <v>12.3</v>
      </c>
      <c r="DL26" s="19">
        <v>2.2000000000000002</v>
      </c>
      <c r="DM26" s="19">
        <v>16.8</v>
      </c>
      <c r="DN26" s="19">
        <v>14.4</v>
      </c>
      <c r="DO26" s="19">
        <v>18.399999999999999</v>
      </c>
      <c r="DP26" s="19">
        <v>22.3</v>
      </c>
      <c r="DQ26" s="19">
        <v>0</v>
      </c>
      <c r="DR26" s="19">
        <v>17.899999999999999</v>
      </c>
      <c r="DS26" s="19">
        <v>2.5</v>
      </c>
      <c r="DT26" s="19">
        <v>8.6</v>
      </c>
      <c r="DU26" s="19">
        <v>3</v>
      </c>
      <c r="DV26" s="19">
        <v>0</v>
      </c>
      <c r="DW26" s="19">
        <v>4.1000000000000002E-2</v>
      </c>
      <c r="DX26" s="19">
        <v>6.6</v>
      </c>
      <c r="DY26" s="19">
        <v>7.7</v>
      </c>
      <c r="DZ26" s="19">
        <v>11.1</v>
      </c>
      <c r="EA26" s="19">
        <v>15.3</v>
      </c>
      <c r="EB26" s="19">
        <v>9.6999999999999993</v>
      </c>
      <c r="EC26" s="19">
        <v>28</v>
      </c>
      <c r="ED26" s="19">
        <v>42.6</v>
      </c>
      <c r="EE26" s="19">
        <v>33.200000000000003</v>
      </c>
      <c r="EF26" s="19">
        <v>39.200000000000003</v>
      </c>
      <c r="EG26" s="19">
        <v>81.400000000000006</v>
      </c>
      <c r="EH26" s="19">
        <v>3.8</v>
      </c>
      <c r="EI26" s="19">
        <v>2.4</v>
      </c>
      <c r="EJ26" s="19">
        <v>42.2</v>
      </c>
      <c r="EK26" s="19">
        <v>12</v>
      </c>
      <c r="EL26" s="19">
        <v>3.2</v>
      </c>
      <c r="EM26" s="19">
        <v>9</v>
      </c>
      <c r="EN26" s="19">
        <v>20.399999999999999</v>
      </c>
      <c r="EO26" s="19">
        <v>20.399999999999999</v>
      </c>
      <c r="EP26" s="19">
        <v>20.100000000000001</v>
      </c>
      <c r="EQ26" s="19">
        <v>14</v>
      </c>
      <c r="ER26" s="19">
        <v>252.8</v>
      </c>
      <c r="ES26" s="19">
        <v>8.1</v>
      </c>
      <c r="ET26" s="19">
        <v>142.30000000000001</v>
      </c>
      <c r="EU26" s="19">
        <v>0.6</v>
      </c>
      <c r="EV26" s="19">
        <v>67</v>
      </c>
      <c r="EW26" s="19">
        <v>76.3</v>
      </c>
      <c r="EX26" s="19">
        <v>108.9</v>
      </c>
      <c r="EY26" s="19">
        <v>4.5</v>
      </c>
      <c r="EZ26" s="19">
        <v>2.2000000000000002</v>
      </c>
      <c r="FA26" s="19">
        <v>1.2</v>
      </c>
      <c r="FB26" s="19">
        <v>1.2</v>
      </c>
      <c r="FC26" s="19">
        <v>8.5</v>
      </c>
      <c r="FD26" s="19">
        <v>5.6</v>
      </c>
      <c r="FE26" s="19">
        <v>16.7</v>
      </c>
      <c r="FF26" s="19">
        <v>9.1</v>
      </c>
      <c r="FG26" s="19">
        <v>27.1</v>
      </c>
      <c r="FH26" s="19">
        <v>34.6</v>
      </c>
      <c r="FI26" s="19"/>
      <c r="FJ26" s="19"/>
      <c r="FK26" s="19">
        <v>5.4</v>
      </c>
      <c r="FL26" s="19">
        <v>11.1</v>
      </c>
      <c r="FM26" s="19">
        <v>10.3</v>
      </c>
      <c r="FN26" s="19">
        <v>6945.6409999999996</v>
      </c>
      <c r="FO26" s="15"/>
      <c r="FP26" s="19">
        <v>16.7</v>
      </c>
      <c r="FQ26" s="19">
        <v>0</v>
      </c>
      <c r="FR26" s="19">
        <v>9.9</v>
      </c>
      <c r="FS26" s="19">
        <v>7.4</v>
      </c>
      <c r="FT26" s="19">
        <v>26.8</v>
      </c>
      <c r="FU26" s="19">
        <v>18.899999999999999</v>
      </c>
      <c r="FV26" s="19">
        <v>4.0999999999999996</v>
      </c>
      <c r="FW26" s="19">
        <v>8.1999999999999993</v>
      </c>
      <c r="FX26" s="19">
        <v>92</v>
      </c>
    </row>
    <row r="27" spans="1:180" ht="24" customHeight="1" x14ac:dyDescent="0.3">
      <c r="A27" s="13" t="s">
        <v>76</v>
      </c>
      <c r="B27" s="13" t="s">
        <v>746</v>
      </c>
      <c r="C27" s="14">
        <v>200.9</v>
      </c>
      <c r="D27" s="14">
        <v>300.2</v>
      </c>
      <c r="E27" s="14">
        <v>94.7</v>
      </c>
      <c r="F27" s="14"/>
      <c r="G27" s="14"/>
      <c r="H27" s="14">
        <v>49.4</v>
      </c>
      <c r="I27" s="14">
        <v>175.9</v>
      </c>
      <c r="J27" s="14">
        <v>0</v>
      </c>
      <c r="K27" s="14"/>
      <c r="L27" s="14">
        <v>105.4</v>
      </c>
      <c r="M27" s="14">
        <v>206</v>
      </c>
      <c r="N27" s="14">
        <v>204</v>
      </c>
      <c r="O27" s="14"/>
      <c r="P27" s="14">
        <v>86.1</v>
      </c>
      <c r="Q27" s="14"/>
      <c r="R27" s="14">
        <v>74.5</v>
      </c>
      <c r="S27" s="14">
        <v>10</v>
      </c>
      <c r="T27" s="14"/>
      <c r="U27" s="14"/>
      <c r="V27" s="14"/>
      <c r="W27" s="14"/>
      <c r="X27" s="14">
        <v>163.69999999999999</v>
      </c>
      <c r="Y27" s="14">
        <v>7.5</v>
      </c>
      <c r="Z27" s="14">
        <v>4.8</v>
      </c>
      <c r="AA27" s="14">
        <v>0</v>
      </c>
      <c r="AB27" s="14">
        <v>1.7</v>
      </c>
      <c r="AC27" s="14">
        <v>14.5</v>
      </c>
      <c r="AD27" s="14">
        <v>50.1</v>
      </c>
      <c r="AE27" s="14"/>
      <c r="AF27" s="14"/>
      <c r="AG27" s="14"/>
      <c r="AH27" s="14"/>
      <c r="AI27" s="14">
        <v>110.6</v>
      </c>
      <c r="AJ27" s="14">
        <v>0</v>
      </c>
      <c r="AK27" s="14"/>
      <c r="AL27" s="14"/>
      <c r="AM27" s="14"/>
      <c r="AN27" s="14">
        <v>6.5</v>
      </c>
      <c r="AO27" s="14">
        <v>147.4</v>
      </c>
      <c r="AP27" s="14">
        <v>32.9</v>
      </c>
      <c r="AQ27" s="14">
        <v>59.3</v>
      </c>
      <c r="AR27" s="14">
        <v>19.7</v>
      </c>
      <c r="AS27" s="14">
        <v>17.600000000000001</v>
      </c>
      <c r="AT27" s="14">
        <v>16.5</v>
      </c>
      <c r="AU27" s="14">
        <v>93.7</v>
      </c>
      <c r="AV27" s="14">
        <v>172.7</v>
      </c>
      <c r="AW27" s="14">
        <v>173.3</v>
      </c>
      <c r="AX27" s="14">
        <v>179.9</v>
      </c>
      <c r="AY27" s="14">
        <v>108.2</v>
      </c>
      <c r="AZ27" s="14">
        <v>25.5</v>
      </c>
      <c r="BA27" s="14">
        <v>26.5</v>
      </c>
      <c r="BB27" s="14">
        <v>4</v>
      </c>
      <c r="BC27" s="14">
        <v>32.4</v>
      </c>
      <c r="BD27" s="14">
        <v>34.9</v>
      </c>
      <c r="BE27" s="14"/>
      <c r="BF27" s="14"/>
      <c r="BG27" s="14">
        <v>59.8</v>
      </c>
      <c r="BH27" s="14"/>
      <c r="BI27" s="14"/>
      <c r="BJ27" s="14">
        <v>45</v>
      </c>
      <c r="BK27" s="14"/>
      <c r="BL27" s="14"/>
      <c r="BM27" s="14"/>
      <c r="BN27" s="14">
        <v>80.5</v>
      </c>
      <c r="BO27" s="14">
        <v>170</v>
      </c>
      <c r="BP27" s="14">
        <v>168.2</v>
      </c>
      <c r="BQ27" s="14">
        <v>171.1</v>
      </c>
      <c r="BR27" s="14">
        <v>251</v>
      </c>
      <c r="BS27" s="14">
        <v>72.900000000000006</v>
      </c>
      <c r="BT27" s="14">
        <v>35.9</v>
      </c>
      <c r="BU27" s="14"/>
      <c r="BV27" s="14"/>
      <c r="BW27" s="14"/>
      <c r="BX27" s="14"/>
      <c r="BY27" s="14"/>
      <c r="BZ27" s="14"/>
      <c r="CA27" s="14"/>
      <c r="CB27" s="14">
        <v>202.7</v>
      </c>
      <c r="CC27" s="14">
        <v>80.5</v>
      </c>
      <c r="CD27" s="14">
        <v>62.8</v>
      </c>
      <c r="CE27" s="14">
        <v>65</v>
      </c>
      <c r="CF27" s="14">
        <v>30.2</v>
      </c>
      <c r="CG27" s="14"/>
      <c r="CH27" s="14"/>
      <c r="CI27" s="14"/>
      <c r="CJ27" s="14">
        <v>144.6</v>
      </c>
      <c r="CK27" s="14">
        <v>145.4</v>
      </c>
      <c r="CL27" s="14">
        <v>148.80000000000001</v>
      </c>
      <c r="CM27" s="14">
        <v>0</v>
      </c>
      <c r="CN27" s="14"/>
      <c r="CO27" s="14"/>
      <c r="CP27" s="14"/>
      <c r="CQ27" s="14"/>
      <c r="CR27" s="14">
        <v>212</v>
      </c>
      <c r="CS27" s="14">
        <v>100.7</v>
      </c>
      <c r="CT27" s="14">
        <v>3.3</v>
      </c>
      <c r="CU27" s="14"/>
      <c r="CV27" s="14">
        <v>4.4000000000000004</v>
      </c>
      <c r="CW27" s="14">
        <v>0.6</v>
      </c>
      <c r="CX27" s="14">
        <v>95.4</v>
      </c>
      <c r="CY27" s="14">
        <v>78.599999999999994</v>
      </c>
      <c r="CZ27" s="14">
        <v>10.6</v>
      </c>
      <c r="DA27" s="14">
        <v>0.1</v>
      </c>
      <c r="DB27" s="14">
        <v>7.6</v>
      </c>
      <c r="DC27" s="14">
        <v>10</v>
      </c>
      <c r="DD27" s="14">
        <v>3.9</v>
      </c>
      <c r="DE27" s="14">
        <v>209.3</v>
      </c>
      <c r="DF27" s="14">
        <v>1.2</v>
      </c>
      <c r="DG27" s="14">
        <v>1.7</v>
      </c>
      <c r="DH27" s="14">
        <v>4.2</v>
      </c>
      <c r="DI27" s="14">
        <v>20.100000000000001</v>
      </c>
      <c r="DJ27" s="14">
        <v>7.3</v>
      </c>
      <c r="DK27" s="14">
        <v>12.3</v>
      </c>
      <c r="DL27" s="14">
        <v>2.2000000000000002</v>
      </c>
      <c r="DM27" s="14">
        <v>16.8</v>
      </c>
      <c r="DN27" s="14">
        <v>14.5</v>
      </c>
      <c r="DO27" s="14">
        <v>18.7</v>
      </c>
      <c r="DP27" s="14">
        <v>26.3</v>
      </c>
      <c r="DQ27" s="14">
        <v>0</v>
      </c>
      <c r="DR27" s="14">
        <v>17.5</v>
      </c>
      <c r="DS27" s="14">
        <v>2.5</v>
      </c>
      <c r="DT27" s="14">
        <v>15.4</v>
      </c>
      <c r="DU27" s="14">
        <v>3</v>
      </c>
      <c r="DV27" s="14">
        <v>0</v>
      </c>
      <c r="DW27" s="14">
        <v>8.5000000000000006E-2</v>
      </c>
      <c r="DX27" s="14">
        <v>6.4</v>
      </c>
      <c r="DY27" s="14">
        <v>7.7</v>
      </c>
      <c r="DZ27" s="14">
        <v>11</v>
      </c>
      <c r="EA27" s="14">
        <v>15.4</v>
      </c>
      <c r="EB27" s="14">
        <v>9.6</v>
      </c>
      <c r="EC27" s="14">
        <v>25.7</v>
      </c>
      <c r="ED27" s="14">
        <v>46.2</v>
      </c>
      <c r="EE27" s="14">
        <v>38.200000000000003</v>
      </c>
      <c r="EF27" s="14">
        <v>59</v>
      </c>
      <c r="EG27" s="14">
        <v>86.5</v>
      </c>
      <c r="EH27" s="14">
        <v>6.2</v>
      </c>
      <c r="EI27" s="14">
        <v>4.3</v>
      </c>
      <c r="EJ27" s="14">
        <v>38.520000000000003</v>
      </c>
      <c r="EK27" s="14">
        <v>12.4</v>
      </c>
      <c r="EL27" s="14">
        <v>3.3</v>
      </c>
      <c r="EM27" s="14">
        <v>8.4</v>
      </c>
      <c r="EN27" s="14">
        <v>20.399999999999999</v>
      </c>
      <c r="EO27" s="14">
        <v>20.399999999999999</v>
      </c>
      <c r="EP27" s="14">
        <v>20.100000000000001</v>
      </c>
      <c r="EQ27" s="14">
        <v>9.3000000000000007</v>
      </c>
      <c r="ER27" s="14">
        <v>253</v>
      </c>
      <c r="ES27" s="14">
        <v>10.6</v>
      </c>
      <c r="ET27" s="14">
        <v>143.80000000000001</v>
      </c>
      <c r="EU27" s="14">
        <v>0.6</v>
      </c>
      <c r="EV27" s="14">
        <v>93.7</v>
      </c>
      <c r="EW27" s="14">
        <v>108.9</v>
      </c>
      <c r="EX27" s="14">
        <v>109.3</v>
      </c>
      <c r="EY27" s="14">
        <v>4.5</v>
      </c>
      <c r="EZ27" s="14">
        <v>2.2000000000000002</v>
      </c>
      <c r="FA27" s="14">
        <v>1.2</v>
      </c>
      <c r="FB27" s="14">
        <v>1.2</v>
      </c>
      <c r="FC27" s="14">
        <v>10.5</v>
      </c>
      <c r="FD27" s="14">
        <v>5.6</v>
      </c>
      <c r="FE27" s="14">
        <v>16.5</v>
      </c>
      <c r="FF27" s="14">
        <v>8.9</v>
      </c>
      <c r="FG27" s="14">
        <v>27</v>
      </c>
      <c r="FH27" s="14">
        <v>34.4</v>
      </c>
      <c r="FI27" s="14"/>
      <c r="FJ27" s="14"/>
      <c r="FK27" s="14">
        <v>3.8</v>
      </c>
      <c r="FL27" s="14">
        <v>11.1</v>
      </c>
      <c r="FM27" s="14">
        <v>10.7</v>
      </c>
      <c r="FN27" s="14">
        <v>7152.2049999999999</v>
      </c>
      <c r="FO27" s="15"/>
      <c r="FP27" s="14">
        <v>16.7</v>
      </c>
      <c r="FQ27" s="14">
        <v>0</v>
      </c>
      <c r="FR27" s="14">
        <v>11.5</v>
      </c>
      <c r="FS27" s="14">
        <v>7.4</v>
      </c>
      <c r="FT27" s="14">
        <v>26.6</v>
      </c>
      <c r="FU27" s="14">
        <v>18.899999999999999</v>
      </c>
      <c r="FV27" s="14">
        <v>4.0999999999999996</v>
      </c>
      <c r="FW27" s="14">
        <v>8.3000000000000007</v>
      </c>
      <c r="FX27" s="14">
        <v>93.5</v>
      </c>
    </row>
    <row r="28" spans="1:180" ht="24" customHeight="1" x14ac:dyDescent="0.3">
      <c r="A28" s="16" t="s">
        <v>76</v>
      </c>
      <c r="B28" s="16" t="s">
        <v>747</v>
      </c>
      <c r="C28" s="17">
        <v>202.1</v>
      </c>
      <c r="D28" s="17">
        <v>303.2</v>
      </c>
      <c r="E28" s="17">
        <v>93.5</v>
      </c>
      <c r="F28" s="17"/>
      <c r="G28" s="17"/>
      <c r="H28" s="17">
        <v>49.5</v>
      </c>
      <c r="I28" s="17">
        <v>177.4</v>
      </c>
      <c r="J28" s="17">
        <v>8.8000000000000007</v>
      </c>
      <c r="K28" s="17"/>
      <c r="L28" s="17">
        <v>106</v>
      </c>
      <c r="M28" s="17">
        <v>205.5</v>
      </c>
      <c r="N28" s="17">
        <v>204.2</v>
      </c>
      <c r="O28" s="17"/>
      <c r="P28" s="17">
        <v>212.2</v>
      </c>
      <c r="Q28" s="17"/>
      <c r="R28" s="17">
        <v>75.3</v>
      </c>
      <c r="S28" s="17">
        <v>9.8000000000000007</v>
      </c>
      <c r="T28" s="17"/>
      <c r="U28" s="17"/>
      <c r="V28" s="17"/>
      <c r="W28" s="17"/>
      <c r="X28" s="17">
        <v>169.6</v>
      </c>
      <c r="Y28" s="17">
        <v>7.3</v>
      </c>
      <c r="Z28" s="17">
        <v>5.0999999999999996</v>
      </c>
      <c r="AA28" s="17">
        <v>19.8</v>
      </c>
      <c r="AB28" s="17">
        <v>1.5</v>
      </c>
      <c r="AC28" s="17">
        <v>14.5</v>
      </c>
      <c r="AD28" s="17">
        <v>90.9</v>
      </c>
      <c r="AE28" s="17"/>
      <c r="AF28" s="17"/>
      <c r="AG28" s="17"/>
      <c r="AH28" s="17"/>
      <c r="AI28" s="17">
        <v>110.8</v>
      </c>
      <c r="AJ28" s="17">
        <v>0.3</v>
      </c>
      <c r="AK28" s="17"/>
      <c r="AL28" s="17"/>
      <c r="AM28" s="17"/>
      <c r="AN28" s="17">
        <v>6.5</v>
      </c>
      <c r="AO28" s="17">
        <v>146</v>
      </c>
      <c r="AP28" s="17">
        <v>33.799999999999997</v>
      </c>
      <c r="AQ28" s="17">
        <v>69.900000000000006</v>
      </c>
      <c r="AR28" s="17">
        <v>17.8</v>
      </c>
      <c r="AS28" s="17">
        <v>17.600000000000001</v>
      </c>
      <c r="AT28" s="17">
        <v>16.3</v>
      </c>
      <c r="AU28" s="17">
        <v>88.9</v>
      </c>
      <c r="AV28" s="17">
        <v>174.1</v>
      </c>
      <c r="AW28" s="17">
        <v>174.7</v>
      </c>
      <c r="AX28" s="17">
        <v>179.4</v>
      </c>
      <c r="AY28" s="17">
        <v>108.5</v>
      </c>
      <c r="AZ28" s="17">
        <v>17.600000000000001</v>
      </c>
      <c r="BA28" s="17">
        <v>22.9</v>
      </c>
      <c r="BB28" s="17">
        <v>4</v>
      </c>
      <c r="BC28" s="17">
        <v>32.6</v>
      </c>
      <c r="BD28" s="17">
        <v>44.1</v>
      </c>
      <c r="BE28" s="17"/>
      <c r="BF28" s="17"/>
      <c r="BG28" s="17">
        <v>86.9</v>
      </c>
      <c r="BH28" s="17"/>
      <c r="BI28" s="17"/>
      <c r="BJ28" s="17">
        <v>44.8</v>
      </c>
      <c r="BK28" s="17"/>
      <c r="BL28" s="17"/>
      <c r="BM28" s="17"/>
      <c r="BN28" s="17">
        <v>80.400000000000006</v>
      </c>
      <c r="BO28" s="17">
        <v>155</v>
      </c>
      <c r="BP28" s="17">
        <v>155</v>
      </c>
      <c r="BQ28" s="17">
        <v>149.4</v>
      </c>
      <c r="BR28" s="17">
        <v>235.1</v>
      </c>
      <c r="BS28" s="17">
        <v>72.8</v>
      </c>
      <c r="BT28" s="17">
        <v>35.799999999999997</v>
      </c>
      <c r="BU28" s="17"/>
      <c r="BV28" s="17"/>
      <c r="BW28" s="17"/>
      <c r="BX28" s="17"/>
      <c r="BY28" s="17"/>
      <c r="BZ28" s="17"/>
      <c r="CA28" s="17"/>
      <c r="CB28" s="17">
        <v>141.80000000000001</v>
      </c>
      <c r="CC28" s="17">
        <v>71.2</v>
      </c>
      <c r="CD28" s="17">
        <v>62.9</v>
      </c>
      <c r="CE28" s="17">
        <v>64.900000000000006</v>
      </c>
      <c r="CF28" s="17">
        <v>30.3</v>
      </c>
      <c r="CG28" s="17"/>
      <c r="CH28" s="17"/>
      <c r="CI28" s="17"/>
      <c r="CJ28" s="17">
        <v>143.69999999999999</v>
      </c>
      <c r="CK28" s="17">
        <v>144.6</v>
      </c>
      <c r="CL28" s="17">
        <v>148.1</v>
      </c>
      <c r="CM28" s="17">
        <v>0</v>
      </c>
      <c r="CN28" s="17"/>
      <c r="CO28" s="17"/>
      <c r="CP28" s="17"/>
      <c r="CQ28" s="17"/>
      <c r="CR28" s="17">
        <v>211.6</v>
      </c>
      <c r="CS28" s="17">
        <v>100.6</v>
      </c>
      <c r="CT28" s="17">
        <v>3.4</v>
      </c>
      <c r="CU28" s="17"/>
      <c r="CV28" s="17">
        <v>4.4000000000000004</v>
      </c>
      <c r="CW28" s="17">
        <v>0.8</v>
      </c>
      <c r="CX28" s="17">
        <v>99</v>
      </c>
      <c r="CY28" s="17">
        <v>80.400000000000006</v>
      </c>
      <c r="CZ28" s="17">
        <v>10.5</v>
      </c>
      <c r="DA28" s="17">
        <v>0.3</v>
      </c>
      <c r="DB28" s="17">
        <v>7.4</v>
      </c>
      <c r="DC28" s="17">
        <v>10</v>
      </c>
      <c r="DD28" s="17">
        <v>4</v>
      </c>
      <c r="DE28" s="17">
        <v>213.9</v>
      </c>
      <c r="DF28" s="17">
        <v>1.2</v>
      </c>
      <c r="DG28" s="17">
        <v>1.7</v>
      </c>
      <c r="DH28" s="17">
        <v>4.0999999999999996</v>
      </c>
      <c r="DI28" s="17">
        <v>20.2</v>
      </c>
      <c r="DJ28" s="17">
        <v>7.3</v>
      </c>
      <c r="DK28" s="17">
        <v>12.3</v>
      </c>
      <c r="DL28" s="17">
        <v>2.2000000000000002</v>
      </c>
      <c r="DM28" s="17">
        <v>16.8</v>
      </c>
      <c r="DN28" s="17">
        <v>14.7</v>
      </c>
      <c r="DO28" s="17">
        <v>18.8</v>
      </c>
      <c r="DP28" s="17">
        <v>29.8</v>
      </c>
      <c r="DQ28" s="17">
        <v>0</v>
      </c>
      <c r="DR28" s="17">
        <v>19.7</v>
      </c>
      <c r="DS28" s="17">
        <v>2.4</v>
      </c>
      <c r="DT28" s="17">
        <v>16.5</v>
      </c>
      <c r="DU28" s="17">
        <v>3</v>
      </c>
      <c r="DV28" s="17">
        <v>0</v>
      </c>
      <c r="DW28" s="17">
        <v>9.4E-2</v>
      </c>
      <c r="DX28" s="17">
        <v>6.1</v>
      </c>
      <c r="DY28" s="17">
        <v>7.7</v>
      </c>
      <c r="DZ28" s="17">
        <v>11.2</v>
      </c>
      <c r="EA28" s="17">
        <v>14.3</v>
      </c>
      <c r="EB28" s="17">
        <v>9.6</v>
      </c>
      <c r="EC28" s="17">
        <v>20.100000000000001</v>
      </c>
      <c r="ED28" s="17">
        <v>39.5</v>
      </c>
      <c r="EE28" s="17">
        <v>39</v>
      </c>
      <c r="EF28" s="17">
        <v>69.400000000000006</v>
      </c>
      <c r="EG28" s="17">
        <v>92.3</v>
      </c>
      <c r="EH28" s="17">
        <v>4</v>
      </c>
      <c r="EI28" s="17">
        <v>8.4</v>
      </c>
      <c r="EJ28" s="17">
        <v>50</v>
      </c>
      <c r="EK28" s="17">
        <v>12.5</v>
      </c>
      <c r="EL28" s="17">
        <v>3.3</v>
      </c>
      <c r="EM28" s="17">
        <v>8.4</v>
      </c>
      <c r="EN28" s="17">
        <v>20.399999999999999</v>
      </c>
      <c r="EO28" s="17">
        <v>20.399999999999999</v>
      </c>
      <c r="EP28" s="17">
        <v>20.100000000000001</v>
      </c>
      <c r="EQ28" s="17">
        <v>9.1</v>
      </c>
      <c r="ER28" s="17">
        <v>252.7</v>
      </c>
      <c r="ES28" s="17">
        <v>12.5</v>
      </c>
      <c r="ET28" s="17">
        <v>146</v>
      </c>
      <c r="EU28" s="17">
        <v>0.6</v>
      </c>
      <c r="EV28" s="17">
        <v>110.2</v>
      </c>
      <c r="EW28" s="17">
        <v>123.7</v>
      </c>
      <c r="EX28" s="17">
        <v>111.9</v>
      </c>
      <c r="EY28" s="17">
        <v>4.5</v>
      </c>
      <c r="EZ28" s="17">
        <v>2.2000000000000002</v>
      </c>
      <c r="FA28" s="17">
        <v>1.2</v>
      </c>
      <c r="FB28" s="17">
        <v>1.2</v>
      </c>
      <c r="FC28" s="17">
        <v>12.5</v>
      </c>
      <c r="FD28" s="17">
        <v>5.7</v>
      </c>
      <c r="FE28" s="17">
        <v>16.3</v>
      </c>
      <c r="FF28" s="17">
        <v>8.3000000000000007</v>
      </c>
      <c r="FG28" s="17">
        <v>27</v>
      </c>
      <c r="FH28" s="17">
        <v>34.5</v>
      </c>
      <c r="FI28" s="17"/>
      <c r="FJ28" s="17"/>
      <c r="FK28" s="17">
        <v>4</v>
      </c>
      <c r="FL28" s="17">
        <v>11.1</v>
      </c>
      <c r="FM28" s="17">
        <v>10.7</v>
      </c>
      <c r="FN28" s="17">
        <v>7324.3940000000002</v>
      </c>
      <c r="FO28" s="15"/>
      <c r="FP28" s="17">
        <v>16.7</v>
      </c>
      <c r="FQ28" s="17">
        <v>0</v>
      </c>
      <c r="FR28" s="17">
        <v>11.6</v>
      </c>
      <c r="FS28" s="17">
        <v>7.4</v>
      </c>
      <c r="FT28" s="17">
        <v>26.4</v>
      </c>
      <c r="FU28" s="17">
        <v>18.899999999999999</v>
      </c>
      <c r="FV28" s="17">
        <v>4</v>
      </c>
      <c r="FW28" s="17">
        <v>8.4</v>
      </c>
      <c r="FX28" s="17">
        <v>93.4</v>
      </c>
    </row>
    <row r="29" spans="1:180" ht="24" customHeight="1" x14ac:dyDescent="0.3">
      <c r="A29" s="16" t="s">
        <v>76</v>
      </c>
      <c r="B29" s="16" t="s">
        <v>748</v>
      </c>
      <c r="C29" s="17">
        <v>204.5</v>
      </c>
      <c r="D29" s="17">
        <v>297.5</v>
      </c>
      <c r="E29" s="17">
        <v>94.3</v>
      </c>
      <c r="F29" s="17"/>
      <c r="G29" s="17"/>
      <c r="H29" s="17">
        <v>50.5</v>
      </c>
      <c r="I29" s="17">
        <v>177.6</v>
      </c>
      <c r="J29" s="17">
        <v>45.2</v>
      </c>
      <c r="K29" s="17"/>
      <c r="L29" s="17">
        <v>105.5</v>
      </c>
      <c r="M29" s="17">
        <v>204.7</v>
      </c>
      <c r="N29" s="17">
        <v>202.9</v>
      </c>
      <c r="O29" s="17"/>
      <c r="P29" s="17">
        <v>206.9</v>
      </c>
      <c r="Q29" s="17"/>
      <c r="R29" s="17">
        <v>71.2</v>
      </c>
      <c r="S29" s="17">
        <v>9.9</v>
      </c>
      <c r="T29" s="17"/>
      <c r="U29" s="17"/>
      <c r="V29" s="17"/>
      <c r="W29" s="17"/>
      <c r="X29" s="17">
        <v>168.5</v>
      </c>
      <c r="Y29" s="17">
        <v>7.3</v>
      </c>
      <c r="Z29" s="17">
        <v>5.0999999999999996</v>
      </c>
      <c r="AA29" s="17">
        <v>22.5</v>
      </c>
      <c r="AB29" s="17">
        <v>1.5</v>
      </c>
      <c r="AC29" s="17">
        <v>14.4</v>
      </c>
      <c r="AD29" s="17">
        <v>90.3</v>
      </c>
      <c r="AE29" s="17"/>
      <c r="AF29" s="17"/>
      <c r="AG29" s="17"/>
      <c r="AH29" s="17"/>
      <c r="AI29" s="17">
        <v>110.8</v>
      </c>
      <c r="AJ29" s="17">
        <v>92.7</v>
      </c>
      <c r="AK29" s="17"/>
      <c r="AL29" s="17"/>
      <c r="AM29" s="17"/>
      <c r="AN29" s="17">
        <v>6.5</v>
      </c>
      <c r="AO29" s="17">
        <v>0</v>
      </c>
      <c r="AP29" s="17">
        <v>32.299999999999997</v>
      </c>
      <c r="AQ29" s="17">
        <v>101.6</v>
      </c>
      <c r="AR29" s="17">
        <v>19.100000000000001</v>
      </c>
      <c r="AS29" s="17">
        <v>17.600000000000001</v>
      </c>
      <c r="AT29" s="17">
        <v>16.3</v>
      </c>
      <c r="AU29" s="17">
        <v>89.9</v>
      </c>
      <c r="AV29" s="17">
        <v>174.6</v>
      </c>
      <c r="AW29" s="17">
        <v>174.8</v>
      </c>
      <c r="AX29" s="17">
        <v>178.4</v>
      </c>
      <c r="AY29" s="17">
        <v>109</v>
      </c>
      <c r="AZ29" s="17">
        <v>18.3</v>
      </c>
      <c r="BA29" s="17">
        <v>23.2</v>
      </c>
      <c r="BB29" s="17">
        <v>4</v>
      </c>
      <c r="BC29" s="17">
        <v>33</v>
      </c>
      <c r="BD29" s="17">
        <v>44.1</v>
      </c>
      <c r="BE29" s="17"/>
      <c r="BF29" s="17"/>
      <c r="BG29" s="17">
        <v>87.1</v>
      </c>
      <c r="BH29" s="17"/>
      <c r="BI29" s="17"/>
      <c r="BJ29" s="17">
        <v>44.5</v>
      </c>
      <c r="BK29" s="17"/>
      <c r="BL29" s="17"/>
      <c r="BM29" s="17"/>
      <c r="BN29" s="17">
        <v>80.7</v>
      </c>
      <c r="BO29" s="17">
        <v>138.5</v>
      </c>
      <c r="BP29" s="17">
        <v>138.6</v>
      </c>
      <c r="BQ29" s="17">
        <v>141</v>
      </c>
      <c r="BR29" s="17">
        <v>229.6</v>
      </c>
      <c r="BS29" s="17">
        <v>72.3</v>
      </c>
      <c r="BT29" s="17">
        <v>35.700000000000003</v>
      </c>
      <c r="BU29" s="17"/>
      <c r="BV29" s="17"/>
      <c r="BW29" s="17"/>
      <c r="BX29" s="17"/>
      <c r="BY29" s="17"/>
      <c r="BZ29" s="17"/>
      <c r="CA29" s="17"/>
      <c r="CB29" s="17">
        <v>88.6</v>
      </c>
      <c r="CC29" s="17">
        <v>62</v>
      </c>
      <c r="CD29" s="17">
        <v>63</v>
      </c>
      <c r="CE29" s="17">
        <v>64.900000000000006</v>
      </c>
      <c r="CF29" s="17">
        <v>30.4</v>
      </c>
      <c r="CG29" s="17"/>
      <c r="CH29" s="17"/>
      <c r="CI29" s="17"/>
      <c r="CJ29" s="17">
        <v>143</v>
      </c>
      <c r="CK29" s="17">
        <v>144.19999999999999</v>
      </c>
      <c r="CL29" s="17">
        <v>148.19999999999999</v>
      </c>
      <c r="CM29" s="17">
        <v>0</v>
      </c>
      <c r="CN29" s="17"/>
      <c r="CO29" s="17"/>
      <c r="CP29" s="17"/>
      <c r="CQ29" s="17"/>
      <c r="CR29" s="17">
        <v>211.3</v>
      </c>
      <c r="CS29" s="17">
        <v>99.6</v>
      </c>
      <c r="CT29" s="17">
        <v>3.3</v>
      </c>
      <c r="CU29" s="17"/>
      <c r="CV29" s="17">
        <v>4.4000000000000004</v>
      </c>
      <c r="CW29" s="17">
        <v>0.9</v>
      </c>
      <c r="CX29" s="17">
        <v>100</v>
      </c>
      <c r="CY29" s="17">
        <v>80.8</v>
      </c>
      <c r="CZ29" s="17">
        <v>10</v>
      </c>
      <c r="DA29" s="17">
        <v>0.3</v>
      </c>
      <c r="DB29" s="17">
        <v>7.5</v>
      </c>
      <c r="DC29" s="17">
        <v>9.9</v>
      </c>
      <c r="DD29" s="17">
        <v>4</v>
      </c>
      <c r="DE29" s="17">
        <v>218.4</v>
      </c>
      <c r="DF29" s="17">
        <v>1.2</v>
      </c>
      <c r="DG29" s="17">
        <v>1.7</v>
      </c>
      <c r="DH29" s="17">
        <v>4</v>
      </c>
      <c r="DI29" s="17">
        <v>20.399999999999999</v>
      </c>
      <c r="DJ29" s="17">
        <v>7.6</v>
      </c>
      <c r="DK29" s="17">
        <v>12.2</v>
      </c>
      <c r="DL29" s="17">
        <v>2.1</v>
      </c>
      <c r="DM29" s="17">
        <v>16.8</v>
      </c>
      <c r="DN29" s="17">
        <v>14.8</v>
      </c>
      <c r="DO29" s="17">
        <v>18.899999999999999</v>
      </c>
      <c r="DP29" s="17">
        <v>28.8</v>
      </c>
      <c r="DQ29" s="17">
        <v>0</v>
      </c>
      <c r="DR29" s="17">
        <v>19.8</v>
      </c>
      <c r="DS29" s="17">
        <v>1.7</v>
      </c>
      <c r="DT29" s="17">
        <v>20.2</v>
      </c>
      <c r="DU29" s="17">
        <v>3</v>
      </c>
      <c r="DV29" s="17">
        <v>0</v>
      </c>
      <c r="DW29" s="17">
        <v>0.18</v>
      </c>
      <c r="DX29" s="17">
        <v>6.2</v>
      </c>
      <c r="DY29" s="17">
        <v>7.5</v>
      </c>
      <c r="DZ29" s="17">
        <v>10.7</v>
      </c>
      <c r="EA29" s="17">
        <v>14.2</v>
      </c>
      <c r="EB29" s="17">
        <v>9.5</v>
      </c>
      <c r="EC29" s="17">
        <v>13.5</v>
      </c>
      <c r="ED29" s="17">
        <v>50.2</v>
      </c>
      <c r="EE29" s="17">
        <v>40.1</v>
      </c>
      <c r="EF29" s="17">
        <v>79.2</v>
      </c>
      <c r="EG29" s="17">
        <v>92.4</v>
      </c>
      <c r="EH29" s="17">
        <v>8.9</v>
      </c>
      <c r="EI29" s="17">
        <v>12.2</v>
      </c>
      <c r="EJ29" s="17">
        <v>50</v>
      </c>
      <c r="EK29" s="17">
        <v>12.6</v>
      </c>
      <c r="EL29" s="17">
        <v>3.6</v>
      </c>
      <c r="EM29" s="17">
        <v>8.4</v>
      </c>
      <c r="EN29" s="17">
        <v>20.399999999999999</v>
      </c>
      <c r="EO29" s="17">
        <v>20.399999999999999</v>
      </c>
      <c r="EP29" s="17">
        <v>20.100000000000001</v>
      </c>
      <c r="EQ29" s="17">
        <v>12.6</v>
      </c>
      <c r="ER29" s="17">
        <v>253</v>
      </c>
      <c r="ES29" s="17">
        <v>14.2</v>
      </c>
      <c r="ET29" s="17">
        <v>147.19999999999999</v>
      </c>
      <c r="EU29" s="17">
        <v>0.6</v>
      </c>
      <c r="EV29" s="17">
        <v>110.2</v>
      </c>
      <c r="EW29" s="17">
        <v>125.7</v>
      </c>
      <c r="EX29" s="17">
        <v>112.8</v>
      </c>
      <c r="EY29" s="17">
        <v>4.5</v>
      </c>
      <c r="EZ29" s="17">
        <v>2.2000000000000002</v>
      </c>
      <c r="FA29" s="17">
        <v>1.2</v>
      </c>
      <c r="FB29" s="17">
        <v>1.2</v>
      </c>
      <c r="FC29" s="17">
        <v>14.1</v>
      </c>
      <c r="FD29" s="17">
        <v>5.6</v>
      </c>
      <c r="FE29" s="17">
        <v>16.5</v>
      </c>
      <c r="FF29" s="17">
        <v>7.9</v>
      </c>
      <c r="FG29" s="17">
        <v>26.9</v>
      </c>
      <c r="FH29" s="17">
        <v>34.4</v>
      </c>
      <c r="FI29" s="17"/>
      <c r="FJ29" s="17"/>
      <c r="FK29" s="17">
        <v>5.2</v>
      </c>
      <c r="FL29" s="17">
        <v>11.1</v>
      </c>
      <c r="FM29" s="17">
        <v>11.7</v>
      </c>
      <c r="FN29" s="17">
        <v>7261.48</v>
      </c>
      <c r="FO29" s="15"/>
      <c r="FP29" s="17">
        <v>16.600000000000001</v>
      </c>
      <c r="FQ29" s="17">
        <v>0</v>
      </c>
      <c r="FR29" s="17">
        <v>11.6</v>
      </c>
      <c r="FS29" s="17">
        <v>7.6</v>
      </c>
      <c r="FT29" s="17">
        <v>26.3</v>
      </c>
      <c r="FU29" s="17">
        <v>18.899999999999999</v>
      </c>
      <c r="FV29" s="17">
        <v>4</v>
      </c>
      <c r="FW29" s="17">
        <v>8.4</v>
      </c>
      <c r="FX29" s="17">
        <v>93.4</v>
      </c>
    </row>
    <row r="30" spans="1:180" ht="24" customHeight="1" x14ac:dyDescent="0.3">
      <c r="A30" s="16" t="s">
        <v>76</v>
      </c>
      <c r="B30" s="16" t="s">
        <v>749</v>
      </c>
      <c r="C30" s="17">
        <v>197.9</v>
      </c>
      <c r="D30" s="17">
        <v>387.2</v>
      </c>
      <c r="E30" s="17">
        <v>123.1</v>
      </c>
      <c r="F30" s="17"/>
      <c r="G30" s="17"/>
      <c r="H30" s="17">
        <v>47</v>
      </c>
      <c r="I30" s="17">
        <v>172</v>
      </c>
      <c r="J30" s="17">
        <v>42.8</v>
      </c>
      <c r="K30" s="17"/>
      <c r="L30" s="17">
        <v>105</v>
      </c>
      <c r="M30" s="17">
        <v>204.9</v>
      </c>
      <c r="N30" s="17">
        <v>203.6</v>
      </c>
      <c r="O30" s="17"/>
      <c r="P30" s="17">
        <v>208.2</v>
      </c>
      <c r="Q30" s="17"/>
      <c r="R30" s="17">
        <v>69.099999999999994</v>
      </c>
      <c r="S30" s="17">
        <v>9.6999999999999993</v>
      </c>
      <c r="T30" s="17"/>
      <c r="U30" s="17"/>
      <c r="V30" s="17"/>
      <c r="W30" s="17"/>
      <c r="X30" s="17">
        <v>162.4</v>
      </c>
      <c r="Y30" s="17">
        <v>6.5</v>
      </c>
      <c r="Z30" s="17">
        <v>4.8</v>
      </c>
      <c r="AA30" s="17">
        <v>22.5</v>
      </c>
      <c r="AB30" s="17">
        <v>1.5</v>
      </c>
      <c r="AC30" s="17">
        <v>14.2</v>
      </c>
      <c r="AD30" s="17">
        <v>89.2</v>
      </c>
      <c r="AE30" s="17"/>
      <c r="AF30" s="17"/>
      <c r="AG30" s="17"/>
      <c r="AH30" s="17"/>
      <c r="AI30" s="17">
        <v>109</v>
      </c>
      <c r="AJ30" s="17">
        <v>90.4</v>
      </c>
      <c r="AK30" s="17"/>
      <c r="AL30" s="17"/>
      <c r="AM30" s="17"/>
      <c r="AN30" s="17">
        <v>6.5</v>
      </c>
      <c r="AO30" s="17">
        <v>0</v>
      </c>
      <c r="AP30" s="17">
        <v>32</v>
      </c>
      <c r="AQ30" s="17">
        <v>106.2</v>
      </c>
      <c r="AR30" s="17">
        <v>17</v>
      </c>
      <c r="AS30" s="17">
        <v>17.399999999999999</v>
      </c>
      <c r="AT30" s="17">
        <v>16.2</v>
      </c>
      <c r="AU30" s="17">
        <v>90.6</v>
      </c>
      <c r="AV30" s="17">
        <v>165.6</v>
      </c>
      <c r="AW30" s="17">
        <v>165.8</v>
      </c>
      <c r="AX30" s="17">
        <v>176.6</v>
      </c>
      <c r="AY30" s="17">
        <v>104.1</v>
      </c>
      <c r="AZ30" s="17">
        <v>15.6</v>
      </c>
      <c r="BA30" s="17">
        <v>10.9</v>
      </c>
      <c r="BB30" s="17">
        <v>3.8</v>
      </c>
      <c r="BC30" s="17">
        <v>31.3</v>
      </c>
      <c r="BD30" s="17">
        <v>41.8</v>
      </c>
      <c r="BE30" s="17"/>
      <c r="BF30" s="17"/>
      <c r="BG30" s="17">
        <v>85.1</v>
      </c>
      <c r="BH30" s="17"/>
      <c r="BI30" s="17"/>
      <c r="BJ30" s="17">
        <v>44.5</v>
      </c>
      <c r="BK30" s="17"/>
      <c r="BL30" s="17"/>
      <c r="BM30" s="17"/>
      <c r="BN30" s="17">
        <v>78.400000000000006</v>
      </c>
      <c r="BO30" s="17">
        <v>137.6</v>
      </c>
      <c r="BP30" s="17">
        <v>137.6</v>
      </c>
      <c r="BQ30" s="17">
        <v>137.4</v>
      </c>
      <c r="BR30" s="17">
        <v>231.4</v>
      </c>
      <c r="BS30" s="17">
        <v>72.7</v>
      </c>
      <c r="BT30" s="17">
        <v>35.9</v>
      </c>
      <c r="BU30" s="17"/>
      <c r="BV30" s="17"/>
      <c r="BW30" s="17"/>
      <c r="BX30" s="17"/>
      <c r="BY30" s="17"/>
      <c r="BZ30" s="17"/>
      <c r="CA30" s="17"/>
      <c r="CB30" s="17">
        <v>68.900000000000006</v>
      </c>
      <c r="CC30" s="17">
        <v>68.099999999999994</v>
      </c>
      <c r="CD30" s="17">
        <v>60.6</v>
      </c>
      <c r="CE30" s="17">
        <v>63.2</v>
      </c>
      <c r="CF30" s="17">
        <v>29.6</v>
      </c>
      <c r="CG30" s="17"/>
      <c r="CH30" s="17"/>
      <c r="CI30" s="17"/>
      <c r="CJ30" s="17">
        <v>144</v>
      </c>
      <c r="CK30" s="17">
        <v>144.80000000000001</v>
      </c>
      <c r="CL30" s="17">
        <v>148</v>
      </c>
      <c r="CM30" s="17">
        <v>0</v>
      </c>
      <c r="CN30" s="17"/>
      <c r="CO30" s="17"/>
      <c r="CP30" s="17"/>
      <c r="CQ30" s="17"/>
      <c r="CR30" s="17">
        <v>210.8</v>
      </c>
      <c r="CS30" s="17">
        <v>99.3</v>
      </c>
      <c r="CT30" s="17">
        <v>3.2</v>
      </c>
      <c r="CU30" s="17"/>
      <c r="CV30" s="17">
        <v>4.4000000000000004</v>
      </c>
      <c r="CW30" s="17">
        <v>1</v>
      </c>
      <c r="CX30" s="17">
        <v>99.5</v>
      </c>
      <c r="CY30" s="17">
        <v>80.7</v>
      </c>
      <c r="CZ30" s="17">
        <v>11.2</v>
      </c>
      <c r="DA30" s="17">
        <v>0.4</v>
      </c>
      <c r="DB30" s="17">
        <v>6.5</v>
      </c>
      <c r="DC30" s="17">
        <v>10</v>
      </c>
      <c r="DD30" s="17">
        <v>4</v>
      </c>
      <c r="DE30" s="17">
        <v>220.7</v>
      </c>
      <c r="DF30" s="17">
        <v>1.2</v>
      </c>
      <c r="DG30" s="17">
        <v>1.3</v>
      </c>
      <c r="DH30" s="17">
        <v>3.9</v>
      </c>
      <c r="DI30" s="17">
        <v>19.899999999999999</v>
      </c>
      <c r="DJ30" s="17">
        <v>7.7</v>
      </c>
      <c r="DK30" s="17">
        <v>12.2</v>
      </c>
      <c r="DL30" s="17">
        <v>2.1</v>
      </c>
      <c r="DM30" s="17">
        <v>16.8</v>
      </c>
      <c r="DN30" s="17">
        <v>15</v>
      </c>
      <c r="DO30" s="17">
        <v>19.100000000000001</v>
      </c>
      <c r="DP30" s="17">
        <v>28.3</v>
      </c>
      <c r="DQ30" s="17">
        <v>39</v>
      </c>
      <c r="DR30" s="17">
        <v>19.8</v>
      </c>
      <c r="DS30" s="17">
        <v>2.2999999999999998</v>
      </c>
      <c r="DT30" s="17">
        <v>20.2</v>
      </c>
      <c r="DU30" s="17">
        <v>3</v>
      </c>
      <c r="DV30" s="17">
        <v>0</v>
      </c>
      <c r="DW30" s="17">
        <v>0.378</v>
      </c>
      <c r="DX30" s="17">
        <v>6.2</v>
      </c>
      <c r="DY30" s="17">
        <v>7.5</v>
      </c>
      <c r="DZ30" s="17">
        <v>10.3</v>
      </c>
      <c r="EA30" s="17">
        <v>13.8</v>
      </c>
      <c r="EB30" s="17">
        <v>9.6</v>
      </c>
      <c r="EC30" s="17">
        <v>10.3</v>
      </c>
      <c r="ED30" s="17">
        <v>72.2</v>
      </c>
      <c r="EE30" s="17">
        <v>39.799999999999997</v>
      </c>
      <c r="EF30" s="17">
        <v>104.9</v>
      </c>
      <c r="EG30" s="17">
        <v>89</v>
      </c>
      <c r="EH30" s="17">
        <v>8.1</v>
      </c>
      <c r="EI30" s="17">
        <v>13.3</v>
      </c>
      <c r="EJ30" s="17">
        <v>50</v>
      </c>
      <c r="EK30" s="17">
        <v>13.2</v>
      </c>
      <c r="EL30" s="17">
        <v>3.9</v>
      </c>
      <c r="EM30" s="17">
        <v>8.4</v>
      </c>
      <c r="EN30" s="17">
        <v>20.399999999999999</v>
      </c>
      <c r="EO30" s="17">
        <v>20.399999999999999</v>
      </c>
      <c r="EP30" s="17">
        <v>20.100000000000001</v>
      </c>
      <c r="EQ30" s="17">
        <v>12.8</v>
      </c>
      <c r="ER30" s="17">
        <v>253.2</v>
      </c>
      <c r="ES30" s="17">
        <v>15.5</v>
      </c>
      <c r="ET30" s="17">
        <v>148</v>
      </c>
      <c r="EU30" s="17">
        <v>0.6</v>
      </c>
      <c r="EV30" s="17">
        <v>98.3</v>
      </c>
      <c r="EW30" s="17">
        <v>114.3</v>
      </c>
      <c r="EX30" s="17">
        <v>113.6</v>
      </c>
      <c r="EY30" s="17">
        <v>4.5</v>
      </c>
      <c r="EZ30" s="17">
        <v>2.2000000000000002</v>
      </c>
      <c r="FA30" s="17">
        <v>1.2</v>
      </c>
      <c r="FB30" s="17">
        <v>1.2</v>
      </c>
      <c r="FC30" s="17">
        <v>15.5</v>
      </c>
      <c r="FD30" s="17">
        <v>5.6</v>
      </c>
      <c r="FE30" s="17">
        <v>16.7</v>
      </c>
      <c r="FF30" s="17">
        <v>9.3000000000000007</v>
      </c>
      <c r="FG30" s="17">
        <v>26.9</v>
      </c>
      <c r="FH30" s="17">
        <v>34.4</v>
      </c>
      <c r="FI30" s="17"/>
      <c r="FJ30" s="17"/>
      <c r="FK30" s="17">
        <v>5</v>
      </c>
      <c r="FL30" s="17">
        <v>10.9</v>
      </c>
      <c r="FM30" s="17">
        <v>11.6</v>
      </c>
      <c r="FN30" s="17">
        <v>7346.7780000000002</v>
      </c>
      <c r="FO30" s="15"/>
      <c r="FP30" s="17">
        <v>16.3</v>
      </c>
      <c r="FQ30" s="17">
        <v>0</v>
      </c>
      <c r="FR30" s="17">
        <v>11.6</v>
      </c>
      <c r="FS30" s="17">
        <v>7.6</v>
      </c>
      <c r="FT30" s="17">
        <v>26.1</v>
      </c>
      <c r="FU30" s="17">
        <v>18.899999999999999</v>
      </c>
      <c r="FV30" s="17">
        <v>4</v>
      </c>
      <c r="FW30" s="17">
        <v>8.4</v>
      </c>
      <c r="FX30" s="17">
        <v>92.9</v>
      </c>
    </row>
    <row r="31" spans="1:180" ht="24" customHeight="1" x14ac:dyDescent="0.3">
      <c r="A31" s="16" t="s">
        <v>76</v>
      </c>
      <c r="B31" s="16" t="s">
        <v>750</v>
      </c>
      <c r="C31" s="17">
        <v>202.7</v>
      </c>
      <c r="D31" s="17">
        <v>397.6</v>
      </c>
      <c r="E31" s="17">
        <v>128.1</v>
      </c>
      <c r="F31" s="17"/>
      <c r="G31" s="17"/>
      <c r="H31" s="17">
        <v>70.099999999999994</v>
      </c>
      <c r="I31" s="17">
        <v>174.7</v>
      </c>
      <c r="J31" s="17">
        <v>59.3</v>
      </c>
      <c r="K31" s="17"/>
      <c r="L31" s="17">
        <v>104.5</v>
      </c>
      <c r="M31" s="17">
        <v>202</v>
      </c>
      <c r="N31" s="17">
        <v>201.7</v>
      </c>
      <c r="O31" s="17"/>
      <c r="P31" s="17">
        <v>85</v>
      </c>
      <c r="Q31" s="17"/>
      <c r="R31" s="17">
        <v>80</v>
      </c>
      <c r="S31" s="17">
        <v>9.9</v>
      </c>
      <c r="T31" s="17"/>
      <c r="U31" s="17"/>
      <c r="V31" s="17"/>
      <c r="W31" s="17"/>
      <c r="X31" s="17">
        <v>167.9</v>
      </c>
      <c r="Y31" s="17">
        <v>7.1</v>
      </c>
      <c r="Z31" s="17">
        <v>5.0999999999999996</v>
      </c>
      <c r="AA31" s="17">
        <v>0</v>
      </c>
      <c r="AB31" s="17">
        <v>1.5</v>
      </c>
      <c r="AC31" s="17">
        <v>14.3</v>
      </c>
      <c r="AD31" s="17">
        <v>90.5</v>
      </c>
      <c r="AE31" s="17"/>
      <c r="AF31" s="17"/>
      <c r="AG31" s="17"/>
      <c r="AH31" s="17"/>
      <c r="AI31" s="17">
        <v>110.8</v>
      </c>
      <c r="AJ31" s="17">
        <v>79.599999999999994</v>
      </c>
      <c r="AK31" s="17"/>
      <c r="AL31" s="17"/>
      <c r="AM31" s="17"/>
      <c r="AN31" s="17">
        <v>6.5</v>
      </c>
      <c r="AO31" s="17">
        <v>0</v>
      </c>
      <c r="AP31" s="17">
        <v>32.1</v>
      </c>
      <c r="AQ31" s="17">
        <v>118.3</v>
      </c>
      <c r="AR31" s="17">
        <v>16.2</v>
      </c>
      <c r="AS31" s="17">
        <v>17.600000000000001</v>
      </c>
      <c r="AT31" s="17">
        <v>16.100000000000001</v>
      </c>
      <c r="AU31" s="17">
        <v>91.8</v>
      </c>
      <c r="AV31" s="17">
        <v>173</v>
      </c>
      <c r="AW31" s="17">
        <v>173.3</v>
      </c>
      <c r="AX31" s="17">
        <v>178.6</v>
      </c>
      <c r="AY31" s="17">
        <v>108.4</v>
      </c>
      <c r="AZ31" s="17">
        <v>17.7</v>
      </c>
      <c r="BA31" s="17">
        <v>24</v>
      </c>
      <c r="BB31" s="17">
        <v>3.8</v>
      </c>
      <c r="BC31" s="17">
        <v>32.700000000000003</v>
      </c>
      <c r="BD31" s="17">
        <v>43.6</v>
      </c>
      <c r="BE31" s="17"/>
      <c r="BF31" s="17"/>
      <c r="BG31" s="17">
        <v>86.9</v>
      </c>
      <c r="BH31" s="17"/>
      <c r="BI31" s="17"/>
      <c r="BJ31" s="17">
        <v>44.4</v>
      </c>
      <c r="BK31" s="17"/>
      <c r="BL31" s="17"/>
      <c r="BM31" s="17"/>
      <c r="BN31" s="17">
        <v>80.599999999999994</v>
      </c>
      <c r="BO31" s="17">
        <v>165.8</v>
      </c>
      <c r="BP31" s="17">
        <v>164.5</v>
      </c>
      <c r="BQ31" s="17">
        <v>168</v>
      </c>
      <c r="BR31" s="17">
        <v>249.8</v>
      </c>
      <c r="BS31" s="17">
        <v>71.599999999999994</v>
      </c>
      <c r="BT31" s="17">
        <v>35.4</v>
      </c>
      <c r="BU31" s="17"/>
      <c r="BV31" s="17"/>
      <c r="BW31" s="17"/>
      <c r="BX31" s="17"/>
      <c r="BY31" s="17"/>
      <c r="BZ31" s="17"/>
      <c r="CA31" s="17"/>
      <c r="CB31" s="17">
        <v>176.5</v>
      </c>
      <c r="CC31" s="17">
        <v>82.1</v>
      </c>
      <c r="CD31" s="17">
        <v>62.9</v>
      </c>
      <c r="CE31" s="17">
        <v>64.900000000000006</v>
      </c>
      <c r="CF31" s="17">
        <v>30.3</v>
      </c>
      <c r="CG31" s="17"/>
      <c r="CH31" s="17"/>
      <c r="CI31" s="17"/>
      <c r="CJ31" s="17">
        <v>142.69999999999999</v>
      </c>
      <c r="CK31" s="17">
        <v>143.5</v>
      </c>
      <c r="CL31" s="17">
        <v>147.5</v>
      </c>
      <c r="CM31" s="17">
        <v>0</v>
      </c>
      <c r="CN31" s="17"/>
      <c r="CO31" s="17"/>
      <c r="CP31" s="17"/>
      <c r="CQ31" s="17"/>
      <c r="CR31" s="17">
        <v>210.3</v>
      </c>
      <c r="CS31" s="17">
        <v>99</v>
      </c>
      <c r="CT31" s="17">
        <v>3.4</v>
      </c>
      <c r="CU31" s="17"/>
      <c r="CV31" s="17">
        <v>4.4000000000000004</v>
      </c>
      <c r="CW31" s="17">
        <v>1.3</v>
      </c>
      <c r="CX31" s="17">
        <v>105.2</v>
      </c>
      <c r="CY31" s="17">
        <v>80.8</v>
      </c>
      <c r="CZ31" s="17">
        <v>9.3000000000000007</v>
      </c>
      <c r="DA31" s="17">
        <v>0.4</v>
      </c>
      <c r="DB31" s="17">
        <v>7</v>
      </c>
      <c r="DC31" s="17">
        <v>9.9</v>
      </c>
      <c r="DD31" s="17">
        <v>4</v>
      </c>
      <c r="DE31" s="17">
        <v>225</v>
      </c>
      <c r="DF31" s="17">
        <v>1.2</v>
      </c>
      <c r="DG31" s="17">
        <v>1.1000000000000001</v>
      </c>
      <c r="DH31" s="17">
        <v>3.9</v>
      </c>
      <c r="DI31" s="17">
        <v>20.2</v>
      </c>
      <c r="DJ31" s="17">
        <v>7.9</v>
      </c>
      <c r="DK31" s="17">
        <v>12.2</v>
      </c>
      <c r="DL31" s="17">
        <v>2.2000000000000002</v>
      </c>
      <c r="DM31" s="17">
        <v>16.8</v>
      </c>
      <c r="DN31" s="17">
        <v>15.1</v>
      </c>
      <c r="DO31" s="17">
        <v>19.3</v>
      </c>
      <c r="DP31" s="17">
        <v>28.7</v>
      </c>
      <c r="DQ31" s="17">
        <v>73.099999999999994</v>
      </c>
      <c r="DR31" s="17">
        <v>19.8</v>
      </c>
      <c r="DS31" s="17">
        <v>2.2999999999999998</v>
      </c>
      <c r="DT31" s="17">
        <v>20.2</v>
      </c>
      <c r="DU31" s="17">
        <v>3</v>
      </c>
      <c r="DV31" s="17">
        <v>0</v>
      </c>
      <c r="DW31" s="17">
        <v>0.36</v>
      </c>
      <c r="DX31" s="17">
        <v>6.2</v>
      </c>
      <c r="DY31" s="17">
        <v>7.5</v>
      </c>
      <c r="DZ31" s="17">
        <v>10.8</v>
      </c>
      <c r="EA31" s="17">
        <v>14.2</v>
      </c>
      <c r="EB31" s="17">
        <v>9.6</v>
      </c>
      <c r="EC31" s="17">
        <v>8.6</v>
      </c>
      <c r="ED31" s="17">
        <v>76.099999999999994</v>
      </c>
      <c r="EE31" s="17">
        <v>40.299999999999997</v>
      </c>
      <c r="EF31" s="17">
        <v>102.9</v>
      </c>
      <c r="EG31" s="17">
        <v>86.7</v>
      </c>
      <c r="EH31" s="17">
        <v>10.3</v>
      </c>
      <c r="EI31" s="17">
        <v>12.2</v>
      </c>
      <c r="EJ31" s="17">
        <v>50</v>
      </c>
      <c r="EK31" s="17">
        <v>13.5</v>
      </c>
      <c r="EL31" s="17">
        <v>4.2</v>
      </c>
      <c r="EM31" s="17">
        <v>8.6999999999999993</v>
      </c>
      <c r="EN31" s="17">
        <v>20.399999999999999</v>
      </c>
      <c r="EO31" s="17">
        <v>20.399999999999999</v>
      </c>
      <c r="EP31" s="17">
        <v>20.100000000000001</v>
      </c>
      <c r="EQ31" s="17">
        <v>12.7</v>
      </c>
      <c r="ER31" s="17">
        <v>253.1</v>
      </c>
      <c r="ES31" s="17">
        <v>16.899999999999999</v>
      </c>
      <c r="ET31" s="17">
        <v>147.9</v>
      </c>
      <c r="EU31" s="17">
        <v>0.6</v>
      </c>
      <c r="EV31" s="17">
        <v>104.1</v>
      </c>
      <c r="EW31" s="17">
        <v>113.1</v>
      </c>
      <c r="EX31" s="17">
        <v>113.2</v>
      </c>
      <c r="EY31" s="17">
        <v>4.5</v>
      </c>
      <c r="EZ31" s="17">
        <v>2.2000000000000002</v>
      </c>
      <c r="FA31" s="17">
        <v>1.2</v>
      </c>
      <c r="FB31" s="17">
        <v>1.2</v>
      </c>
      <c r="FC31" s="17">
        <v>16.7</v>
      </c>
      <c r="FD31" s="17">
        <v>5.6</v>
      </c>
      <c r="FE31" s="17">
        <v>16.7</v>
      </c>
      <c r="FF31" s="17">
        <v>9.4</v>
      </c>
      <c r="FG31" s="17">
        <v>26.8</v>
      </c>
      <c r="FH31" s="17">
        <v>34.299999999999997</v>
      </c>
      <c r="FI31" s="17"/>
      <c r="FJ31" s="17"/>
      <c r="FK31" s="17">
        <v>5.5</v>
      </c>
      <c r="FL31" s="17">
        <v>11</v>
      </c>
      <c r="FM31" s="17">
        <v>11.6</v>
      </c>
      <c r="FN31" s="17">
        <v>7601.86</v>
      </c>
      <c r="FO31" s="15"/>
      <c r="FP31" s="17">
        <v>14.6</v>
      </c>
      <c r="FQ31" s="17">
        <v>0</v>
      </c>
      <c r="FR31" s="17">
        <v>11.6</v>
      </c>
      <c r="FS31" s="17">
        <v>7.6</v>
      </c>
      <c r="FT31" s="17">
        <v>26.1</v>
      </c>
      <c r="FU31" s="17">
        <v>18.899999999999999</v>
      </c>
      <c r="FV31" s="17">
        <v>3.8</v>
      </c>
      <c r="FW31" s="17">
        <v>8.3000000000000007</v>
      </c>
      <c r="FX31" s="17">
        <v>90.9</v>
      </c>
    </row>
    <row r="32" spans="1:180" ht="24" customHeight="1" x14ac:dyDescent="0.3">
      <c r="A32" s="16" t="s">
        <v>76</v>
      </c>
      <c r="B32" s="16" t="s">
        <v>751</v>
      </c>
      <c r="C32" s="17">
        <v>204</v>
      </c>
      <c r="D32" s="17">
        <v>480.2</v>
      </c>
      <c r="E32" s="17">
        <v>156.1</v>
      </c>
      <c r="F32" s="17"/>
      <c r="G32" s="17"/>
      <c r="H32" s="17">
        <v>90.3</v>
      </c>
      <c r="I32" s="17">
        <v>176.6</v>
      </c>
      <c r="J32" s="17">
        <v>83.3</v>
      </c>
      <c r="K32" s="17"/>
      <c r="L32" s="17">
        <v>105.2</v>
      </c>
      <c r="M32" s="17">
        <v>105.3</v>
      </c>
      <c r="N32" s="17">
        <v>200.4</v>
      </c>
      <c r="O32" s="17"/>
      <c r="P32" s="17">
        <v>85.5</v>
      </c>
      <c r="Q32" s="17"/>
      <c r="R32" s="17">
        <v>78.3</v>
      </c>
      <c r="S32" s="17">
        <v>9.9</v>
      </c>
      <c r="T32" s="17"/>
      <c r="U32" s="17"/>
      <c r="V32" s="17"/>
      <c r="W32" s="17"/>
      <c r="X32" s="17">
        <v>167.3</v>
      </c>
      <c r="Y32" s="17">
        <v>7.4</v>
      </c>
      <c r="Z32" s="17">
        <v>5.2</v>
      </c>
      <c r="AA32" s="17">
        <v>0</v>
      </c>
      <c r="AB32" s="17">
        <v>1.3</v>
      </c>
      <c r="AC32" s="17">
        <v>14.3</v>
      </c>
      <c r="AD32" s="17">
        <v>90.7</v>
      </c>
      <c r="AE32" s="17"/>
      <c r="AF32" s="17"/>
      <c r="AG32" s="17"/>
      <c r="AH32" s="17"/>
      <c r="AI32" s="17">
        <v>111</v>
      </c>
      <c r="AJ32" s="17">
        <v>74.8</v>
      </c>
      <c r="AK32" s="17"/>
      <c r="AL32" s="17"/>
      <c r="AM32" s="17"/>
      <c r="AN32" s="17">
        <v>6.5</v>
      </c>
      <c r="AO32" s="17">
        <v>0</v>
      </c>
      <c r="AP32" s="17">
        <v>30</v>
      </c>
      <c r="AQ32" s="17">
        <v>117.1</v>
      </c>
      <c r="AR32" s="17">
        <v>16.899999999999999</v>
      </c>
      <c r="AS32" s="17">
        <v>17.600000000000001</v>
      </c>
      <c r="AT32" s="17">
        <v>16.100000000000001</v>
      </c>
      <c r="AU32" s="17">
        <v>88.4</v>
      </c>
      <c r="AV32" s="17">
        <v>175.7</v>
      </c>
      <c r="AW32" s="17">
        <v>176.4</v>
      </c>
      <c r="AX32" s="17">
        <v>179.1</v>
      </c>
      <c r="AY32" s="17">
        <v>108.8</v>
      </c>
      <c r="AZ32" s="17">
        <v>18.2</v>
      </c>
      <c r="BA32" s="17">
        <v>23.9</v>
      </c>
      <c r="BB32" s="17">
        <v>3.8</v>
      </c>
      <c r="BC32" s="17">
        <v>32.9</v>
      </c>
      <c r="BD32" s="17">
        <v>44.1</v>
      </c>
      <c r="BE32" s="17"/>
      <c r="BF32" s="17"/>
      <c r="BG32" s="17">
        <v>87.2</v>
      </c>
      <c r="BH32" s="17"/>
      <c r="BI32" s="17"/>
      <c r="BJ32" s="17">
        <v>43.9</v>
      </c>
      <c r="BK32" s="17"/>
      <c r="BL32" s="17"/>
      <c r="BM32" s="17"/>
      <c r="BN32" s="17">
        <v>80.8</v>
      </c>
      <c r="BO32" s="17">
        <v>163.30000000000001</v>
      </c>
      <c r="BP32" s="17">
        <v>163.69999999999999</v>
      </c>
      <c r="BQ32" s="17">
        <v>161.30000000000001</v>
      </c>
      <c r="BR32" s="17">
        <v>245.3</v>
      </c>
      <c r="BS32" s="17">
        <v>71.2</v>
      </c>
      <c r="BT32" s="17">
        <v>35.200000000000003</v>
      </c>
      <c r="BU32" s="17"/>
      <c r="BV32" s="17"/>
      <c r="BW32" s="17"/>
      <c r="BX32" s="17"/>
      <c r="BY32" s="17"/>
      <c r="BZ32" s="17"/>
      <c r="CA32" s="17"/>
      <c r="CB32" s="17">
        <v>158.19999999999999</v>
      </c>
      <c r="CC32" s="17">
        <v>82.5</v>
      </c>
      <c r="CD32" s="17">
        <v>66.400000000000006</v>
      </c>
      <c r="CE32" s="17">
        <v>67</v>
      </c>
      <c r="CF32" s="17">
        <v>30.4</v>
      </c>
      <c r="CG32" s="17"/>
      <c r="CH32" s="17"/>
      <c r="CI32" s="17"/>
      <c r="CJ32" s="17">
        <v>142.69999999999999</v>
      </c>
      <c r="CK32" s="17">
        <v>143.69999999999999</v>
      </c>
      <c r="CL32" s="17">
        <v>147.9</v>
      </c>
      <c r="CM32" s="17">
        <v>0</v>
      </c>
      <c r="CN32" s="17"/>
      <c r="CO32" s="17"/>
      <c r="CP32" s="17"/>
      <c r="CQ32" s="17"/>
      <c r="CR32" s="17">
        <v>208.7</v>
      </c>
      <c r="CS32" s="17">
        <v>97.7</v>
      </c>
      <c r="CT32" s="17">
        <v>3.3</v>
      </c>
      <c r="CU32" s="17"/>
      <c r="CV32" s="17">
        <v>4.3</v>
      </c>
      <c r="CW32" s="17">
        <v>0.7</v>
      </c>
      <c r="CX32" s="17">
        <v>108.1</v>
      </c>
      <c r="CY32" s="17">
        <v>80.900000000000006</v>
      </c>
      <c r="CZ32" s="17">
        <v>13</v>
      </c>
      <c r="DA32" s="17">
        <v>0.5</v>
      </c>
      <c r="DB32" s="17">
        <v>6.5</v>
      </c>
      <c r="DC32" s="17">
        <v>9.8000000000000007</v>
      </c>
      <c r="DD32" s="17">
        <v>5.6</v>
      </c>
      <c r="DE32" s="17">
        <v>227.9</v>
      </c>
      <c r="DF32" s="17">
        <v>1.2</v>
      </c>
      <c r="DG32" s="17">
        <v>0.9</v>
      </c>
      <c r="DH32" s="17">
        <v>4.2</v>
      </c>
      <c r="DI32" s="17">
        <v>20.5</v>
      </c>
      <c r="DJ32" s="17">
        <v>7.8</v>
      </c>
      <c r="DK32" s="17">
        <v>12.2</v>
      </c>
      <c r="DL32" s="17">
        <v>2.2000000000000002</v>
      </c>
      <c r="DM32" s="17">
        <v>16</v>
      </c>
      <c r="DN32" s="17">
        <v>15.1</v>
      </c>
      <c r="DO32" s="17">
        <v>19.399999999999999</v>
      </c>
      <c r="DP32" s="17">
        <v>28.1</v>
      </c>
      <c r="DQ32" s="17">
        <v>79.400000000000006</v>
      </c>
      <c r="DR32" s="17">
        <v>19.7</v>
      </c>
      <c r="DS32" s="17">
        <v>1.8</v>
      </c>
      <c r="DT32" s="17">
        <v>20.2</v>
      </c>
      <c r="DU32" s="17">
        <v>3</v>
      </c>
      <c r="DV32" s="17">
        <v>0</v>
      </c>
      <c r="DW32" s="17">
        <v>0.36499999999999999</v>
      </c>
      <c r="DX32" s="17">
        <v>6.2</v>
      </c>
      <c r="DY32" s="17">
        <v>7.6</v>
      </c>
      <c r="DZ32" s="17">
        <v>10.8</v>
      </c>
      <c r="EA32" s="17">
        <v>14.4</v>
      </c>
      <c r="EB32" s="17">
        <v>9.6</v>
      </c>
      <c r="EC32" s="17">
        <v>8.4</v>
      </c>
      <c r="ED32" s="17">
        <v>76.5</v>
      </c>
      <c r="EE32" s="17">
        <v>40.6</v>
      </c>
      <c r="EF32" s="17">
        <v>92.6</v>
      </c>
      <c r="EG32" s="17">
        <v>88</v>
      </c>
      <c r="EH32" s="17">
        <v>9.4</v>
      </c>
      <c r="EI32" s="17">
        <v>9</v>
      </c>
      <c r="EJ32" s="17">
        <v>50</v>
      </c>
      <c r="EK32" s="17">
        <v>14</v>
      </c>
      <c r="EL32" s="17">
        <v>5.4</v>
      </c>
      <c r="EM32" s="17">
        <v>8.1</v>
      </c>
      <c r="EN32" s="17">
        <v>20.399999999999999</v>
      </c>
      <c r="EO32" s="17">
        <v>20.399999999999999</v>
      </c>
      <c r="EP32" s="17">
        <v>20.100000000000001</v>
      </c>
      <c r="EQ32" s="17">
        <v>17.100000000000001</v>
      </c>
      <c r="ER32" s="17">
        <v>253.1</v>
      </c>
      <c r="ES32" s="17">
        <v>17.899999999999999</v>
      </c>
      <c r="ET32" s="17">
        <v>149</v>
      </c>
      <c r="EU32" s="17">
        <v>0.6</v>
      </c>
      <c r="EV32" s="17">
        <v>111</v>
      </c>
      <c r="EW32" s="17">
        <v>107.2</v>
      </c>
      <c r="EX32" s="17">
        <v>113.6</v>
      </c>
      <c r="EY32" s="17">
        <v>4.5</v>
      </c>
      <c r="EZ32" s="17">
        <v>2.2000000000000002</v>
      </c>
      <c r="FA32" s="17">
        <v>1.2</v>
      </c>
      <c r="FB32" s="17">
        <v>1.2</v>
      </c>
      <c r="FC32" s="17">
        <v>17.3</v>
      </c>
      <c r="FD32" s="17">
        <v>5.6</v>
      </c>
      <c r="FE32" s="17">
        <v>16.7</v>
      </c>
      <c r="FF32" s="17">
        <v>8.5</v>
      </c>
      <c r="FG32" s="17">
        <v>26.7</v>
      </c>
      <c r="FH32" s="17">
        <v>34.200000000000003</v>
      </c>
      <c r="FI32" s="17"/>
      <c r="FJ32" s="17"/>
      <c r="FK32" s="17">
        <v>5.5</v>
      </c>
      <c r="FL32" s="17">
        <v>11.1</v>
      </c>
      <c r="FM32" s="17">
        <v>11.1</v>
      </c>
      <c r="FN32" s="17">
        <v>7639.165</v>
      </c>
      <c r="FO32" s="15"/>
      <c r="FP32" s="17">
        <v>14.5</v>
      </c>
      <c r="FQ32" s="17">
        <v>0</v>
      </c>
      <c r="FR32" s="17">
        <v>11.6</v>
      </c>
      <c r="FS32" s="17">
        <v>7.6</v>
      </c>
      <c r="FT32" s="17">
        <v>25.9</v>
      </c>
      <c r="FU32" s="17">
        <v>18.899999999999999</v>
      </c>
      <c r="FV32" s="17">
        <v>3.9</v>
      </c>
      <c r="FW32" s="17">
        <v>8.1999999999999993</v>
      </c>
      <c r="FX32" s="17">
        <v>90.6</v>
      </c>
    </row>
    <row r="33" spans="1:180" ht="24" customHeight="1" x14ac:dyDescent="0.3">
      <c r="A33" s="16" t="s">
        <v>76</v>
      </c>
      <c r="B33" s="16" t="s">
        <v>752</v>
      </c>
      <c r="C33" s="17">
        <v>199.8</v>
      </c>
      <c r="D33" s="17">
        <v>471.4</v>
      </c>
      <c r="E33" s="17">
        <v>154.6</v>
      </c>
      <c r="F33" s="17"/>
      <c r="G33" s="17"/>
      <c r="H33" s="17">
        <v>89.1</v>
      </c>
      <c r="I33" s="17">
        <v>170.4</v>
      </c>
      <c r="J33" s="17">
        <v>0</v>
      </c>
      <c r="K33" s="17"/>
      <c r="L33" s="17">
        <v>105.5</v>
      </c>
      <c r="M33" s="17">
        <v>100.3</v>
      </c>
      <c r="N33" s="17">
        <v>200.1</v>
      </c>
      <c r="O33" s="17"/>
      <c r="P33" s="17">
        <v>85.3</v>
      </c>
      <c r="Q33" s="17"/>
      <c r="R33" s="17">
        <v>86.3</v>
      </c>
      <c r="S33" s="17">
        <v>9.6999999999999993</v>
      </c>
      <c r="T33" s="17"/>
      <c r="U33" s="17"/>
      <c r="V33" s="17"/>
      <c r="W33" s="17"/>
      <c r="X33" s="17">
        <v>159</v>
      </c>
      <c r="Y33" s="17">
        <v>6.7</v>
      </c>
      <c r="Z33" s="17">
        <v>5</v>
      </c>
      <c r="AA33" s="17">
        <v>0</v>
      </c>
      <c r="AB33" s="17">
        <v>1.3</v>
      </c>
      <c r="AC33" s="17">
        <v>14.2</v>
      </c>
      <c r="AD33" s="17">
        <v>90.2</v>
      </c>
      <c r="AE33" s="17"/>
      <c r="AF33" s="17"/>
      <c r="AG33" s="17"/>
      <c r="AH33" s="17"/>
      <c r="AI33" s="17">
        <v>109.6</v>
      </c>
      <c r="AJ33" s="17">
        <v>114.6</v>
      </c>
      <c r="AK33" s="17"/>
      <c r="AL33" s="17"/>
      <c r="AM33" s="17"/>
      <c r="AN33" s="17">
        <v>6.5</v>
      </c>
      <c r="AO33" s="17">
        <v>0</v>
      </c>
      <c r="AP33" s="17">
        <v>30.8</v>
      </c>
      <c r="AQ33" s="17">
        <v>122</v>
      </c>
      <c r="AR33" s="17">
        <v>16.2</v>
      </c>
      <c r="AS33" s="17">
        <v>17.600000000000001</v>
      </c>
      <c r="AT33" s="17">
        <v>16.100000000000001</v>
      </c>
      <c r="AU33" s="17">
        <v>88</v>
      </c>
      <c r="AV33" s="17">
        <v>178.8</v>
      </c>
      <c r="AW33" s="17">
        <v>178.7</v>
      </c>
      <c r="AX33" s="17">
        <v>182.4</v>
      </c>
      <c r="AY33" s="17">
        <v>106.5</v>
      </c>
      <c r="AZ33" s="17">
        <v>17.3</v>
      </c>
      <c r="BA33" s="17">
        <v>23.7</v>
      </c>
      <c r="BB33" s="17">
        <v>3.8</v>
      </c>
      <c r="BC33" s="17">
        <v>32.299999999999997</v>
      </c>
      <c r="BD33" s="17">
        <v>42.2</v>
      </c>
      <c r="BE33" s="17"/>
      <c r="BF33" s="17"/>
      <c r="BG33" s="17">
        <v>85.9</v>
      </c>
      <c r="BH33" s="17"/>
      <c r="BI33" s="17"/>
      <c r="BJ33" s="17">
        <v>44.5</v>
      </c>
      <c r="BK33" s="17"/>
      <c r="BL33" s="17"/>
      <c r="BM33" s="17"/>
      <c r="BN33" s="17">
        <v>79.8</v>
      </c>
      <c r="BO33" s="17">
        <v>165.9</v>
      </c>
      <c r="BP33" s="17">
        <v>164.1</v>
      </c>
      <c r="BQ33" s="17">
        <v>172.4</v>
      </c>
      <c r="BR33" s="17">
        <v>249.2</v>
      </c>
      <c r="BS33" s="17">
        <v>71.099999999999994</v>
      </c>
      <c r="BT33" s="17">
        <v>35</v>
      </c>
      <c r="BU33" s="17"/>
      <c r="BV33" s="17"/>
      <c r="BW33" s="17"/>
      <c r="BX33" s="17"/>
      <c r="BY33" s="17"/>
      <c r="BZ33" s="17"/>
      <c r="CA33" s="17"/>
      <c r="CB33" s="17">
        <v>183.3</v>
      </c>
      <c r="CC33" s="17">
        <v>80.3</v>
      </c>
      <c r="CD33" s="17">
        <v>64.900000000000006</v>
      </c>
      <c r="CE33" s="17">
        <v>66.599999999999994</v>
      </c>
      <c r="CF33" s="17">
        <v>29.8</v>
      </c>
      <c r="CG33" s="17"/>
      <c r="CH33" s="17"/>
      <c r="CI33" s="17"/>
      <c r="CJ33" s="17">
        <v>142.9</v>
      </c>
      <c r="CK33" s="17">
        <v>143.6</v>
      </c>
      <c r="CL33" s="17">
        <v>147.69999999999999</v>
      </c>
      <c r="CM33" s="17">
        <v>0</v>
      </c>
      <c r="CN33" s="17"/>
      <c r="CO33" s="17"/>
      <c r="CP33" s="17"/>
      <c r="CQ33" s="17"/>
      <c r="CR33" s="17">
        <v>208.4</v>
      </c>
      <c r="CS33" s="17">
        <v>98.1</v>
      </c>
      <c r="CT33" s="17">
        <v>3.3</v>
      </c>
      <c r="CU33" s="17"/>
      <c r="CV33" s="17">
        <v>4.3</v>
      </c>
      <c r="CW33" s="17">
        <v>0.8</v>
      </c>
      <c r="CX33" s="17">
        <v>107.4</v>
      </c>
      <c r="CY33" s="17">
        <v>80.8</v>
      </c>
      <c r="CZ33" s="17">
        <v>12.9</v>
      </c>
      <c r="DA33" s="17">
        <v>0.5</v>
      </c>
      <c r="DB33" s="17">
        <v>6.4</v>
      </c>
      <c r="DC33" s="17">
        <v>9.9</v>
      </c>
      <c r="DD33" s="17">
        <v>5.5</v>
      </c>
      <c r="DE33" s="17">
        <v>228.6</v>
      </c>
      <c r="DF33" s="17">
        <v>1.2</v>
      </c>
      <c r="DG33" s="17">
        <v>1.1000000000000001</v>
      </c>
      <c r="DH33" s="17">
        <v>4.2</v>
      </c>
      <c r="DI33" s="17">
        <v>19.899999999999999</v>
      </c>
      <c r="DJ33" s="17">
        <v>7.6</v>
      </c>
      <c r="DK33" s="17">
        <v>12.2</v>
      </c>
      <c r="DL33" s="17">
        <v>2.2000000000000002</v>
      </c>
      <c r="DM33" s="17">
        <v>14.5</v>
      </c>
      <c r="DN33" s="17">
        <v>15.1</v>
      </c>
      <c r="DO33" s="17">
        <v>19.3</v>
      </c>
      <c r="DP33" s="17">
        <v>29</v>
      </c>
      <c r="DQ33" s="17">
        <v>75.900000000000006</v>
      </c>
      <c r="DR33" s="17">
        <v>19.8</v>
      </c>
      <c r="DS33" s="17">
        <v>0.2</v>
      </c>
      <c r="DT33" s="17">
        <v>20.2</v>
      </c>
      <c r="DU33" s="17">
        <v>3</v>
      </c>
      <c r="DV33" s="17">
        <v>0</v>
      </c>
      <c r="DW33" s="17">
        <v>0.36599999999999999</v>
      </c>
      <c r="DX33" s="17">
        <v>6.3</v>
      </c>
      <c r="DY33" s="17">
        <v>7.6</v>
      </c>
      <c r="DZ33" s="17">
        <v>10.4</v>
      </c>
      <c r="EA33" s="17">
        <v>14</v>
      </c>
      <c r="EB33" s="17">
        <v>9.5</v>
      </c>
      <c r="EC33" s="17">
        <v>6.7</v>
      </c>
      <c r="ED33" s="17">
        <v>77.900000000000006</v>
      </c>
      <c r="EE33" s="17">
        <v>40.299999999999997</v>
      </c>
      <c r="EF33" s="17">
        <v>90.1</v>
      </c>
      <c r="EG33" s="17">
        <v>86.1</v>
      </c>
      <c r="EH33" s="17">
        <v>7.1</v>
      </c>
      <c r="EI33" s="17">
        <v>13.8</v>
      </c>
      <c r="EJ33" s="17">
        <v>50</v>
      </c>
      <c r="EK33" s="17">
        <v>14</v>
      </c>
      <c r="EL33" s="17">
        <v>7.9</v>
      </c>
      <c r="EM33" s="17">
        <v>8.1</v>
      </c>
      <c r="EN33" s="17">
        <v>20.399999999999999</v>
      </c>
      <c r="EO33" s="17">
        <v>20.399999999999999</v>
      </c>
      <c r="EP33" s="17">
        <v>20.100000000000001</v>
      </c>
      <c r="EQ33" s="17">
        <v>15.7</v>
      </c>
      <c r="ER33" s="17">
        <v>252.8</v>
      </c>
      <c r="ES33" s="17">
        <v>18.5</v>
      </c>
      <c r="ET33" s="17">
        <v>149.69999999999999</v>
      </c>
      <c r="EU33" s="17">
        <v>0.6</v>
      </c>
      <c r="EV33" s="17">
        <v>110.9</v>
      </c>
      <c r="EW33" s="17">
        <v>112</v>
      </c>
      <c r="EX33" s="17">
        <v>113.8</v>
      </c>
      <c r="EY33" s="17">
        <v>4.5</v>
      </c>
      <c r="EZ33" s="17">
        <v>2.2000000000000002</v>
      </c>
      <c r="FA33" s="17">
        <v>1.2</v>
      </c>
      <c r="FB33" s="17">
        <v>1.2</v>
      </c>
      <c r="FC33" s="17">
        <v>18</v>
      </c>
      <c r="FD33" s="17">
        <v>5.6</v>
      </c>
      <c r="FE33" s="17">
        <v>16.7</v>
      </c>
      <c r="FF33" s="17">
        <v>9.4</v>
      </c>
      <c r="FG33" s="17">
        <v>26.9</v>
      </c>
      <c r="FH33" s="17">
        <v>34.4</v>
      </c>
      <c r="FI33" s="17"/>
      <c r="FJ33" s="17"/>
      <c r="FK33" s="17">
        <v>4.4000000000000004</v>
      </c>
      <c r="FL33" s="17">
        <v>10.7</v>
      </c>
      <c r="FM33" s="17">
        <v>10.8</v>
      </c>
      <c r="FN33" s="17">
        <v>7606.366</v>
      </c>
      <c r="FO33" s="15"/>
      <c r="FP33" s="17">
        <v>12.7</v>
      </c>
      <c r="FQ33" s="17">
        <v>1.8</v>
      </c>
      <c r="FR33" s="17">
        <v>11.6</v>
      </c>
      <c r="FS33" s="17">
        <v>7.6</v>
      </c>
      <c r="FT33" s="17">
        <v>25.8</v>
      </c>
      <c r="FU33" s="17">
        <v>18.899999999999999</v>
      </c>
      <c r="FV33" s="17">
        <v>3.8</v>
      </c>
      <c r="FW33" s="17">
        <v>8.3000000000000007</v>
      </c>
      <c r="FX33" s="17">
        <v>90.5</v>
      </c>
    </row>
    <row r="34" spans="1:180" ht="24" customHeight="1" x14ac:dyDescent="0.3">
      <c r="A34" s="18" t="s">
        <v>76</v>
      </c>
      <c r="B34" s="18" t="s">
        <v>753</v>
      </c>
      <c r="C34" s="19">
        <v>205.4</v>
      </c>
      <c r="D34" s="19">
        <v>520.5</v>
      </c>
      <c r="E34" s="19">
        <v>172.4</v>
      </c>
      <c r="F34" s="19"/>
      <c r="G34" s="19"/>
      <c r="H34" s="19">
        <v>90</v>
      </c>
      <c r="I34" s="19">
        <v>172</v>
      </c>
      <c r="J34" s="19">
        <v>0</v>
      </c>
      <c r="K34" s="19"/>
      <c r="L34" s="19">
        <v>104.2</v>
      </c>
      <c r="M34" s="19">
        <v>98.4</v>
      </c>
      <c r="N34" s="19">
        <v>197.8</v>
      </c>
      <c r="O34" s="19"/>
      <c r="P34" s="19">
        <v>84.1</v>
      </c>
      <c r="Q34" s="19"/>
      <c r="R34" s="19">
        <v>72.900000000000006</v>
      </c>
      <c r="S34" s="19">
        <v>9.9</v>
      </c>
      <c r="T34" s="19"/>
      <c r="U34" s="19"/>
      <c r="V34" s="19"/>
      <c r="W34" s="19"/>
      <c r="X34" s="19">
        <v>166.1</v>
      </c>
      <c r="Y34" s="19">
        <v>7.5</v>
      </c>
      <c r="Z34" s="19">
        <v>4.8</v>
      </c>
      <c r="AA34" s="19">
        <v>0</v>
      </c>
      <c r="AB34" s="19">
        <v>1.3</v>
      </c>
      <c r="AC34" s="19">
        <v>14.2</v>
      </c>
      <c r="AD34" s="19">
        <v>90.7</v>
      </c>
      <c r="AE34" s="19"/>
      <c r="AF34" s="19"/>
      <c r="AG34" s="19"/>
      <c r="AH34" s="19"/>
      <c r="AI34" s="19">
        <v>110.8</v>
      </c>
      <c r="AJ34" s="19">
        <v>61.7</v>
      </c>
      <c r="AK34" s="19"/>
      <c r="AL34" s="19"/>
      <c r="AM34" s="19"/>
      <c r="AN34" s="19">
        <v>6.5</v>
      </c>
      <c r="AO34" s="19">
        <v>0</v>
      </c>
      <c r="AP34" s="19">
        <v>31</v>
      </c>
      <c r="AQ34" s="19">
        <v>142.9</v>
      </c>
      <c r="AR34" s="19">
        <v>16.399999999999999</v>
      </c>
      <c r="AS34" s="19">
        <v>17.600000000000001</v>
      </c>
      <c r="AT34" s="19">
        <v>16</v>
      </c>
      <c r="AU34" s="19">
        <v>91.6</v>
      </c>
      <c r="AV34" s="19">
        <v>182.6</v>
      </c>
      <c r="AW34" s="19">
        <v>183</v>
      </c>
      <c r="AX34" s="19">
        <v>184.4</v>
      </c>
      <c r="AY34" s="19">
        <v>110.3</v>
      </c>
      <c r="AZ34" s="19">
        <v>20.8</v>
      </c>
      <c r="BA34" s="19">
        <v>23.8</v>
      </c>
      <c r="BB34" s="19">
        <v>3.8</v>
      </c>
      <c r="BC34" s="19">
        <v>33</v>
      </c>
      <c r="BD34" s="19">
        <v>44.4</v>
      </c>
      <c r="BE34" s="19"/>
      <c r="BF34" s="19"/>
      <c r="BG34" s="19">
        <v>87.4</v>
      </c>
      <c r="BH34" s="19"/>
      <c r="BI34" s="19"/>
      <c r="BJ34" s="19">
        <v>44.7</v>
      </c>
      <c r="BK34" s="19"/>
      <c r="BL34" s="19"/>
      <c r="BM34" s="19"/>
      <c r="BN34" s="19">
        <v>80.900000000000006</v>
      </c>
      <c r="BO34" s="19">
        <v>164.6</v>
      </c>
      <c r="BP34" s="19">
        <v>162.69999999999999</v>
      </c>
      <c r="BQ34" s="19">
        <v>170.1</v>
      </c>
      <c r="BR34" s="19">
        <v>249.6</v>
      </c>
      <c r="BS34" s="19">
        <v>71</v>
      </c>
      <c r="BT34" s="19">
        <v>35</v>
      </c>
      <c r="BU34" s="19"/>
      <c r="BV34" s="19"/>
      <c r="BW34" s="19"/>
      <c r="BX34" s="19"/>
      <c r="BY34" s="19"/>
      <c r="BZ34" s="19"/>
      <c r="CA34" s="19"/>
      <c r="CB34" s="19">
        <v>190.5</v>
      </c>
      <c r="CC34" s="19">
        <v>87.1</v>
      </c>
      <c r="CD34" s="19">
        <v>66.3</v>
      </c>
      <c r="CE34" s="19">
        <v>66.900000000000006</v>
      </c>
      <c r="CF34" s="19">
        <v>30.6</v>
      </c>
      <c r="CG34" s="19"/>
      <c r="CH34" s="19"/>
      <c r="CI34" s="19"/>
      <c r="CJ34" s="19">
        <v>140.80000000000001</v>
      </c>
      <c r="CK34" s="19">
        <v>142</v>
      </c>
      <c r="CL34" s="19">
        <v>147.5</v>
      </c>
      <c r="CM34" s="19">
        <v>0</v>
      </c>
      <c r="CN34" s="19"/>
      <c r="CO34" s="19"/>
      <c r="CP34" s="19"/>
      <c r="CQ34" s="19"/>
      <c r="CR34" s="19">
        <v>204.9</v>
      </c>
      <c r="CS34" s="19">
        <v>96.4</v>
      </c>
      <c r="CT34" s="19">
        <v>3.3</v>
      </c>
      <c r="CU34" s="19"/>
      <c r="CV34" s="19">
        <v>4.3</v>
      </c>
      <c r="CW34" s="19">
        <v>0.7</v>
      </c>
      <c r="CX34" s="19">
        <v>103.8</v>
      </c>
      <c r="CY34" s="19">
        <v>80.900000000000006</v>
      </c>
      <c r="CZ34" s="19">
        <v>12.7</v>
      </c>
      <c r="DA34" s="19">
        <v>0.5</v>
      </c>
      <c r="DB34" s="19">
        <v>6.5</v>
      </c>
      <c r="DC34" s="19">
        <v>9.9</v>
      </c>
      <c r="DD34" s="19">
        <v>5.5</v>
      </c>
      <c r="DE34" s="19">
        <v>229.3</v>
      </c>
      <c r="DF34" s="19">
        <v>1.2</v>
      </c>
      <c r="DG34" s="19">
        <v>1.6</v>
      </c>
      <c r="DH34" s="19">
        <v>4.0999999999999996</v>
      </c>
      <c r="DI34" s="19">
        <v>20.5</v>
      </c>
      <c r="DJ34" s="19">
        <v>7.3</v>
      </c>
      <c r="DK34" s="19">
        <v>12.2</v>
      </c>
      <c r="DL34" s="19">
        <v>2.2000000000000002</v>
      </c>
      <c r="DM34" s="19">
        <v>13.4</v>
      </c>
      <c r="DN34" s="19">
        <v>15.3</v>
      </c>
      <c r="DO34" s="19">
        <v>19.399999999999999</v>
      </c>
      <c r="DP34" s="19">
        <v>29.1</v>
      </c>
      <c r="DQ34" s="19">
        <v>79.400000000000006</v>
      </c>
      <c r="DR34" s="19">
        <v>19.899999999999999</v>
      </c>
      <c r="DS34" s="19">
        <v>1.7</v>
      </c>
      <c r="DT34" s="19">
        <v>20.2</v>
      </c>
      <c r="DU34" s="19">
        <v>3</v>
      </c>
      <c r="DV34" s="19">
        <v>0</v>
      </c>
      <c r="DW34" s="19">
        <v>0.36499999999999999</v>
      </c>
      <c r="DX34" s="19">
        <v>6.4</v>
      </c>
      <c r="DY34" s="19">
        <v>7.6</v>
      </c>
      <c r="DZ34" s="19">
        <v>11</v>
      </c>
      <c r="EA34" s="19">
        <v>14.1</v>
      </c>
      <c r="EB34" s="19">
        <v>9.6999999999999993</v>
      </c>
      <c r="EC34" s="19">
        <v>11.2</v>
      </c>
      <c r="ED34" s="19">
        <v>78.599999999999994</v>
      </c>
      <c r="EE34" s="19">
        <v>40.5</v>
      </c>
      <c r="EF34" s="19">
        <v>101.3</v>
      </c>
      <c r="EG34" s="19">
        <v>80.3</v>
      </c>
      <c r="EH34" s="19">
        <v>7.5</v>
      </c>
      <c r="EI34" s="19">
        <v>10.3</v>
      </c>
      <c r="EJ34" s="19">
        <v>50</v>
      </c>
      <c r="EK34" s="19">
        <v>14.1</v>
      </c>
      <c r="EL34" s="19">
        <v>7.9</v>
      </c>
      <c r="EM34" s="19">
        <v>8.1999999999999993</v>
      </c>
      <c r="EN34" s="19">
        <v>20.399999999999999</v>
      </c>
      <c r="EO34" s="19">
        <v>20.399999999999999</v>
      </c>
      <c r="EP34" s="19">
        <v>20.100000000000001</v>
      </c>
      <c r="EQ34" s="19">
        <v>15.1</v>
      </c>
      <c r="ER34" s="19">
        <v>253.4</v>
      </c>
      <c r="ES34" s="19">
        <v>18.7</v>
      </c>
      <c r="ET34" s="19">
        <v>150.1</v>
      </c>
      <c r="EU34" s="19">
        <v>0.6</v>
      </c>
      <c r="EV34" s="19">
        <v>116.8</v>
      </c>
      <c r="EW34" s="19">
        <v>111.4</v>
      </c>
      <c r="EX34" s="19">
        <v>114.1</v>
      </c>
      <c r="EY34" s="19">
        <v>4.5</v>
      </c>
      <c r="EZ34" s="19">
        <v>2.2000000000000002</v>
      </c>
      <c r="FA34" s="19">
        <v>1.2</v>
      </c>
      <c r="FB34" s="19">
        <v>1.2</v>
      </c>
      <c r="FC34" s="19">
        <v>18.5</v>
      </c>
      <c r="FD34" s="19">
        <v>5.6</v>
      </c>
      <c r="FE34" s="19">
        <v>16.100000000000001</v>
      </c>
      <c r="FF34" s="19">
        <v>9.1</v>
      </c>
      <c r="FG34" s="19">
        <v>26.8</v>
      </c>
      <c r="FH34" s="19">
        <v>34.200000000000003</v>
      </c>
      <c r="FI34" s="19"/>
      <c r="FJ34" s="19"/>
      <c r="FK34" s="19">
        <v>4.4000000000000004</v>
      </c>
      <c r="FL34" s="19">
        <v>11.1</v>
      </c>
      <c r="FM34" s="19">
        <v>11.2</v>
      </c>
      <c r="FN34" s="19">
        <v>7685.9650000000001</v>
      </c>
      <c r="FO34" s="15"/>
      <c r="FP34" s="19">
        <v>12.7</v>
      </c>
      <c r="FQ34" s="19">
        <v>3.1</v>
      </c>
      <c r="FR34" s="19">
        <v>11.3</v>
      </c>
      <c r="FS34" s="19">
        <v>7.6</v>
      </c>
      <c r="FT34" s="19">
        <v>25.6</v>
      </c>
      <c r="FU34" s="19">
        <v>18.899999999999999</v>
      </c>
      <c r="FV34" s="19">
        <v>3.8</v>
      </c>
      <c r="FW34" s="19">
        <v>8.3000000000000007</v>
      </c>
      <c r="FX34" s="19">
        <v>91.3</v>
      </c>
    </row>
    <row r="35" spans="1:180" ht="24" customHeight="1" x14ac:dyDescent="0.3">
      <c r="A35" s="13" t="s">
        <v>76</v>
      </c>
      <c r="B35" s="13" t="s">
        <v>754</v>
      </c>
      <c r="C35" s="14">
        <v>203.6</v>
      </c>
      <c r="D35" s="14">
        <v>519.1</v>
      </c>
      <c r="E35" s="14">
        <v>173</v>
      </c>
      <c r="F35" s="14"/>
      <c r="G35" s="14"/>
      <c r="H35" s="14">
        <v>60.1</v>
      </c>
      <c r="I35" s="14">
        <v>166</v>
      </c>
      <c r="J35" s="14">
        <v>0</v>
      </c>
      <c r="K35" s="14"/>
      <c r="L35" s="14">
        <v>0</v>
      </c>
      <c r="M35" s="14">
        <v>151.30000000000001</v>
      </c>
      <c r="N35" s="14">
        <v>201.4</v>
      </c>
      <c r="O35" s="14"/>
      <c r="P35" s="14">
        <v>84.8</v>
      </c>
      <c r="Q35" s="14"/>
      <c r="R35" s="14">
        <v>70.900000000000006</v>
      </c>
      <c r="S35" s="14">
        <v>9.8000000000000007</v>
      </c>
      <c r="T35" s="14"/>
      <c r="U35" s="14"/>
      <c r="V35" s="14"/>
      <c r="W35" s="14"/>
      <c r="X35" s="14">
        <v>167.4</v>
      </c>
      <c r="Y35" s="14">
        <v>6.9</v>
      </c>
      <c r="Z35" s="14">
        <v>4.5999999999999996</v>
      </c>
      <c r="AA35" s="14">
        <v>0</v>
      </c>
      <c r="AB35" s="14">
        <v>1.3</v>
      </c>
      <c r="AC35" s="14">
        <v>14.4</v>
      </c>
      <c r="AD35" s="14">
        <v>90.5</v>
      </c>
      <c r="AE35" s="14"/>
      <c r="AF35" s="14"/>
      <c r="AG35" s="14"/>
      <c r="AH35" s="14"/>
      <c r="AI35" s="14">
        <v>110.4</v>
      </c>
      <c r="AJ35" s="14">
        <v>34.200000000000003</v>
      </c>
      <c r="AK35" s="14"/>
      <c r="AL35" s="14"/>
      <c r="AM35" s="14"/>
      <c r="AN35" s="14">
        <v>6.5</v>
      </c>
      <c r="AO35" s="14">
        <v>144.80000000000001</v>
      </c>
      <c r="AP35" s="14">
        <v>30</v>
      </c>
      <c r="AQ35" s="14">
        <v>114.3</v>
      </c>
      <c r="AR35" s="14">
        <v>14.5</v>
      </c>
      <c r="AS35" s="14">
        <v>17.600000000000001</v>
      </c>
      <c r="AT35" s="14">
        <v>16</v>
      </c>
      <c r="AU35" s="14">
        <v>91.8</v>
      </c>
      <c r="AV35" s="14">
        <v>173.3</v>
      </c>
      <c r="AW35" s="14">
        <v>174.1</v>
      </c>
      <c r="AX35" s="14">
        <v>179.6</v>
      </c>
      <c r="AY35" s="14">
        <v>108.7</v>
      </c>
      <c r="AZ35" s="14">
        <v>18</v>
      </c>
      <c r="BA35" s="14">
        <v>24</v>
      </c>
      <c r="BB35" s="14">
        <v>3.8</v>
      </c>
      <c r="BC35" s="14">
        <v>32.4</v>
      </c>
      <c r="BD35" s="14">
        <v>43.3</v>
      </c>
      <c r="BE35" s="14"/>
      <c r="BF35" s="14"/>
      <c r="BG35" s="14">
        <v>86.8</v>
      </c>
      <c r="BH35" s="14"/>
      <c r="BI35" s="14"/>
      <c r="BJ35" s="14">
        <v>44.9</v>
      </c>
      <c r="BK35" s="14"/>
      <c r="BL35" s="14"/>
      <c r="BM35" s="14"/>
      <c r="BN35" s="14">
        <v>80.400000000000006</v>
      </c>
      <c r="BO35" s="14">
        <v>158.69999999999999</v>
      </c>
      <c r="BP35" s="14">
        <v>158.6</v>
      </c>
      <c r="BQ35" s="14">
        <v>159.4</v>
      </c>
      <c r="BR35" s="14">
        <v>248.6</v>
      </c>
      <c r="BS35" s="14">
        <v>71.400000000000006</v>
      </c>
      <c r="BT35" s="14">
        <v>35</v>
      </c>
      <c r="BU35" s="14"/>
      <c r="BV35" s="14"/>
      <c r="BW35" s="14"/>
      <c r="BX35" s="14"/>
      <c r="BY35" s="14"/>
      <c r="BZ35" s="14"/>
      <c r="CA35" s="14"/>
      <c r="CB35" s="14">
        <v>119.4</v>
      </c>
      <c r="CC35" s="14">
        <v>72.599999999999994</v>
      </c>
      <c r="CD35" s="14">
        <v>65.7</v>
      </c>
      <c r="CE35" s="14">
        <v>67</v>
      </c>
      <c r="CF35" s="14">
        <v>30</v>
      </c>
      <c r="CG35" s="14"/>
      <c r="CH35" s="14"/>
      <c r="CI35" s="14"/>
      <c r="CJ35" s="14">
        <v>142.19999999999999</v>
      </c>
      <c r="CK35" s="14">
        <v>143.69999999999999</v>
      </c>
      <c r="CL35" s="14">
        <v>148.5</v>
      </c>
      <c r="CM35" s="14">
        <v>0</v>
      </c>
      <c r="CN35" s="14"/>
      <c r="CO35" s="14"/>
      <c r="CP35" s="14"/>
      <c r="CQ35" s="14"/>
      <c r="CR35" s="14">
        <v>205</v>
      </c>
      <c r="CS35" s="14">
        <v>97</v>
      </c>
      <c r="CT35" s="14">
        <v>3.3</v>
      </c>
      <c r="CU35" s="14"/>
      <c r="CV35" s="14">
        <v>4.3</v>
      </c>
      <c r="CW35" s="14">
        <v>0.5</v>
      </c>
      <c r="CX35" s="14">
        <v>103.6</v>
      </c>
      <c r="CY35" s="14">
        <v>80.8</v>
      </c>
      <c r="CZ35" s="14">
        <v>11.5</v>
      </c>
      <c r="DA35" s="14">
        <v>0.5</v>
      </c>
      <c r="DB35" s="14">
        <v>6.4</v>
      </c>
      <c r="DC35" s="14">
        <v>9.9</v>
      </c>
      <c r="DD35" s="14">
        <v>4.8</v>
      </c>
      <c r="DE35" s="14">
        <v>229.8</v>
      </c>
      <c r="DF35" s="14">
        <v>1.2</v>
      </c>
      <c r="DG35" s="14">
        <v>1.7</v>
      </c>
      <c r="DH35" s="14">
        <v>4.2</v>
      </c>
      <c r="DI35" s="14">
        <v>20.100000000000001</v>
      </c>
      <c r="DJ35" s="14">
        <v>7.3</v>
      </c>
      <c r="DK35" s="14">
        <v>12.2</v>
      </c>
      <c r="DL35" s="14">
        <v>2.2000000000000002</v>
      </c>
      <c r="DM35" s="14">
        <v>13.4</v>
      </c>
      <c r="DN35" s="14">
        <v>15.3</v>
      </c>
      <c r="DO35" s="14">
        <v>19.3</v>
      </c>
      <c r="DP35" s="14">
        <v>26.3</v>
      </c>
      <c r="DQ35" s="14">
        <v>78</v>
      </c>
      <c r="DR35" s="14">
        <v>19.899999999999999</v>
      </c>
      <c r="DS35" s="14">
        <v>2.2999999999999998</v>
      </c>
      <c r="DT35" s="14">
        <v>20.2</v>
      </c>
      <c r="DU35" s="14">
        <v>3</v>
      </c>
      <c r="DV35" s="14">
        <v>0</v>
      </c>
      <c r="DW35" s="14">
        <v>0.35399999999999998</v>
      </c>
      <c r="DX35" s="14">
        <v>6.6</v>
      </c>
      <c r="DY35" s="14">
        <v>7.6</v>
      </c>
      <c r="DZ35" s="14">
        <v>10.5</v>
      </c>
      <c r="EA35" s="14">
        <v>14.2</v>
      </c>
      <c r="EB35" s="14">
        <v>9.6999999999999993</v>
      </c>
      <c r="EC35" s="14">
        <v>15</v>
      </c>
      <c r="ED35" s="14">
        <v>77.900000000000006</v>
      </c>
      <c r="EE35" s="14">
        <v>40.5</v>
      </c>
      <c r="EF35" s="14">
        <v>96.3</v>
      </c>
      <c r="EG35" s="14">
        <v>78.2</v>
      </c>
      <c r="EH35" s="14">
        <v>11.8</v>
      </c>
      <c r="EI35" s="14">
        <v>13.6</v>
      </c>
      <c r="EJ35" s="14">
        <v>50</v>
      </c>
      <c r="EK35" s="14">
        <v>14</v>
      </c>
      <c r="EL35" s="14">
        <v>5.5</v>
      </c>
      <c r="EM35" s="14">
        <v>8.1999999999999993</v>
      </c>
      <c r="EN35" s="14">
        <v>20.399999999999999</v>
      </c>
      <c r="EO35" s="14">
        <v>20.399999999999999</v>
      </c>
      <c r="EP35" s="14">
        <v>20.100000000000001</v>
      </c>
      <c r="EQ35" s="14">
        <v>14.8</v>
      </c>
      <c r="ER35" s="14">
        <v>252.8</v>
      </c>
      <c r="ES35" s="14">
        <v>18.600000000000001</v>
      </c>
      <c r="ET35" s="14">
        <v>149.1</v>
      </c>
      <c r="EU35" s="14">
        <v>0.6</v>
      </c>
      <c r="EV35" s="14">
        <v>123.8</v>
      </c>
      <c r="EW35" s="14">
        <v>123.4</v>
      </c>
      <c r="EX35" s="14">
        <v>114.1</v>
      </c>
      <c r="EY35" s="14">
        <v>4.5</v>
      </c>
      <c r="EZ35" s="14">
        <v>2.2000000000000002</v>
      </c>
      <c r="FA35" s="14">
        <v>1.2</v>
      </c>
      <c r="FB35" s="14">
        <v>1.2</v>
      </c>
      <c r="FC35" s="14">
        <v>18.399999999999999</v>
      </c>
      <c r="FD35" s="14">
        <v>5.6</v>
      </c>
      <c r="FE35" s="14">
        <v>15.9</v>
      </c>
      <c r="FF35" s="14">
        <v>8.1999999999999993</v>
      </c>
      <c r="FG35" s="14">
        <v>26.8</v>
      </c>
      <c r="FH35" s="14">
        <v>34.299999999999997</v>
      </c>
      <c r="FI35" s="14"/>
      <c r="FJ35" s="14"/>
      <c r="FK35" s="14">
        <v>4.4000000000000004</v>
      </c>
      <c r="FL35" s="14">
        <v>11.1</v>
      </c>
      <c r="FM35" s="14">
        <v>3.4</v>
      </c>
      <c r="FN35" s="14">
        <v>7554.5540000000001</v>
      </c>
      <c r="FO35" s="15"/>
      <c r="FP35" s="14">
        <v>12.7</v>
      </c>
      <c r="FQ35" s="14">
        <v>2.9</v>
      </c>
      <c r="FR35" s="14">
        <v>10.5</v>
      </c>
      <c r="FS35" s="14">
        <v>7.6</v>
      </c>
      <c r="FT35" s="14">
        <v>25.4</v>
      </c>
      <c r="FU35" s="14">
        <v>18.899999999999999</v>
      </c>
      <c r="FV35" s="14">
        <v>3.8</v>
      </c>
      <c r="FW35" s="14">
        <v>8.4</v>
      </c>
      <c r="FX35" s="14">
        <v>90.2</v>
      </c>
    </row>
    <row r="36" spans="1:180" ht="24" customHeight="1" x14ac:dyDescent="0.3">
      <c r="A36" s="16" t="s">
        <v>76</v>
      </c>
      <c r="B36" s="16" t="s">
        <v>755</v>
      </c>
      <c r="C36" s="17">
        <v>202.9</v>
      </c>
      <c r="D36" s="17">
        <v>522.29999999999995</v>
      </c>
      <c r="E36" s="17">
        <v>173.7</v>
      </c>
      <c r="F36" s="17"/>
      <c r="G36" s="17"/>
      <c r="H36" s="17">
        <v>59.1</v>
      </c>
      <c r="I36" s="17">
        <v>167</v>
      </c>
      <c r="J36" s="17">
        <v>0</v>
      </c>
      <c r="K36" s="17"/>
      <c r="L36" s="17">
        <v>0</v>
      </c>
      <c r="M36" s="17">
        <v>99.9</v>
      </c>
      <c r="N36" s="17">
        <v>198.8</v>
      </c>
      <c r="O36" s="17"/>
      <c r="P36" s="17">
        <v>85.7</v>
      </c>
      <c r="Q36" s="17"/>
      <c r="R36" s="17">
        <v>71.7</v>
      </c>
      <c r="S36" s="17">
        <v>9.8000000000000007</v>
      </c>
      <c r="T36" s="17"/>
      <c r="U36" s="17"/>
      <c r="V36" s="17"/>
      <c r="W36" s="17"/>
      <c r="X36" s="17">
        <v>167.1</v>
      </c>
      <c r="Y36" s="17">
        <v>7.3</v>
      </c>
      <c r="Z36" s="17">
        <v>4.9000000000000004</v>
      </c>
      <c r="AA36" s="17">
        <v>0</v>
      </c>
      <c r="AB36" s="17">
        <v>1.3</v>
      </c>
      <c r="AC36" s="17">
        <v>14.4</v>
      </c>
      <c r="AD36" s="17">
        <v>90.5</v>
      </c>
      <c r="AE36" s="17"/>
      <c r="AF36" s="17"/>
      <c r="AG36" s="17"/>
      <c r="AH36" s="17"/>
      <c r="AI36" s="17">
        <v>110.8</v>
      </c>
      <c r="AJ36" s="17">
        <v>58.5</v>
      </c>
      <c r="AK36" s="17"/>
      <c r="AL36" s="17"/>
      <c r="AM36" s="17"/>
      <c r="AN36" s="17">
        <v>6.5</v>
      </c>
      <c r="AO36" s="17">
        <v>146.19999999999999</v>
      </c>
      <c r="AP36" s="17">
        <v>27</v>
      </c>
      <c r="AQ36" s="17">
        <v>116.8</v>
      </c>
      <c r="AR36" s="17">
        <v>15.6</v>
      </c>
      <c r="AS36" s="17">
        <v>17.600000000000001</v>
      </c>
      <c r="AT36" s="17">
        <v>16</v>
      </c>
      <c r="AU36" s="17">
        <v>84.9</v>
      </c>
      <c r="AV36" s="17">
        <v>172.7</v>
      </c>
      <c r="AW36" s="17">
        <v>173.2</v>
      </c>
      <c r="AX36" s="17">
        <v>179.4</v>
      </c>
      <c r="AY36" s="17">
        <v>108.9</v>
      </c>
      <c r="AZ36" s="17">
        <v>14.3</v>
      </c>
      <c r="BA36" s="17">
        <v>24</v>
      </c>
      <c r="BB36" s="17">
        <v>3.8</v>
      </c>
      <c r="BC36" s="17">
        <v>33</v>
      </c>
      <c r="BD36" s="17">
        <v>44.7</v>
      </c>
      <c r="BE36" s="17"/>
      <c r="BF36" s="17"/>
      <c r="BG36" s="17">
        <v>87.1</v>
      </c>
      <c r="BH36" s="17"/>
      <c r="BI36" s="17"/>
      <c r="BJ36" s="17">
        <v>44.6</v>
      </c>
      <c r="BK36" s="17"/>
      <c r="BL36" s="17"/>
      <c r="BM36" s="17"/>
      <c r="BN36" s="17">
        <v>80.8</v>
      </c>
      <c r="BO36" s="17">
        <v>161.69999999999999</v>
      </c>
      <c r="BP36" s="17">
        <v>161.5</v>
      </c>
      <c r="BQ36" s="17">
        <v>164.2</v>
      </c>
      <c r="BR36" s="17">
        <v>250</v>
      </c>
      <c r="BS36" s="17">
        <v>71.099999999999994</v>
      </c>
      <c r="BT36" s="17">
        <v>35</v>
      </c>
      <c r="BU36" s="17"/>
      <c r="BV36" s="17"/>
      <c r="BW36" s="17"/>
      <c r="BX36" s="17"/>
      <c r="BY36" s="17"/>
      <c r="BZ36" s="17"/>
      <c r="CA36" s="17"/>
      <c r="CB36" s="17">
        <v>161.5</v>
      </c>
      <c r="CC36" s="17">
        <v>81.8</v>
      </c>
      <c r="CD36" s="17">
        <v>66.099999999999994</v>
      </c>
      <c r="CE36" s="17">
        <v>66.900000000000006</v>
      </c>
      <c r="CF36" s="17">
        <v>30.4</v>
      </c>
      <c r="CG36" s="17"/>
      <c r="CH36" s="17"/>
      <c r="CI36" s="17"/>
      <c r="CJ36" s="17">
        <v>141.19999999999999</v>
      </c>
      <c r="CK36" s="17">
        <v>142.5</v>
      </c>
      <c r="CL36" s="17">
        <v>147.80000000000001</v>
      </c>
      <c r="CM36" s="17">
        <v>0</v>
      </c>
      <c r="CN36" s="17"/>
      <c r="CO36" s="17"/>
      <c r="CP36" s="17"/>
      <c r="CQ36" s="17"/>
      <c r="CR36" s="17">
        <v>207.6</v>
      </c>
      <c r="CS36" s="17">
        <v>98.3</v>
      </c>
      <c r="CT36" s="17">
        <v>3.4</v>
      </c>
      <c r="CU36" s="17"/>
      <c r="CV36" s="17">
        <v>4.3</v>
      </c>
      <c r="CW36" s="17">
        <v>0.4</v>
      </c>
      <c r="CX36" s="17">
        <v>104.7</v>
      </c>
      <c r="CY36" s="17">
        <v>80.7</v>
      </c>
      <c r="CZ36" s="17">
        <v>9</v>
      </c>
      <c r="DA36" s="17">
        <v>0.5</v>
      </c>
      <c r="DB36" s="17">
        <v>6.3</v>
      </c>
      <c r="DC36" s="17">
        <v>9.9</v>
      </c>
      <c r="DD36" s="17">
        <v>4.5999999999999996</v>
      </c>
      <c r="DE36" s="17">
        <v>229.7</v>
      </c>
      <c r="DF36" s="17">
        <v>1.2</v>
      </c>
      <c r="DG36" s="17">
        <v>1.7</v>
      </c>
      <c r="DH36" s="17">
        <v>4.2</v>
      </c>
      <c r="DI36" s="17">
        <v>20.5</v>
      </c>
      <c r="DJ36" s="17">
        <v>7.3</v>
      </c>
      <c r="DK36" s="17">
        <v>12.2</v>
      </c>
      <c r="DL36" s="17">
        <v>2.1</v>
      </c>
      <c r="DM36" s="17">
        <v>13.4</v>
      </c>
      <c r="DN36" s="17">
        <v>15.1</v>
      </c>
      <c r="DO36" s="17">
        <v>19.2</v>
      </c>
      <c r="DP36" s="17">
        <v>25.8</v>
      </c>
      <c r="DQ36" s="17">
        <v>79.5</v>
      </c>
      <c r="DR36" s="17">
        <v>19.8</v>
      </c>
      <c r="DS36" s="17">
        <v>2.2000000000000002</v>
      </c>
      <c r="DT36" s="17">
        <v>20.2</v>
      </c>
      <c r="DU36" s="17">
        <v>3</v>
      </c>
      <c r="DV36" s="17">
        <v>0</v>
      </c>
      <c r="DW36" s="17">
        <v>0.36399999999999999</v>
      </c>
      <c r="DX36" s="17">
        <v>6.6</v>
      </c>
      <c r="DY36" s="17">
        <v>7.6</v>
      </c>
      <c r="DZ36" s="17">
        <v>10.5</v>
      </c>
      <c r="EA36" s="17">
        <v>14.2</v>
      </c>
      <c r="EB36" s="17">
        <v>9.6999999999999993</v>
      </c>
      <c r="EC36" s="17">
        <v>17.7</v>
      </c>
      <c r="ED36" s="17">
        <v>78.400000000000006</v>
      </c>
      <c r="EE36" s="17">
        <v>40.5</v>
      </c>
      <c r="EF36" s="17">
        <v>91.4</v>
      </c>
      <c r="EG36" s="17">
        <v>81.099999999999994</v>
      </c>
      <c r="EH36" s="17">
        <v>10.9</v>
      </c>
      <c r="EI36" s="17">
        <v>12.8</v>
      </c>
      <c r="EJ36" s="17">
        <v>50</v>
      </c>
      <c r="EK36" s="17">
        <v>15.1</v>
      </c>
      <c r="EL36" s="17">
        <v>4.2</v>
      </c>
      <c r="EM36" s="17">
        <v>8.1</v>
      </c>
      <c r="EN36" s="17">
        <v>20.399999999999999</v>
      </c>
      <c r="EO36" s="17">
        <v>20.399999999999999</v>
      </c>
      <c r="EP36" s="17">
        <v>20.100000000000001</v>
      </c>
      <c r="EQ36" s="17">
        <v>11.8</v>
      </c>
      <c r="ER36" s="17">
        <v>253.2</v>
      </c>
      <c r="ES36" s="17">
        <v>18.100000000000001</v>
      </c>
      <c r="ET36" s="17">
        <v>149.69999999999999</v>
      </c>
      <c r="EU36" s="17">
        <v>0.6</v>
      </c>
      <c r="EV36" s="17">
        <v>120</v>
      </c>
      <c r="EW36" s="17">
        <v>129.80000000000001</v>
      </c>
      <c r="EX36" s="17">
        <v>113.9</v>
      </c>
      <c r="EY36" s="17">
        <v>4.5</v>
      </c>
      <c r="EZ36" s="17">
        <v>2.2000000000000002</v>
      </c>
      <c r="FA36" s="17">
        <v>1.2</v>
      </c>
      <c r="FB36" s="17">
        <v>1.2</v>
      </c>
      <c r="FC36" s="17">
        <v>17.8</v>
      </c>
      <c r="FD36" s="17">
        <v>5.6</v>
      </c>
      <c r="FE36" s="17">
        <v>15.9</v>
      </c>
      <c r="FF36" s="17">
        <v>8.8000000000000007</v>
      </c>
      <c r="FG36" s="17">
        <v>26.6</v>
      </c>
      <c r="FH36" s="17">
        <v>34.200000000000003</v>
      </c>
      <c r="FI36" s="17"/>
      <c r="FJ36" s="17"/>
      <c r="FK36" s="17">
        <v>4.0999999999999996</v>
      </c>
      <c r="FL36" s="17">
        <v>11.1</v>
      </c>
      <c r="FM36" s="17">
        <v>3.9</v>
      </c>
      <c r="FN36" s="17">
        <v>7585.5640000000003</v>
      </c>
      <c r="FO36" s="15"/>
      <c r="FP36" s="17">
        <v>12.8</v>
      </c>
      <c r="FQ36" s="17">
        <v>2.9</v>
      </c>
      <c r="FR36" s="17">
        <v>10.3</v>
      </c>
      <c r="FS36" s="17">
        <v>7.6</v>
      </c>
      <c r="FT36" s="17">
        <v>25</v>
      </c>
      <c r="FU36" s="17">
        <v>18.899999999999999</v>
      </c>
      <c r="FV36" s="17">
        <v>3.8</v>
      </c>
      <c r="FW36" s="17">
        <v>8.4</v>
      </c>
      <c r="FX36" s="17">
        <v>89.7</v>
      </c>
    </row>
    <row r="37" spans="1:180" ht="24" customHeight="1" x14ac:dyDescent="0.3">
      <c r="A37" s="16" t="s">
        <v>76</v>
      </c>
      <c r="B37" s="16" t="s">
        <v>756</v>
      </c>
      <c r="C37" s="17">
        <v>206.7</v>
      </c>
      <c r="D37" s="17">
        <v>483.2</v>
      </c>
      <c r="E37" s="17">
        <v>156.80000000000001</v>
      </c>
      <c r="F37" s="17"/>
      <c r="G37" s="17"/>
      <c r="H37" s="17">
        <v>62</v>
      </c>
      <c r="I37" s="17">
        <v>165.6</v>
      </c>
      <c r="J37" s="17">
        <v>0</v>
      </c>
      <c r="K37" s="17"/>
      <c r="L37" s="17">
        <v>0</v>
      </c>
      <c r="M37" s="17">
        <v>99.1</v>
      </c>
      <c r="N37" s="17">
        <v>200.1</v>
      </c>
      <c r="O37" s="17"/>
      <c r="P37" s="17">
        <v>85.4</v>
      </c>
      <c r="Q37" s="17"/>
      <c r="R37" s="17">
        <v>75.3</v>
      </c>
      <c r="S37" s="17">
        <v>9.9</v>
      </c>
      <c r="T37" s="17"/>
      <c r="U37" s="17"/>
      <c r="V37" s="17"/>
      <c r="W37" s="17"/>
      <c r="X37" s="17">
        <v>164</v>
      </c>
      <c r="Y37" s="17">
        <v>7.7</v>
      </c>
      <c r="Z37" s="17">
        <v>4.9000000000000004</v>
      </c>
      <c r="AA37" s="17">
        <v>0</v>
      </c>
      <c r="AB37" s="17">
        <v>1.3</v>
      </c>
      <c r="AC37" s="17">
        <v>14.8</v>
      </c>
      <c r="AD37" s="17">
        <v>91.1</v>
      </c>
      <c r="AE37" s="17"/>
      <c r="AF37" s="17"/>
      <c r="AG37" s="17"/>
      <c r="AH37" s="17"/>
      <c r="AI37" s="17">
        <v>110.8</v>
      </c>
      <c r="AJ37" s="17">
        <v>81.099999999999994</v>
      </c>
      <c r="AK37" s="17"/>
      <c r="AL37" s="17"/>
      <c r="AM37" s="17"/>
      <c r="AN37" s="17">
        <v>6.5</v>
      </c>
      <c r="AO37" s="17">
        <v>146.6</v>
      </c>
      <c r="AP37" s="17">
        <v>28.1</v>
      </c>
      <c r="AQ37" s="17">
        <v>127.3</v>
      </c>
      <c r="AR37" s="17">
        <v>15.7</v>
      </c>
      <c r="AS37" s="17">
        <v>17.600000000000001</v>
      </c>
      <c r="AT37" s="17">
        <v>15.9</v>
      </c>
      <c r="AU37" s="17">
        <v>86.5</v>
      </c>
      <c r="AV37" s="17">
        <v>178.1</v>
      </c>
      <c r="AW37" s="17">
        <v>178.9</v>
      </c>
      <c r="AX37" s="17">
        <v>179.2</v>
      </c>
      <c r="AY37" s="17">
        <v>110.1</v>
      </c>
      <c r="AZ37" s="17">
        <v>16</v>
      </c>
      <c r="BA37" s="17">
        <v>24.2</v>
      </c>
      <c r="BB37" s="17">
        <v>3.8</v>
      </c>
      <c r="BC37" s="17">
        <v>33.200000000000003</v>
      </c>
      <c r="BD37" s="17">
        <v>45.1</v>
      </c>
      <c r="BE37" s="17"/>
      <c r="BF37" s="17"/>
      <c r="BG37" s="17">
        <v>87.8</v>
      </c>
      <c r="BH37" s="17"/>
      <c r="BI37" s="17"/>
      <c r="BJ37" s="17">
        <v>44.6</v>
      </c>
      <c r="BK37" s="17"/>
      <c r="BL37" s="17"/>
      <c r="BM37" s="17"/>
      <c r="BN37" s="17">
        <v>81.3</v>
      </c>
      <c r="BO37" s="17">
        <v>165.8</v>
      </c>
      <c r="BP37" s="17">
        <v>164.1</v>
      </c>
      <c r="BQ37" s="17">
        <v>170.8</v>
      </c>
      <c r="BR37" s="17">
        <v>250.4</v>
      </c>
      <c r="BS37" s="17">
        <v>70.900000000000006</v>
      </c>
      <c r="BT37" s="17">
        <v>35.200000000000003</v>
      </c>
      <c r="BU37" s="17"/>
      <c r="BV37" s="17"/>
      <c r="BW37" s="17"/>
      <c r="BX37" s="17"/>
      <c r="BY37" s="17"/>
      <c r="BZ37" s="17"/>
      <c r="CA37" s="17"/>
      <c r="CB37" s="17">
        <v>208.8</v>
      </c>
      <c r="CC37" s="17">
        <v>91.7</v>
      </c>
      <c r="CD37" s="17">
        <v>66.900000000000006</v>
      </c>
      <c r="CE37" s="17">
        <v>67.2</v>
      </c>
      <c r="CF37" s="17">
        <v>30.7</v>
      </c>
      <c r="CG37" s="17"/>
      <c r="CH37" s="17"/>
      <c r="CI37" s="17"/>
      <c r="CJ37" s="17">
        <v>140.80000000000001</v>
      </c>
      <c r="CK37" s="17">
        <v>142.1</v>
      </c>
      <c r="CL37" s="17">
        <v>147</v>
      </c>
      <c r="CM37" s="17">
        <v>0</v>
      </c>
      <c r="CN37" s="17"/>
      <c r="CO37" s="17"/>
      <c r="CP37" s="17"/>
      <c r="CQ37" s="17"/>
      <c r="CR37" s="17">
        <v>208.6</v>
      </c>
      <c r="CS37" s="17">
        <v>98.4</v>
      </c>
      <c r="CT37" s="17">
        <v>3.3</v>
      </c>
      <c r="CU37" s="17"/>
      <c r="CV37" s="17">
        <v>4.3</v>
      </c>
      <c r="CW37" s="17">
        <v>0.6</v>
      </c>
      <c r="CX37" s="17">
        <v>103.4</v>
      </c>
      <c r="CY37" s="17">
        <v>80.8</v>
      </c>
      <c r="CZ37" s="17">
        <v>11.8</v>
      </c>
      <c r="DA37" s="17">
        <v>0.4</v>
      </c>
      <c r="DB37" s="17">
        <v>6.2</v>
      </c>
      <c r="DC37" s="17">
        <v>10</v>
      </c>
      <c r="DD37" s="17">
        <v>4.7</v>
      </c>
      <c r="DE37" s="17">
        <v>228.4</v>
      </c>
      <c r="DF37" s="17">
        <v>1.2</v>
      </c>
      <c r="DG37" s="17">
        <v>1.8</v>
      </c>
      <c r="DH37" s="17">
        <v>4.2</v>
      </c>
      <c r="DI37" s="17">
        <v>20.6</v>
      </c>
      <c r="DJ37" s="17">
        <v>7.5</v>
      </c>
      <c r="DK37" s="17">
        <v>12.1</v>
      </c>
      <c r="DL37" s="17">
        <v>2.2000000000000002</v>
      </c>
      <c r="DM37" s="17">
        <v>13.4</v>
      </c>
      <c r="DN37" s="17">
        <v>14.9</v>
      </c>
      <c r="DO37" s="17">
        <v>18.899999999999999</v>
      </c>
      <c r="DP37" s="17">
        <v>24.9</v>
      </c>
      <c r="DQ37" s="17">
        <v>79.5</v>
      </c>
      <c r="DR37" s="17">
        <v>19.8</v>
      </c>
      <c r="DS37" s="17">
        <v>2.2000000000000002</v>
      </c>
      <c r="DT37" s="17">
        <v>20.2</v>
      </c>
      <c r="DU37" s="17">
        <v>3</v>
      </c>
      <c r="DV37" s="17">
        <v>0</v>
      </c>
      <c r="DW37" s="17">
        <v>0.36199999999999999</v>
      </c>
      <c r="DX37" s="17">
        <v>6.6</v>
      </c>
      <c r="DY37" s="17">
        <v>7.6</v>
      </c>
      <c r="DZ37" s="17">
        <v>10.8</v>
      </c>
      <c r="EA37" s="17">
        <v>14.5</v>
      </c>
      <c r="EB37" s="17">
        <v>9.6999999999999993</v>
      </c>
      <c r="EC37" s="17">
        <v>21.7</v>
      </c>
      <c r="ED37" s="17">
        <v>73</v>
      </c>
      <c r="EE37" s="17">
        <v>40.5</v>
      </c>
      <c r="EF37" s="17">
        <v>100.7</v>
      </c>
      <c r="EG37" s="17">
        <v>76.2</v>
      </c>
      <c r="EH37" s="17">
        <v>16.899999999999999</v>
      </c>
      <c r="EI37" s="17">
        <v>13.2</v>
      </c>
      <c r="EJ37" s="17">
        <v>50</v>
      </c>
      <c r="EK37" s="17">
        <v>16.399999999999999</v>
      </c>
      <c r="EL37" s="17">
        <v>4.2</v>
      </c>
      <c r="EM37" s="17">
        <v>8</v>
      </c>
      <c r="EN37" s="17">
        <v>20.399999999999999</v>
      </c>
      <c r="EO37" s="17">
        <v>20.399999999999999</v>
      </c>
      <c r="EP37" s="17">
        <v>20.100000000000001</v>
      </c>
      <c r="EQ37" s="17">
        <v>15</v>
      </c>
      <c r="ER37" s="17">
        <v>253.1</v>
      </c>
      <c r="ES37" s="17">
        <v>17.3</v>
      </c>
      <c r="ET37" s="17">
        <v>149.9</v>
      </c>
      <c r="EU37" s="17">
        <v>0.6</v>
      </c>
      <c r="EV37" s="17">
        <v>125.5</v>
      </c>
      <c r="EW37" s="17">
        <v>126.1</v>
      </c>
      <c r="EX37" s="17">
        <v>113.5</v>
      </c>
      <c r="EY37" s="17">
        <v>4.5</v>
      </c>
      <c r="EZ37" s="17">
        <v>2.2000000000000002</v>
      </c>
      <c r="FA37" s="17">
        <v>1.2</v>
      </c>
      <c r="FB37" s="17">
        <v>1.2</v>
      </c>
      <c r="FC37" s="17">
        <v>17.3</v>
      </c>
      <c r="FD37" s="17">
        <v>5.6</v>
      </c>
      <c r="FE37" s="17">
        <v>16.100000000000001</v>
      </c>
      <c r="FF37" s="17">
        <v>9.1999999999999993</v>
      </c>
      <c r="FG37" s="17">
        <v>26.7</v>
      </c>
      <c r="FH37" s="17">
        <v>34.200000000000003</v>
      </c>
      <c r="FI37" s="17"/>
      <c r="FJ37" s="17"/>
      <c r="FK37" s="17">
        <v>4.0999999999999996</v>
      </c>
      <c r="FL37" s="17">
        <v>11.1</v>
      </c>
      <c r="FM37" s="17">
        <v>3</v>
      </c>
      <c r="FN37" s="17">
        <v>7674.6620000000003</v>
      </c>
      <c r="FO37" s="15"/>
      <c r="FP37" s="17">
        <v>12.8</v>
      </c>
      <c r="FQ37" s="17">
        <v>2.9</v>
      </c>
      <c r="FR37" s="17">
        <v>11</v>
      </c>
      <c r="FS37" s="17">
        <v>7.6</v>
      </c>
      <c r="FT37" s="17">
        <v>25.3</v>
      </c>
      <c r="FU37" s="17">
        <v>18.899999999999999</v>
      </c>
      <c r="FV37" s="17">
        <v>3.6</v>
      </c>
      <c r="FW37" s="17">
        <v>8.3000000000000007</v>
      </c>
      <c r="FX37" s="17">
        <v>90.4</v>
      </c>
    </row>
    <row r="38" spans="1:180" ht="24" customHeight="1" x14ac:dyDescent="0.3">
      <c r="A38" s="16" t="s">
        <v>76</v>
      </c>
      <c r="B38" s="16" t="s">
        <v>757</v>
      </c>
      <c r="C38" s="17">
        <v>202.4</v>
      </c>
      <c r="D38" s="17">
        <v>480.9</v>
      </c>
      <c r="E38" s="17">
        <v>160.19999999999999</v>
      </c>
      <c r="F38" s="17"/>
      <c r="G38" s="17"/>
      <c r="H38" s="17">
        <v>60</v>
      </c>
      <c r="I38" s="17">
        <v>162.4</v>
      </c>
      <c r="J38" s="17">
        <v>0</v>
      </c>
      <c r="K38" s="17"/>
      <c r="L38" s="17">
        <v>0</v>
      </c>
      <c r="M38" s="17">
        <v>139.80000000000001</v>
      </c>
      <c r="N38" s="17">
        <v>201.7</v>
      </c>
      <c r="O38" s="17"/>
      <c r="P38" s="17">
        <v>85.1</v>
      </c>
      <c r="Q38" s="17"/>
      <c r="R38" s="17">
        <v>74.3</v>
      </c>
      <c r="S38" s="17">
        <v>9.9</v>
      </c>
      <c r="T38" s="17"/>
      <c r="U38" s="17"/>
      <c r="V38" s="17"/>
      <c r="W38" s="17"/>
      <c r="X38" s="17">
        <v>164.4</v>
      </c>
      <c r="Y38" s="17">
        <v>7.4</v>
      </c>
      <c r="Z38" s="17">
        <v>4.9000000000000004</v>
      </c>
      <c r="AA38" s="17">
        <v>0</v>
      </c>
      <c r="AB38" s="17">
        <v>1.4</v>
      </c>
      <c r="AC38" s="17">
        <v>14.6</v>
      </c>
      <c r="AD38" s="17">
        <v>90.8</v>
      </c>
      <c r="AE38" s="17"/>
      <c r="AF38" s="17"/>
      <c r="AG38" s="17"/>
      <c r="AH38" s="17"/>
      <c r="AI38" s="17">
        <v>110.8</v>
      </c>
      <c r="AJ38" s="17">
        <v>77.599999999999994</v>
      </c>
      <c r="AK38" s="17"/>
      <c r="AL38" s="17"/>
      <c r="AM38" s="17"/>
      <c r="AN38" s="17">
        <v>6.5</v>
      </c>
      <c r="AO38" s="17">
        <v>147.5</v>
      </c>
      <c r="AP38" s="17">
        <v>28</v>
      </c>
      <c r="AQ38" s="17">
        <v>124.9</v>
      </c>
      <c r="AR38" s="17">
        <v>14.9</v>
      </c>
      <c r="AS38" s="17">
        <v>17.600000000000001</v>
      </c>
      <c r="AT38" s="17">
        <v>15.9</v>
      </c>
      <c r="AU38" s="17">
        <v>90</v>
      </c>
      <c r="AV38" s="17">
        <v>174.6</v>
      </c>
      <c r="AW38" s="17">
        <v>174.9</v>
      </c>
      <c r="AX38" s="17">
        <v>179.5</v>
      </c>
      <c r="AY38" s="17">
        <v>108.7</v>
      </c>
      <c r="AZ38" s="17">
        <v>25.9</v>
      </c>
      <c r="BA38" s="17">
        <v>24.1</v>
      </c>
      <c r="BB38" s="17">
        <v>3.8</v>
      </c>
      <c r="BC38" s="17">
        <v>32.9</v>
      </c>
      <c r="BD38" s="17">
        <v>44.4</v>
      </c>
      <c r="BE38" s="17"/>
      <c r="BF38" s="17"/>
      <c r="BG38" s="17">
        <v>87.2</v>
      </c>
      <c r="BH38" s="17"/>
      <c r="BI38" s="17"/>
      <c r="BJ38" s="17">
        <v>44.6</v>
      </c>
      <c r="BK38" s="17"/>
      <c r="BL38" s="17"/>
      <c r="BM38" s="17"/>
      <c r="BN38" s="17">
        <v>80.599999999999994</v>
      </c>
      <c r="BO38" s="17">
        <v>166.5</v>
      </c>
      <c r="BP38" s="17">
        <v>164.8</v>
      </c>
      <c r="BQ38" s="17">
        <v>171.1</v>
      </c>
      <c r="BR38" s="17">
        <v>251.8</v>
      </c>
      <c r="BS38" s="17">
        <v>71.099999999999994</v>
      </c>
      <c r="BT38" s="17">
        <v>35.1</v>
      </c>
      <c r="BU38" s="17"/>
      <c r="BV38" s="17"/>
      <c r="BW38" s="17"/>
      <c r="BX38" s="17"/>
      <c r="BY38" s="17"/>
      <c r="BZ38" s="17"/>
      <c r="CA38" s="17"/>
      <c r="CB38" s="17">
        <v>207.9</v>
      </c>
      <c r="CC38" s="17">
        <v>89.8</v>
      </c>
      <c r="CD38" s="17">
        <v>66.3</v>
      </c>
      <c r="CE38" s="17">
        <v>69</v>
      </c>
      <c r="CF38" s="17">
        <v>30.4</v>
      </c>
      <c r="CG38" s="17"/>
      <c r="CH38" s="17"/>
      <c r="CI38" s="17"/>
      <c r="CJ38" s="17">
        <v>142</v>
      </c>
      <c r="CK38" s="17">
        <v>142.80000000000001</v>
      </c>
      <c r="CL38" s="17">
        <v>147.30000000000001</v>
      </c>
      <c r="CM38" s="17">
        <v>0</v>
      </c>
      <c r="CN38" s="17"/>
      <c r="CO38" s="17"/>
      <c r="CP38" s="17"/>
      <c r="CQ38" s="17"/>
      <c r="CR38" s="17">
        <v>208.7</v>
      </c>
      <c r="CS38" s="17">
        <v>98.1</v>
      </c>
      <c r="CT38" s="17">
        <v>3.3</v>
      </c>
      <c r="CU38" s="17"/>
      <c r="CV38" s="17">
        <v>4.3</v>
      </c>
      <c r="CW38" s="17">
        <v>0.5</v>
      </c>
      <c r="CX38" s="17">
        <v>103.1</v>
      </c>
      <c r="CY38" s="17">
        <v>80.8</v>
      </c>
      <c r="CZ38" s="17">
        <v>10.9</v>
      </c>
      <c r="DA38" s="17">
        <v>0.4</v>
      </c>
      <c r="DB38" s="17">
        <v>5.9</v>
      </c>
      <c r="DC38" s="17">
        <v>9.9</v>
      </c>
      <c r="DD38" s="17">
        <v>4.7</v>
      </c>
      <c r="DE38" s="17">
        <v>227</v>
      </c>
      <c r="DF38" s="17">
        <v>1.2</v>
      </c>
      <c r="DG38" s="17">
        <v>1.8</v>
      </c>
      <c r="DH38" s="17">
        <v>4.2</v>
      </c>
      <c r="DI38" s="17">
        <v>20.399999999999999</v>
      </c>
      <c r="DJ38" s="17">
        <v>7.5</v>
      </c>
      <c r="DK38" s="17">
        <v>12.2</v>
      </c>
      <c r="DL38" s="17">
        <v>2.2000000000000002</v>
      </c>
      <c r="DM38" s="17">
        <v>13.4</v>
      </c>
      <c r="DN38" s="17">
        <v>14.7</v>
      </c>
      <c r="DO38" s="17">
        <v>18.7</v>
      </c>
      <c r="DP38" s="17">
        <v>24.7</v>
      </c>
      <c r="DQ38" s="17">
        <v>78.900000000000006</v>
      </c>
      <c r="DR38" s="17">
        <v>19.8</v>
      </c>
      <c r="DS38" s="17">
        <v>2.2000000000000002</v>
      </c>
      <c r="DT38" s="17">
        <v>20.2</v>
      </c>
      <c r="DU38" s="17">
        <v>3</v>
      </c>
      <c r="DV38" s="17">
        <v>0</v>
      </c>
      <c r="DW38" s="17">
        <v>0.36199999999999999</v>
      </c>
      <c r="DX38" s="17">
        <v>6.7</v>
      </c>
      <c r="DY38" s="17">
        <v>7.6</v>
      </c>
      <c r="DZ38" s="17">
        <v>10.7</v>
      </c>
      <c r="EA38" s="17">
        <v>14.3</v>
      </c>
      <c r="EB38" s="17">
        <v>9.6</v>
      </c>
      <c r="EC38" s="17">
        <v>21.7</v>
      </c>
      <c r="ED38" s="17">
        <v>71.900000000000006</v>
      </c>
      <c r="EE38" s="17">
        <v>40.200000000000003</v>
      </c>
      <c r="EF38" s="17">
        <v>99.1</v>
      </c>
      <c r="EG38" s="17">
        <v>83.6</v>
      </c>
      <c r="EH38" s="17">
        <v>15.1</v>
      </c>
      <c r="EI38" s="17">
        <v>12.2</v>
      </c>
      <c r="EJ38" s="17">
        <v>50</v>
      </c>
      <c r="EK38" s="17">
        <v>16.8</v>
      </c>
      <c r="EL38" s="17">
        <v>7.5</v>
      </c>
      <c r="EM38" s="17">
        <v>8</v>
      </c>
      <c r="EN38" s="17">
        <v>20.399999999999999</v>
      </c>
      <c r="EO38" s="17">
        <v>20.399999999999999</v>
      </c>
      <c r="EP38" s="17">
        <v>20.100000000000001</v>
      </c>
      <c r="EQ38" s="17">
        <v>13.9</v>
      </c>
      <c r="ER38" s="17">
        <v>253</v>
      </c>
      <c r="ES38" s="17">
        <v>16.2</v>
      </c>
      <c r="ET38" s="17">
        <v>149.1</v>
      </c>
      <c r="EU38" s="17">
        <v>0.6</v>
      </c>
      <c r="EV38" s="17">
        <v>126.4</v>
      </c>
      <c r="EW38" s="17">
        <v>123.4</v>
      </c>
      <c r="EX38" s="17">
        <v>112.8</v>
      </c>
      <c r="EY38" s="17">
        <v>4.5</v>
      </c>
      <c r="EZ38" s="17">
        <v>2.2000000000000002</v>
      </c>
      <c r="FA38" s="17">
        <v>1.2</v>
      </c>
      <c r="FB38" s="17">
        <v>1.2</v>
      </c>
      <c r="FC38" s="17">
        <v>16.2</v>
      </c>
      <c r="FD38" s="17">
        <v>5.6</v>
      </c>
      <c r="FE38" s="17">
        <v>16.100000000000001</v>
      </c>
      <c r="FF38" s="17">
        <v>8.9</v>
      </c>
      <c r="FG38" s="17">
        <v>26.9</v>
      </c>
      <c r="FH38" s="17">
        <v>34.299999999999997</v>
      </c>
      <c r="FI38" s="17"/>
      <c r="FJ38" s="17"/>
      <c r="FK38" s="17">
        <v>4.8</v>
      </c>
      <c r="FL38" s="17">
        <v>11.1</v>
      </c>
      <c r="FM38" s="17">
        <v>1</v>
      </c>
      <c r="FN38" s="17">
        <v>7699.3620000000001</v>
      </c>
      <c r="FO38" s="15"/>
      <c r="FP38" s="17">
        <v>12.8</v>
      </c>
      <c r="FQ38" s="17">
        <v>3.2</v>
      </c>
      <c r="FR38" s="17">
        <v>11.3</v>
      </c>
      <c r="FS38" s="17">
        <v>7.6</v>
      </c>
      <c r="FT38" s="17">
        <v>25.4</v>
      </c>
      <c r="FU38" s="17">
        <v>18.899999999999999</v>
      </c>
      <c r="FV38" s="17">
        <v>3.6</v>
      </c>
      <c r="FW38" s="17">
        <v>8.4</v>
      </c>
      <c r="FX38" s="17">
        <v>91.2</v>
      </c>
    </row>
    <row r="39" spans="1:180" ht="24" customHeight="1" x14ac:dyDescent="0.3">
      <c r="A39" s="16" t="s">
        <v>76</v>
      </c>
      <c r="B39" s="16" t="s">
        <v>758</v>
      </c>
      <c r="C39" s="17">
        <v>201.8</v>
      </c>
      <c r="D39" s="17">
        <v>478.4</v>
      </c>
      <c r="E39" s="17">
        <v>160.80000000000001</v>
      </c>
      <c r="F39" s="17"/>
      <c r="G39" s="17"/>
      <c r="H39" s="17">
        <v>60.1</v>
      </c>
      <c r="I39" s="17">
        <v>161.69999999999999</v>
      </c>
      <c r="J39" s="17">
        <v>0</v>
      </c>
      <c r="K39" s="17"/>
      <c r="L39" s="17">
        <v>0</v>
      </c>
      <c r="M39" s="17">
        <v>202.8</v>
      </c>
      <c r="N39" s="17">
        <v>200.7</v>
      </c>
      <c r="O39" s="17"/>
      <c r="P39" s="17">
        <v>86.2</v>
      </c>
      <c r="Q39" s="17"/>
      <c r="R39" s="17">
        <v>76.599999999999994</v>
      </c>
      <c r="S39" s="17">
        <v>9.9</v>
      </c>
      <c r="T39" s="17"/>
      <c r="U39" s="17"/>
      <c r="V39" s="17"/>
      <c r="W39" s="17"/>
      <c r="X39" s="17">
        <v>166.7</v>
      </c>
      <c r="Y39" s="17">
        <v>7.1</v>
      </c>
      <c r="Z39" s="17">
        <v>5</v>
      </c>
      <c r="AA39" s="17">
        <v>0</v>
      </c>
      <c r="AB39" s="17">
        <v>1.5</v>
      </c>
      <c r="AC39" s="17">
        <v>14.6</v>
      </c>
      <c r="AD39" s="17">
        <v>101.1</v>
      </c>
      <c r="AE39" s="17"/>
      <c r="AF39" s="17"/>
      <c r="AG39" s="17"/>
      <c r="AH39" s="17"/>
      <c r="AI39" s="17">
        <v>110.8</v>
      </c>
      <c r="AJ39" s="17">
        <v>80</v>
      </c>
      <c r="AK39" s="17"/>
      <c r="AL39" s="17"/>
      <c r="AM39" s="17"/>
      <c r="AN39" s="17">
        <v>6.5</v>
      </c>
      <c r="AO39" s="17">
        <v>149.30000000000001</v>
      </c>
      <c r="AP39" s="17">
        <v>28</v>
      </c>
      <c r="AQ39" s="17">
        <v>129.30000000000001</v>
      </c>
      <c r="AR39" s="17">
        <v>14.4</v>
      </c>
      <c r="AS39" s="17">
        <v>17.600000000000001</v>
      </c>
      <c r="AT39" s="17">
        <v>15.8</v>
      </c>
      <c r="AU39" s="17">
        <v>91.4</v>
      </c>
      <c r="AV39" s="17">
        <v>175.4</v>
      </c>
      <c r="AW39" s="17">
        <v>175.3</v>
      </c>
      <c r="AX39" s="17">
        <v>180.2</v>
      </c>
      <c r="AY39" s="17">
        <v>108.6</v>
      </c>
      <c r="AZ39" s="17">
        <v>32.4</v>
      </c>
      <c r="BA39" s="17">
        <v>23.8</v>
      </c>
      <c r="BB39" s="17">
        <v>3.8</v>
      </c>
      <c r="BC39" s="17">
        <v>32.700000000000003</v>
      </c>
      <c r="BD39" s="17">
        <v>43.6</v>
      </c>
      <c r="BE39" s="17"/>
      <c r="BF39" s="17"/>
      <c r="BG39" s="17">
        <v>50.1</v>
      </c>
      <c r="BH39" s="17"/>
      <c r="BI39" s="17"/>
      <c r="BJ39" s="17">
        <v>44.5</v>
      </c>
      <c r="BK39" s="17"/>
      <c r="BL39" s="17"/>
      <c r="BM39" s="17"/>
      <c r="BN39" s="17">
        <v>80.2</v>
      </c>
      <c r="BO39" s="17">
        <v>165.9</v>
      </c>
      <c r="BP39" s="17">
        <v>164.3</v>
      </c>
      <c r="BQ39" s="17">
        <v>170.9</v>
      </c>
      <c r="BR39" s="17">
        <v>252.2</v>
      </c>
      <c r="BS39" s="17">
        <v>71.599999999999994</v>
      </c>
      <c r="BT39" s="17">
        <v>35.200000000000003</v>
      </c>
      <c r="BU39" s="17"/>
      <c r="BV39" s="17"/>
      <c r="BW39" s="17"/>
      <c r="BX39" s="17"/>
      <c r="BY39" s="17"/>
      <c r="BZ39" s="17"/>
      <c r="CA39" s="17"/>
      <c r="CB39" s="17">
        <v>229.9</v>
      </c>
      <c r="CC39" s="17">
        <v>85.8</v>
      </c>
      <c r="CD39" s="17">
        <v>65.900000000000006</v>
      </c>
      <c r="CE39" s="17">
        <v>68.900000000000006</v>
      </c>
      <c r="CF39" s="17">
        <v>30.2</v>
      </c>
      <c r="CG39" s="17"/>
      <c r="CH39" s="17"/>
      <c r="CI39" s="17"/>
      <c r="CJ39" s="17">
        <v>142.6</v>
      </c>
      <c r="CK39" s="17">
        <v>143.6</v>
      </c>
      <c r="CL39" s="17">
        <v>147.4</v>
      </c>
      <c r="CM39" s="17">
        <v>0</v>
      </c>
      <c r="CN39" s="17"/>
      <c r="CO39" s="17"/>
      <c r="CP39" s="17"/>
      <c r="CQ39" s="17"/>
      <c r="CR39" s="17">
        <v>208.8</v>
      </c>
      <c r="CS39" s="17">
        <v>97.7</v>
      </c>
      <c r="CT39" s="17">
        <v>3.3</v>
      </c>
      <c r="CU39" s="17"/>
      <c r="CV39" s="17">
        <v>4.2</v>
      </c>
      <c r="CW39" s="17">
        <v>0.5</v>
      </c>
      <c r="CX39" s="17">
        <v>103.1</v>
      </c>
      <c r="CY39" s="17">
        <v>80.8</v>
      </c>
      <c r="CZ39" s="17">
        <v>12.5</v>
      </c>
      <c r="DA39" s="17">
        <v>0.4</v>
      </c>
      <c r="DB39" s="17">
        <v>5.7</v>
      </c>
      <c r="DC39" s="17">
        <v>10</v>
      </c>
      <c r="DD39" s="17">
        <v>4.5999999999999996</v>
      </c>
      <c r="DE39" s="17">
        <v>223.9</v>
      </c>
      <c r="DF39" s="17">
        <v>1.2</v>
      </c>
      <c r="DG39" s="17">
        <v>1.6</v>
      </c>
      <c r="DH39" s="17">
        <v>4.2</v>
      </c>
      <c r="DI39" s="17">
        <v>20.2</v>
      </c>
      <c r="DJ39" s="17">
        <v>7.5</v>
      </c>
      <c r="DK39" s="17">
        <v>12.2</v>
      </c>
      <c r="DL39" s="17">
        <v>2.1</v>
      </c>
      <c r="DM39" s="17">
        <v>13.4</v>
      </c>
      <c r="DN39" s="17">
        <v>14.7</v>
      </c>
      <c r="DO39" s="17">
        <v>18.600000000000001</v>
      </c>
      <c r="DP39" s="17">
        <v>25.6</v>
      </c>
      <c r="DQ39" s="17">
        <v>76.8</v>
      </c>
      <c r="DR39" s="17">
        <v>19.7</v>
      </c>
      <c r="DS39" s="17">
        <v>2.2000000000000002</v>
      </c>
      <c r="DT39" s="17">
        <v>18.899999999999999</v>
      </c>
      <c r="DU39" s="17">
        <v>3</v>
      </c>
      <c r="DV39" s="17">
        <v>0</v>
      </c>
      <c r="DW39" s="17">
        <v>0.36</v>
      </c>
      <c r="DX39" s="17">
        <v>6.6</v>
      </c>
      <c r="DY39" s="17">
        <v>7.1</v>
      </c>
      <c r="DZ39" s="17">
        <v>10.5</v>
      </c>
      <c r="EA39" s="17">
        <v>14.3</v>
      </c>
      <c r="EB39" s="17">
        <v>9.6</v>
      </c>
      <c r="EC39" s="17">
        <v>20.399999999999999</v>
      </c>
      <c r="ED39" s="17">
        <v>72.8</v>
      </c>
      <c r="EE39" s="17">
        <v>40.299999999999997</v>
      </c>
      <c r="EF39" s="17">
        <v>109.5</v>
      </c>
      <c r="EG39" s="17">
        <v>100.2</v>
      </c>
      <c r="EH39" s="17">
        <v>16.7</v>
      </c>
      <c r="EI39" s="17">
        <v>13.5</v>
      </c>
      <c r="EJ39" s="17">
        <v>50</v>
      </c>
      <c r="EK39" s="17">
        <v>17.2</v>
      </c>
      <c r="EL39" s="17">
        <v>7.8</v>
      </c>
      <c r="EM39" s="17">
        <v>7.3</v>
      </c>
      <c r="EN39" s="17">
        <v>20.399999999999999</v>
      </c>
      <c r="EO39" s="17">
        <v>20.399999999999999</v>
      </c>
      <c r="EP39" s="17">
        <v>20.100000000000001</v>
      </c>
      <c r="EQ39" s="17">
        <v>14</v>
      </c>
      <c r="ER39" s="17">
        <v>253.3</v>
      </c>
      <c r="ES39" s="17">
        <v>14.7</v>
      </c>
      <c r="ET39" s="17">
        <v>147.4</v>
      </c>
      <c r="EU39" s="17">
        <v>0.6</v>
      </c>
      <c r="EV39" s="17">
        <v>126.6</v>
      </c>
      <c r="EW39" s="17">
        <v>97.4</v>
      </c>
      <c r="EX39" s="17">
        <v>111.9</v>
      </c>
      <c r="EY39" s="17">
        <v>4.5</v>
      </c>
      <c r="EZ39" s="17">
        <v>2.2000000000000002</v>
      </c>
      <c r="FA39" s="17">
        <v>1.2</v>
      </c>
      <c r="FB39" s="17">
        <v>1.2</v>
      </c>
      <c r="FC39" s="17">
        <v>14.8</v>
      </c>
      <c r="FD39" s="17">
        <v>5.6</v>
      </c>
      <c r="FE39" s="17">
        <v>16.3</v>
      </c>
      <c r="FF39" s="17">
        <v>8.6</v>
      </c>
      <c r="FG39" s="17">
        <v>27.2</v>
      </c>
      <c r="FH39" s="17">
        <v>34.700000000000003</v>
      </c>
      <c r="FI39" s="17"/>
      <c r="FJ39" s="17"/>
      <c r="FK39" s="17">
        <v>5.3</v>
      </c>
      <c r="FL39" s="17">
        <v>10.9</v>
      </c>
      <c r="FM39" s="17">
        <v>0</v>
      </c>
      <c r="FN39" s="17">
        <v>7763.96</v>
      </c>
      <c r="FO39" s="15"/>
      <c r="FP39" s="17">
        <v>12.8</v>
      </c>
      <c r="FQ39" s="17">
        <v>3.1</v>
      </c>
      <c r="FR39" s="17">
        <v>11.6</v>
      </c>
      <c r="FS39" s="17">
        <v>7.6</v>
      </c>
      <c r="FT39" s="17">
        <v>25.3</v>
      </c>
      <c r="FU39" s="17">
        <v>18.899999999999999</v>
      </c>
      <c r="FV39" s="17">
        <v>3.6</v>
      </c>
      <c r="FW39" s="17">
        <v>8.3000000000000007</v>
      </c>
      <c r="FX39" s="17">
        <v>91.2</v>
      </c>
    </row>
    <row r="40" spans="1:180" ht="24" customHeight="1" x14ac:dyDescent="0.3">
      <c r="A40" s="16" t="s">
        <v>76</v>
      </c>
      <c r="B40" s="16" t="s">
        <v>759</v>
      </c>
      <c r="C40" s="17">
        <v>198.8</v>
      </c>
      <c r="D40" s="17">
        <v>476.1</v>
      </c>
      <c r="E40" s="17">
        <v>158</v>
      </c>
      <c r="F40" s="17"/>
      <c r="G40" s="17"/>
      <c r="H40" s="17">
        <v>58.6</v>
      </c>
      <c r="I40" s="17">
        <v>161.5</v>
      </c>
      <c r="J40" s="17">
        <v>0</v>
      </c>
      <c r="K40" s="17"/>
      <c r="L40" s="17">
        <v>0</v>
      </c>
      <c r="M40" s="17">
        <v>202.6</v>
      </c>
      <c r="N40" s="17">
        <v>202.3</v>
      </c>
      <c r="O40" s="17"/>
      <c r="P40" s="17">
        <v>150.19999999999999</v>
      </c>
      <c r="Q40" s="17"/>
      <c r="R40" s="17">
        <v>71.099999999999994</v>
      </c>
      <c r="S40" s="17">
        <v>9.8000000000000007</v>
      </c>
      <c r="T40" s="17"/>
      <c r="U40" s="17"/>
      <c r="V40" s="17"/>
      <c r="W40" s="17"/>
      <c r="X40" s="17">
        <v>164</v>
      </c>
      <c r="Y40" s="17">
        <v>6.9</v>
      </c>
      <c r="Z40" s="17">
        <v>4.9000000000000004</v>
      </c>
      <c r="AA40" s="17">
        <v>0</v>
      </c>
      <c r="AB40" s="17">
        <v>1.5</v>
      </c>
      <c r="AC40" s="17">
        <v>14.6</v>
      </c>
      <c r="AD40" s="17">
        <v>100.5</v>
      </c>
      <c r="AE40" s="17"/>
      <c r="AF40" s="17"/>
      <c r="AG40" s="17"/>
      <c r="AH40" s="17"/>
      <c r="AI40" s="17">
        <v>110.5</v>
      </c>
      <c r="AJ40" s="17">
        <v>60</v>
      </c>
      <c r="AK40" s="17"/>
      <c r="AL40" s="17"/>
      <c r="AM40" s="17"/>
      <c r="AN40" s="17">
        <v>6.5</v>
      </c>
      <c r="AO40" s="17">
        <v>145.9</v>
      </c>
      <c r="AP40" s="17">
        <v>28</v>
      </c>
      <c r="AQ40" s="17">
        <v>116.2</v>
      </c>
      <c r="AR40" s="17">
        <v>15</v>
      </c>
      <c r="AS40" s="17">
        <v>17.600000000000001</v>
      </c>
      <c r="AT40" s="17">
        <v>15.8</v>
      </c>
      <c r="AU40" s="17">
        <v>86.5</v>
      </c>
      <c r="AV40" s="17">
        <v>171.8</v>
      </c>
      <c r="AW40" s="17">
        <v>172.1</v>
      </c>
      <c r="AX40" s="17">
        <v>179.1</v>
      </c>
      <c r="AY40" s="17">
        <v>106.3</v>
      </c>
      <c r="AZ40" s="17">
        <v>16.399999999999999</v>
      </c>
      <c r="BA40" s="17">
        <v>23.8</v>
      </c>
      <c r="BB40" s="17">
        <v>3.8</v>
      </c>
      <c r="BC40" s="17">
        <v>32.299999999999997</v>
      </c>
      <c r="BD40" s="17">
        <v>43.6</v>
      </c>
      <c r="BE40" s="17"/>
      <c r="BF40" s="17"/>
      <c r="BG40" s="17">
        <v>49.4</v>
      </c>
      <c r="BH40" s="17"/>
      <c r="BI40" s="17"/>
      <c r="BJ40" s="17">
        <v>44.8</v>
      </c>
      <c r="BK40" s="17"/>
      <c r="BL40" s="17"/>
      <c r="BM40" s="17"/>
      <c r="BN40" s="17">
        <v>98.2</v>
      </c>
      <c r="BO40" s="17">
        <v>167.2</v>
      </c>
      <c r="BP40" s="17">
        <v>166.9</v>
      </c>
      <c r="BQ40" s="17">
        <v>167.3</v>
      </c>
      <c r="BR40" s="17">
        <v>249.3</v>
      </c>
      <c r="BS40" s="17">
        <v>72.3</v>
      </c>
      <c r="BT40" s="17">
        <v>35.4</v>
      </c>
      <c r="BU40" s="17"/>
      <c r="BV40" s="17"/>
      <c r="BW40" s="17"/>
      <c r="BX40" s="17"/>
      <c r="BY40" s="17"/>
      <c r="BZ40" s="17"/>
      <c r="CA40" s="17"/>
      <c r="CB40" s="17">
        <v>172.1</v>
      </c>
      <c r="CC40" s="17">
        <v>67.7</v>
      </c>
      <c r="CD40" s="17">
        <v>65.599999999999994</v>
      </c>
      <c r="CE40" s="17">
        <v>68.5</v>
      </c>
      <c r="CF40" s="17">
        <v>30</v>
      </c>
      <c r="CG40" s="17"/>
      <c r="CH40" s="17"/>
      <c r="CI40" s="17"/>
      <c r="CJ40" s="17">
        <v>143.1</v>
      </c>
      <c r="CK40" s="17">
        <v>144.4</v>
      </c>
      <c r="CL40" s="17">
        <v>148.69999999999999</v>
      </c>
      <c r="CM40" s="17">
        <v>0</v>
      </c>
      <c r="CN40" s="17"/>
      <c r="CO40" s="17"/>
      <c r="CP40" s="17"/>
      <c r="CQ40" s="17"/>
      <c r="CR40" s="17">
        <v>205.9</v>
      </c>
      <c r="CS40" s="17">
        <v>96.2</v>
      </c>
      <c r="CT40" s="17">
        <v>3.3</v>
      </c>
      <c r="CU40" s="17"/>
      <c r="CV40" s="17">
        <v>4.2</v>
      </c>
      <c r="CW40" s="17">
        <v>0.5</v>
      </c>
      <c r="CX40" s="17">
        <v>93.9</v>
      </c>
      <c r="CY40" s="17">
        <v>80.8</v>
      </c>
      <c r="CZ40" s="17">
        <v>12</v>
      </c>
      <c r="DA40" s="17">
        <v>0.2</v>
      </c>
      <c r="DB40" s="17">
        <v>5.6</v>
      </c>
      <c r="DC40" s="17">
        <v>9.8000000000000007</v>
      </c>
      <c r="DD40" s="17">
        <v>4.8</v>
      </c>
      <c r="DE40" s="17">
        <v>219</v>
      </c>
      <c r="DF40" s="17">
        <v>1.2</v>
      </c>
      <c r="DG40" s="17">
        <v>1.4</v>
      </c>
      <c r="DH40" s="17">
        <v>4.2</v>
      </c>
      <c r="DI40" s="17">
        <v>20.3</v>
      </c>
      <c r="DJ40" s="17">
        <v>7.5</v>
      </c>
      <c r="DK40" s="17">
        <v>12.2</v>
      </c>
      <c r="DL40" s="17">
        <v>2.1</v>
      </c>
      <c r="DM40" s="17">
        <v>13.4</v>
      </c>
      <c r="DN40" s="17">
        <v>14.5</v>
      </c>
      <c r="DO40" s="17">
        <v>18.2</v>
      </c>
      <c r="DP40" s="17">
        <v>24.6</v>
      </c>
      <c r="DQ40" s="17">
        <v>79.3</v>
      </c>
      <c r="DR40" s="17">
        <v>17.8</v>
      </c>
      <c r="DS40" s="17">
        <v>2.2000000000000002</v>
      </c>
      <c r="DT40" s="17">
        <v>12.9</v>
      </c>
      <c r="DU40" s="17">
        <v>3</v>
      </c>
      <c r="DV40" s="17">
        <v>0</v>
      </c>
      <c r="DW40" s="17">
        <v>0.36599999999999999</v>
      </c>
      <c r="DX40" s="17">
        <v>6.6</v>
      </c>
      <c r="DY40" s="17">
        <v>6.5</v>
      </c>
      <c r="DZ40" s="17">
        <v>10.3</v>
      </c>
      <c r="EA40" s="17">
        <v>14.2</v>
      </c>
      <c r="EB40" s="17">
        <v>9.5</v>
      </c>
      <c r="EC40" s="17">
        <v>18.7</v>
      </c>
      <c r="ED40" s="17">
        <v>71.099999999999994</v>
      </c>
      <c r="EE40" s="17">
        <v>40</v>
      </c>
      <c r="EF40" s="17">
        <v>104.5</v>
      </c>
      <c r="EG40" s="17">
        <v>101</v>
      </c>
      <c r="EH40" s="17">
        <v>16.899999999999999</v>
      </c>
      <c r="EI40" s="17">
        <v>14</v>
      </c>
      <c r="EJ40" s="17">
        <v>50</v>
      </c>
      <c r="EK40" s="17">
        <v>17.399999999999999</v>
      </c>
      <c r="EL40" s="17">
        <v>7.8</v>
      </c>
      <c r="EM40" s="17">
        <v>7.3</v>
      </c>
      <c r="EN40" s="17">
        <v>20.399999999999999</v>
      </c>
      <c r="EO40" s="17">
        <v>20.399999999999999</v>
      </c>
      <c r="EP40" s="17">
        <v>20.100000000000001</v>
      </c>
      <c r="EQ40" s="17">
        <v>12.8</v>
      </c>
      <c r="ER40" s="17">
        <v>252.8</v>
      </c>
      <c r="ES40" s="17">
        <v>13</v>
      </c>
      <c r="ET40" s="17">
        <v>144.6</v>
      </c>
      <c r="EU40" s="17">
        <v>0.6</v>
      </c>
      <c r="EV40" s="17">
        <v>126.8</v>
      </c>
      <c r="EW40" s="17">
        <v>137.1</v>
      </c>
      <c r="EX40" s="17">
        <v>109.9</v>
      </c>
      <c r="EY40" s="17">
        <v>4.5</v>
      </c>
      <c r="EZ40" s="17">
        <v>2.2000000000000002</v>
      </c>
      <c r="FA40" s="17">
        <v>1.2</v>
      </c>
      <c r="FB40" s="17">
        <v>1.2</v>
      </c>
      <c r="FC40" s="17">
        <v>13.1</v>
      </c>
      <c r="FD40" s="17">
        <v>5.7</v>
      </c>
      <c r="FE40" s="17">
        <v>16.5</v>
      </c>
      <c r="FF40" s="17">
        <v>8.6</v>
      </c>
      <c r="FG40" s="17">
        <v>27</v>
      </c>
      <c r="FH40" s="17">
        <v>34.4</v>
      </c>
      <c r="FI40" s="17"/>
      <c r="FJ40" s="17"/>
      <c r="FK40" s="17">
        <v>5.3</v>
      </c>
      <c r="FL40" s="17">
        <v>11.1</v>
      </c>
      <c r="FM40" s="17">
        <v>0</v>
      </c>
      <c r="FN40" s="17">
        <v>7679.9660000000003</v>
      </c>
      <c r="FO40" s="15"/>
      <c r="FP40" s="17">
        <v>12.7</v>
      </c>
      <c r="FQ40" s="17">
        <v>3.3</v>
      </c>
      <c r="FR40" s="17">
        <v>11.6</v>
      </c>
      <c r="FS40" s="17">
        <v>7.6</v>
      </c>
      <c r="FT40" s="17">
        <v>25.2</v>
      </c>
      <c r="FU40" s="17">
        <v>18.899999999999999</v>
      </c>
      <c r="FV40" s="17">
        <v>3.5</v>
      </c>
      <c r="FW40" s="17">
        <v>8.3000000000000007</v>
      </c>
      <c r="FX40" s="17">
        <v>91.1</v>
      </c>
    </row>
    <row r="41" spans="1:180" ht="24" customHeight="1" x14ac:dyDescent="0.3">
      <c r="A41" s="16" t="s">
        <v>76</v>
      </c>
      <c r="B41" s="16" t="s">
        <v>760</v>
      </c>
      <c r="C41" s="17">
        <v>201.8</v>
      </c>
      <c r="D41" s="17">
        <v>482.3</v>
      </c>
      <c r="E41" s="17">
        <v>159.19999999999999</v>
      </c>
      <c r="F41" s="17"/>
      <c r="G41" s="17"/>
      <c r="H41" s="17">
        <v>60</v>
      </c>
      <c r="I41" s="17">
        <v>158.1</v>
      </c>
      <c r="J41" s="17">
        <v>0</v>
      </c>
      <c r="K41" s="17"/>
      <c r="L41" s="17">
        <v>0</v>
      </c>
      <c r="M41" s="17">
        <v>201.8</v>
      </c>
      <c r="N41" s="17">
        <v>202.3</v>
      </c>
      <c r="O41" s="17"/>
      <c r="P41" s="17">
        <v>150.80000000000001</v>
      </c>
      <c r="Q41" s="17"/>
      <c r="R41" s="17">
        <v>71.8</v>
      </c>
      <c r="S41" s="17">
        <v>9.9</v>
      </c>
      <c r="T41" s="17"/>
      <c r="U41" s="17"/>
      <c r="V41" s="17"/>
      <c r="W41" s="17"/>
      <c r="X41" s="17">
        <v>164.9</v>
      </c>
      <c r="Y41" s="17">
        <v>7.1</v>
      </c>
      <c r="Z41" s="17">
        <v>4.9000000000000004</v>
      </c>
      <c r="AA41" s="17">
        <v>7.2</v>
      </c>
      <c r="AB41" s="17">
        <v>6.7</v>
      </c>
      <c r="AC41" s="17">
        <v>14.6</v>
      </c>
      <c r="AD41" s="17">
        <v>101</v>
      </c>
      <c r="AE41" s="17"/>
      <c r="AF41" s="17"/>
      <c r="AG41" s="17"/>
      <c r="AH41" s="17"/>
      <c r="AI41" s="17">
        <v>110.6</v>
      </c>
      <c r="AJ41" s="17">
        <v>49.5</v>
      </c>
      <c r="AK41" s="17"/>
      <c r="AL41" s="17"/>
      <c r="AM41" s="17"/>
      <c r="AN41" s="17">
        <v>6.5</v>
      </c>
      <c r="AO41" s="17">
        <v>145.80000000000001</v>
      </c>
      <c r="AP41" s="17">
        <v>28.2</v>
      </c>
      <c r="AQ41" s="17">
        <v>116</v>
      </c>
      <c r="AR41" s="17">
        <v>15.1</v>
      </c>
      <c r="AS41" s="17">
        <v>17.600000000000001</v>
      </c>
      <c r="AT41" s="17">
        <v>16</v>
      </c>
      <c r="AU41" s="17">
        <v>89.1</v>
      </c>
      <c r="AV41" s="17">
        <v>171.9</v>
      </c>
      <c r="AW41" s="17">
        <v>172.5</v>
      </c>
      <c r="AX41" s="17">
        <v>178.5</v>
      </c>
      <c r="AY41" s="17">
        <v>108.1</v>
      </c>
      <c r="AZ41" s="17">
        <v>5.5</v>
      </c>
      <c r="BA41" s="17">
        <v>22.2</v>
      </c>
      <c r="BB41" s="17">
        <v>3.8</v>
      </c>
      <c r="BC41" s="17">
        <v>32.700000000000003</v>
      </c>
      <c r="BD41" s="17">
        <v>43.8</v>
      </c>
      <c r="BE41" s="17"/>
      <c r="BF41" s="17"/>
      <c r="BG41" s="17">
        <v>50.1</v>
      </c>
      <c r="BH41" s="17"/>
      <c r="BI41" s="17"/>
      <c r="BJ41" s="17">
        <v>44.7</v>
      </c>
      <c r="BK41" s="17"/>
      <c r="BL41" s="17"/>
      <c r="BM41" s="17"/>
      <c r="BN41" s="17">
        <v>99.7</v>
      </c>
      <c r="BO41" s="17">
        <v>161.1</v>
      </c>
      <c r="BP41" s="17">
        <v>161</v>
      </c>
      <c r="BQ41" s="17">
        <v>161.80000000000001</v>
      </c>
      <c r="BR41" s="17">
        <v>246.3</v>
      </c>
      <c r="BS41" s="17">
        <v>71.7</v>
      </c>
      <c r="BT41" s="17">
        <v>35.299999999999997</v>
      </c>
      <c r="BU41" s="17"/>
      <c r="BV41" s="17"/>
      <c r="BW41" s="17"/>
      <c r="BX41" s="17"/>
      <c r="BY41" s="17"/>
      <c r="BZ41" s="17"/>
      <c r="CA41" s="17"/>
      <c r="CB41" s="17">
        <v>148.4</v>
      </c>
      <c r="CC41" s="17">
        <v>72.599999999999994</v>
      </c>
      <c r="CD41" s="17">
        <v>66</v>
      </c>
      <c r="CE41" s="17">
        <v>68.900000000000006</v>
      </c>
      <c r="CF41" s="17">
        <v>30.4</v>
      </c>
      <c r="CG41" s="17"/>
      <c r="CH41" s="17"/>
      <c r="CI41" s="17"/>
      <c r="CJ41" s="17">
        <v>143.6</v>
      </c>
      <c r="CK41" s="17">
        <v>144.4</v>
      </c>
      <c r="CL41" s="17">
        <v>147.9</v>
      </c>
      <c r="CM41" s="17">
        <v>0</v>
      </c>
      <c r="CN41" s="17"/>
      <c r="CO41" s="17"/>
      <c r="CP41" s="17"/>
      <c r="CQ41" s="17"/>
      <c r="CR41" s="17">
        <v>209.6</v>
      </c>
      <c r="CS41" s="17">
        <v>98</v>
      </c>
      <c r="CT41" s="17">
        <v>3.3</v>
      </c>
      <c r="CU41" s="17"/>
      <c r="CV41" s="17">
        <v>4.2</v>
      </c>
      <c r="CW41" s="17">
        <v>0.9</v>
      </c>
      <c r="CX41" s="17">
        <v>75.5</v>
      </c>
      <c r="CY41" s="17">
        <v>80.7</v>
      </c>
      <c r="CZ41" s="17">
        <v>9.9</v>
      </c>
      <c r="DA41" s="17">
        <v>0.2</v>
      </c>
      <c r="DB41" s="17">
        <v>5.3</v>
      </c>
      <c r="DC41" s="17">
        <v>9.9</v>
      </c>
      <c r="DD41" s="17">
        <v>4.8</v>
      </c>
      <c r="DE41" s="17">
        <v>212.4</v>
      </c>
      <c r="DF41" s="17">
        <v>1.2</v>
      </c>
      <c r="DG41" s="17">
        <v>1.4</v>
      </c>
      <c r="DH41" s="17">
        <v>4.2</v>
      </c>
      <c r="DI41" s="17">
        <v>20.3</v>
      </c>
      <c r="DJ41" s="17">
        <v>7.5</v>
      </c>
      <c r="DK41" s="17">
        <v>12.1</v>
      </c>
      <c r="DL41" s="17">
        <v>2.1</v>
      </c>
      <c r="DM41" s="17">
        <v>13.5</v>
      </c>
      <c r="DN41" s="17">
        <v>13.7</v>
      </c>
      <c r="DO41" s="17">
        <v>17.600000000000001</v>
      </c>
      <c r="DP41" s="17">
        <v>23.5</v>
      </c>
      <c r="DQ41" s="17">
        <v>75.2</v>
      </c>
      <c r="DR41" s="17">
        <v>18.100000000000001</v>
      </c>
      <c r="DS41" s="17">
        <v>2.2000000000000002</v>
      </c>
      <c r="DT41" s="17">
        <v>12.9</v>
      </c>
      <c r="DU41" s="17">
        <v>3</v>
      </c>
      <c r="DV41" s="17">
        <v>0</v>
      </c>
      <c r="DW41" s="17">
        <v>0.27900000000000003</v>
      </c>
      <c r="DX41" s="17">
        <v>6.6</v>
      </c>
      <c r="DY41" s="17">
        <v>6.8</v>
      </c>
      <c r="DZ41" s="17">
        <v>10.4</v>
      </c>
      <c r="EA41" s="17">
        <v>15.3</v>
      </c>
      <c r="EB41" s="17">
        <v>9.5</v>
      </c>
      <c r="EC41" s="17">
        <v>17.5</v>
      </c>
      <c r="ED41" s="17">
        <v>67.8</v>
      </c>
      <c r="EE41" s="17">
        <v>38.1</v>
      </c>
      <c r="EF41" s="17">
        <v>104.3</v>
      </c>
      <c r="EG41" s="17">
        <v>95.8</v>
      </c>
      <c r="EH41" s="17">
        <v>19.399999999999999</v>
      </c>
      <c r="EI41" s="17">
        <v>14.6</v>
      </c>
      <c r="EJ41" s="17">
        <v>50</v>
      </c>
      <c r="EK41" s="17">
        <v>15.3</v>
      </c>
      <c r="EL41" s="17">
        <v>7.9</v>
      </c>
      <c r="EM41" s="17">
        <v>8</v>
      </c>
      <c r="EN41" s="17">
        <v>20.399999999999999</v>
      </c>
      <c r="EO41" s="17">
        <v>20.399999999999999</v>
      </c>
      <c r="EP41" s="17">
        <v>20.100000000000001</v>
      </c>
      <c r="EQ41" s="17">
        <v>9.6</v>
      </c>
      <c r="ER41" s="17">
        <v>253.1</v>
      </c>
      <c r="ES41" s="17">
        <v>10.9</v>
      </c>
      <c r="ET41" s="17">
        <v>137.1</v>
      </c>
      <c r="EU41" s="17">
        <v>0.6</v>
      </c>
      <c r="EV41" s="17">
        <v>127.8</v>
      </c>
      <c r="EW41" s="17">
        <v>120.7</v>
      </c>
      <c r="EX41" s="17">
        <v>106.7</v>
      </c>
      <c r="EY41" s="17">
        <v>4.4000000000000004</v>
      </c>
      <c r="EZ41" s="17">
        <v>2.2000000000000002</v>
      </c>
      <c r="FA41" s="17">
        <v>1.2</v>
      </c>
      <c r="FB41" s="17">
        <v>1.2</v>
      </c>
      <c r="FC41" s="17">
        <v>11.2</v>
      </c>
      <c r="FD41" s="17">
        <v>5.6</v>
      </c>
      <c r="FE41" s="17">
        <v>16.600000000000001</v>
      </c>
      <c r="FF41" s="17">
        <v>9</v>
      </c>
      <c r="FG41" s="17">
        <v>27.1</v>
      </c>
      <c r="FH41" s="17">
        <v>34.5</v>
      </c>
      <c r="FI41" s="17"/>
      <c r="FJ41" s="17"/>
      <c r="FK41" s="17">
        <v>4</v>
      </c>
      <c r="FL41" s="17">
        <v>11.1</v>
      </c>
      <c r="FM41" s="17">
        <v>0</v>
      </c>
      <c r="FN41" s="17">
        <v>7577.9790000000003</v>
      </c>
      <c r="FO41" s="15"/>
      <c r="FP41" s="17">
        <v>12.8</v>
      </c>
      <c r="FQ41" s="17">
        <v>3.3</v>
      </c>
      <c r="FR41" s="17">
        <v>11.6</v>
      </c>
      <c r="FS41" s="17">
        <v>7.6</v>
      </c>
      <c r="FT41" s="17">
        <v>25.2</v>
      </c>
      <c r="FU41" s="17">
        <v>18.899999999999999</v>
      </c>
      <c r="FV41" s="17">
        <v>3.5</v>
      </c>
      <c r="FW41" s="17">
        <v>8.3000000000000007</v>
      </c>
      <c r="FX41" s="17">
        <v>91.2</v>
      </c>
    </row>
    <row r="42" spans="1:180" ht="24" customHeight="1" x14ac:dyDescent="0.3">
      <c r="A42" s="18" t="s">
        <v>76</v>
      </c>
      <c r="B42" s="18" t="s">
        <v>761</v>
      </c>
      <c r="C42" s="19">
        <v>203</v>
      </c>
      <c r="D42" s="19">
        <v>438.3</v>
      </c>
      <c r="E42" s="19">
        <v>138.4</v>
      </c>
      <c r="F42" s="19"/>
      <c r="G42" s="19"/>
      <c r="H42" s="19">
        <v>59.8</v>
      </c>
      <c r="I42" s="19">
        <v>157.5</v>
      </c>
      <c r="J42" s="19">
        <v>0</v>
      </c>
      <c r="K42" s="19"/>
      <c r="L42" s="19">
        <v>0</v>
      </c>
      <c r="M42" s="19">
        <v>202.3</v>
      </c>
      <c r="N42" s="19">
        <v>201.1</v>
      </c>
      <c r="O42" s="19"/>
      <c r="P42" s="19">
        <v>205.6</v>
      </c>
      <c r="Q42" s="19"/>
      <c r="R42" s="19">
        <v>72.7</v>
      </c>
      <c r="S42" s="19">
        <v>9.9</v>
      </c>
      <c r="T42" s="19"/>
      <c r="U42" s="19"/>
      <c r="V42" s="19"/>
      <c r="W42" s="19"/>
      <c r="X42" s="19">
        <v>166.4</v>
      </c>
      <c r="Y42" s="19">
        <v>9.5</v>
      </c>
      <c r="Z42" s="19">
        <v>4.9000000000000004</v>
      </c>
      <c r="AA42" s="19">
        <v>22.2</v>
      </c>
      <c r="AB42" s="19">
        <v>6.7</v>
      </c>
      <c r="AC42" s="19">
        <v>14.7</v>
      </c>
      <c r="AD42" s="19">
        <v>101.4</v>
      </c>
      <c r="AE42" s="19"/>
      <c r="AF42" s="19"/>
      <c r="AG42" s="19"/>
      <c r="AH42" s="19"/>
      <c r="AI42" s="19">
        <v>110.6</v>
      </c>
      <c r="AJ42" s="19">
        <v>34.9</v>
      </c>
      <c r="AK42" s="19"/>
      <c r="AL42" s="19"/>
      <c r="AM42" s="19"/>
      <c r="AN42" s="19">
        <v>6.5</v>
      </c>
      <c r="AO42" s="19">
        <v>146.1</v>
      </c>
      <c r="AP42" s="19">
        <v>29</v>
      </c>
      <c r="AQ42" s="19">
        <v>117.2</v>
      </c>
      <c r="AR42" s="19">
        <v>14.8</v>
      </c>
      <c r="AS42" s="19">
        <v>17.600000000000001</v>
      </c>
      <c r="AT42" s="19">
        <v>15.9</v>
      </c>
      <c r="AU42" s="19">
        <v>92.1</v>
      </c>
      <c r="AV42" s="19">
        <v>172.8</v>
      </c>
      <c r="AW42" s="19">
        <v>173.4</v>
      </c>
      <c r="AX42" s="19">
        <v>178.7</v>
      </c>
      <c r="AY42" s="19">
        <v>108.6</v>
      </c>
      <c r="AZ42" s="19">
        <v>17.7</v>
      </c>
      <c r="BA42" s="19">
        <v>22</v>
      </c>
      <c r="BB42" s="19">
        <v>3.8</v>
      </c>
      <c r="BC42" s="19">
        <v>32.700000000000003</v>
      </c>
      <c r="BD42" s="19">
        <v>42.7</v>
      </c>
      <c r="BE42" s="19"/>
      <c r="BF42" s="19"/>
      <c r="BG42" s="19">
        <v>50.3</v>
      </c>
      <c r="BH42" s="19"/>
      <c r="BI42" s="19"/>
      <c r="BJ42" s="19">
        <v>44.9</v>
      </c>
      <c r="BK42" s="19"/>
      <c r="BL42" s="19"/>
      <c r="BM42" s="19"/>
      <c r="BN42" s="19">
        <v>99.8</v>
      </c>
      <c r="BO42" s="19">
        <v>165.5</v>
      </c>
      <c r="BP42" s="19">
        <v>165.4</v>
      </c>
      <c r="BQ42" s="19">
        <v>166.1</v>
      </c>
      <c r="BR42" s="19">
        <v>243.6</v>
      </c>
      <c r="BS42" s="19">
        <v>71.900000000000006</v>
      </c>
      <c r="BT42" s="19">
        <v>35.299999999999997</v>
      </c>
      <c r="BU42" s="19"/>
      <c r="BV42" s="19"/>
      <c r="BW42" s="19"/>
      <c r="BX42" s="19"/>
      <c r="BY42" s="19"/>
      <c r="BZ42" s="19"/>
      <c r="CA42" s="19"/>
      <c r="CB42" s="19">
        <v>160.19999999999999</v>
      </c>
      <c r="CC42" s="19">
        <v>74.900000000000006</v>
      </c>
      <c r="CD42" s="19">
        <v>66</v>
      </c>
      <c r="CE42" s="19">
        <v>68.900000000000006</v>
      </c>
      <c r="CF42" s="19">
        <v>30.3</v>
      </c>
      <c r="CG42" s="19"/>
      <c r="CH42" s="19"/>
      <c r="CI42" s="19"/>
      <c r="CJ42" s="19">
        <v>144</v>
      </c>
      <c r="CK42" s="19">
        <v>144.6</v>
      </c>
      <c r="CL42" s="19">
        <v>147.80000000000001</v>
      </c>
      <c r="CM42" s="19">
        <v>0</v>
      </c>
      <c r="CN42" s="19"/>
      <c r="CO42" s="19"/>
      <c r="CP42" s="19"/>
      <c r="CQ42" s="19"/>
      <c r="CR42" s="19">
        <v>209.6</v>
      </c>
      <c r="CS42" s="19">
        <v>98.6</v>
      </c>
      <c r="CT42" s="19">
        <v>3.1</v>
      </c>
      <c r="CU42" s="19"/>
      <c r="CV42" s="19">
        <v>4.2</v>
      </c>
      <c r="CW42" s="19">
        <v>0.6</v>
      </c>
      <c r="CX42" s="19">
        <v>65.900000000000006</v>
      </c>
      <c r="CY42" s="19">
        <v>79.8</v>
      </c>
      <c r="CZ42" s="19">
        <v>11.6</v>
      </c>
      <c r="DA42" s="19">
        <v>0.1</v>
      </c>
      <c r="DB42" s="19">
        <v>5.3</v>
      </c>
      <c r="DC42" s="19">
        <v>9.9</v>
      </c>
      <c r="DD42" s="19">
        <v>4.7</v>
      </c>
      <c r="DE42" s="19">
        <v>204.1</v>
      </c>
      <c r="DF42" s="19">
        <v>1.2</v>
      </c>
      <c r="DG42" s="19">
        <v>1.4</v>
      </c>
      <c r="DH42" s="19">
        <v>4.2</v>
      </c>
      <c r="DI42" s="19">
        <v>20.3</v>
      </c>
      <c r="DJ42" s="19">
        <v>7.3</v>
      </c>
      <c r="DK42" s="19">
        <v>12.2</v>
      </c>
      <c r="DL42" s="19">
        <v>2.1</v>
      </c>
      <c r="DM42" s="19">
        <v>14.1</v>
      </c>
      <c r="DN42" s="19">
        <v>13.5</v>
      </c>
      <c r="DO42" s="19">
        <v>16.899999999999999</v>
      </c>
      <c r="DP42" s="19">
        <v>21.3</v>
      </c>
      <c r="DQ42" s="19">
        <v>71.8</v>
      </c>
      <c r="DR42" s="19">
        <v>15.4</v>
      </c>
      <c r="DS42" s="19">
        <v>2.2000000000000002</v>
      </c>
      <c r="DT42" s="19">
        <v>12.6</v>
      </c>
      <c r="DU42" s="19">
        <v>3</v>
      </c>
      <c r="DV42" s="19">
        <v>0</v>
      </c>
      <c r="DW42" s="19">
        <v>0.32013000000000003</v>
      </c>
      <c r="DX42" s="19">
        <v>6.6</v>
      </c>
      <c r="DY42" s="19">
        <v>7.2</v>
      </c>
      <c r="DZ42" s="19">
        <v>10.4</v>
      </c>
      <c r="EA42" s="19">
        <v>15.3</v>
      </c>
      <c r="EB42" s="19">
        <v>9.6999999999999993</v>
      </c>
      <c r="EC42" s="19">
        <v>20.5</v>
      </c>
      <c r="ED42" s="19">
        <v>69.099999999999994</v>
      </c>
      <c r="EE42" s="19">
        <v>35.6</v>
      </c>
      <c r="EF42" s="19">
        <v>105.5</v>
      </c>
      <c r="EG42" s="19">
        <v>98.8</v>
      </c>
      <c r="EH42" s="19">
        <v>16</v>
      </c>
      <c r="EI42" s="19">
        <v>15</v>
      </c>
      <c r="EJ42" s="19">
        <v>50</v>
      </c>
      <c r="EK42" s="19">
        <v>3.6</v>
      </c>
      <c r="EL42" s="19">
        <v>7.9</v>
      </c>
      <c r="EM42" s="19">
        <v>8</v>
      </c>
      <c r="EN42" s="19">
        <v>20.399999999999999</v>
      </c>
      <c r="EO42" s="19">
        <v>20.399999999999999</v>
      </c>
      <c r="EP42" s="19">
        <v>20.100000000000001</v>
      </c>
      <c r="EQ42" s="19">
        <v>11.8</v>
      </c>
      <c r="ER42" s="19">
        <v>252.9</v>
      </c>
      <c r="ES42" s="19">
        <v>8.6999999999999993</v>
      </c>
      <c r="ET42" s="19">
        <v>133.4</v>
      </c>
      <c r="EU42" s="19">
        <v>0.6</v>
      </c>
      <c r="EV42" s="19">
        <v>126.6</v>
      </c>
      <c r="EW42" s="19">
        <v>106.3</v>
      </c>
      <c r="EX42" s="19">
        <v>103.2</v>
      </c>
      <c r="EY42" s="19">
        <v>4.5</v>
      </c>
      <c r="EZ42" s="19">
        <v>2.2000000000000002</v>
      </c>
      <c r="FA42" s="19">
        <v>1.2</v>
      </c>
      <c r="FB42" s="19">
        <v>1.2</v>
      </c>
      <c r="FC42" s="19">
        <v>9.1</v>
      </c>
      <c r="FD42" s="19">
        <v>5.6</v>
      </c>
      <c r="FE42" s="19">
        <v>16.100000000000001</v>
      </c>
      <c r="FF42" s="19">
        <v>9.6</v>
      </c>
      <c r="FG42" s="19">
        <v>27.1</v>
      </c>
      <c r="FH42" s="19">
        <v>34.5</v>
      </c>
      <c r="FI42" s="19"/>
      <c r="FJ42" s="19"/>
      <c r="FK42" s="19">
        <v>0</v>
      </c>
      <c r="FL42" s="19">
        <v>11</v>
      </c>
      <c r="FM42" s="19">
        <v>0</v>
      </c>
      <c r="FN42" s="19">
        <v>7554.0201299999999</v>
      </c>
      <c r="FO42" s="15"/>
      <c r="FP42" s="19">
        <v>12.9</v>
      </c>
      <c r="FQ42" s="19">
        <v>3.3</v>
      </c>
      <c r="FR42" s="19">
        <v>11.6</v>
      </c>
      <c r="FS42" s="19">
        <v>7.6</v>
      </c>
      <c r="FT42" s="19">
        <v>25</v>
      </c>
      <c r="FU42" s="19">
        <v>18.899999999999999</v>
      </c>
      <c r="FV42" s="19">
        <v>3.6</v>
      </c>
      <c r="FW42" s="19">
        <v>8.3000000000000007</v>
      </c>
      <c r="FX42" s="19">
        <v>91.2</v>
      </c>
    </row>
    <row r="43" spans="1:180" ht="24" customHeight="1" x14ac:dyDescent="0.3">
      <c r="A43" s="13" t="s">
        <v>76</v>
      </c>
      <c r="B43" s="13" t="s">
        <v>762</v>
      </c>
      <c r="C43" s="14">
        <v>206.5</v>
      </c>
      <c r="D43" s="14">
        <v>443.4</v>
      </c>
      <c r="E43" s="14">
        <v>142.9</v>
      </c>
      <c r="F43" s="14"/>
      <c r="G43" s="14"/>
      <c r="H43" s="14">
        <v>70.8</v>
      </c>
      <c r="I43" s="14">
        <v>155.1</v>
      </c>
      <c r="J43" s="14">
        <v>0</v>
      </c>
      <c r="K43" s="14"/>
      <c r="L43" s="14">
        <v>0</v>
      </c>
      <c r="M43" s="14">
        <v>202.2</v>
      </c>
      <c r="N43" s="14">
        <v>201</v>
      </c>
      <c r="O43" s="14"/>
      <c r="P43" s="14">
        <v>202.5</v>
      </c>
      <c r="Q43" s="14"/>
      <c r="R43" s="14">
        <v>72.8</v>
      </c>
      <c r="S43" s="14">
        <v>10</v>
      </c>
      <c r="T43" s="14"/>
      <c r="U43" s="14"/>
      <c r="V43" s="14"/>
      <c r="W43" s="14"/>
      <c r="X43" s="14">
        <v>170</v>
      </c>
      <c r="Y43" s="14">
        <v>9.9</v>
      </c>
      <c r="Z43" s="14">
        <v>6.2</v>
      </c>
      <c r="AA43" s="14">
        <v>22.1</v>
      </c>
      <c r="AB43" s="14">
        <v>6.7</v>
      </c>
      <c r="AC43" s="14">
        <v>14.7</v>
      </c>
      <c r="AD43" s="14">
        <v>110.7</v>
      </c>
      <c r="AE43" s="14"/>
      <c r="AF43" s="14"/>
      <c r="AG43" s="14"/>
      <c r="AH43" s="14"/>
      <c r="AI43" s="14">
        <v>110.8</v>
      </c>
      <c r="AJ43" s="14">
        <v>22.7</v>
      </c>
      <c r="AK43" s="14"/>
      <c r="AL43" s="14"/>
      <c r="AM43" s="14"/>
      <c r="AN43" s="14">
        <v>6.5</v>
      </c>
      <c r="AO43" s="14">
        <v>146</v>
      </c>
      <c r="AP43" s="14">
        <v>29</v>
      </c>
      <c r="AQ43" s="14">
        <v>121.6</v>
      </c>
      <c r="AR43" s="14">
        <v>16.5</v>
      </c>
      <c r="AS43" s="14">
        <v>17.600000000000001</v>
      </c>
      <c r="AT43" s="14">
        <v>15.9</v>
      </c>
      <c r="AU43" s="14">
        <v>93</v>
      </c>
      <c r="AV43" s="14">
        <v>176.3</v>
      </c>
      <c r="AW43" s="14">
        <v>177</v>
      </c>
      <c r="AX43" s="14">
        <v>178.6</v>
      </c>
      <c r="AY43" s="14">
        <v>110.9</v>
      </c>
      <c r="AZ43" s="14">
        <v>0</v>
      </c>
      <c r="BA43" s="14">
        <v>23.2</v>
      </c>
      <c r="BB43" s="14">
        <v>3.8</v>
      </c>
      <c r="BC43" s="14">
        <v>33.200000000000003</v>
      </c>
      <c r="BD43" s="14">
        <v>44.2</v>
      </c>
      <c r="BE43" s="14"/>
      <c r="BF43" s="14"/>
      <c r="BG43" s="14">
        <v>51.7</v>
      </c>
      <c r="BH43" s="14"/>
      <c r="BI43" s="14"/>
      <c r="BJ43" s="14">
        <v>44.6</v>
      </c>
      <c r="BK43" s="14"/>
      <c r="BL43" s="14"/>
      <c r="BM43" s="14"/>
      <c r="BN43" s="14">
        <v>100.9</v>
      </c>
      <c r="BO43" s="14">
        <v>166.4</v>
      </c>
      <c r="BP43" s="14">
        <v>165.1</v>
      </c>
      <c r="BQ43" s="14">
        <v>166.5</v>
      </c>
      <c r="BR43" s="14">
        <v>252.7</v>
      </c>
      <c r="BS43" s="14">
        <v>71.900000000000006</v>
      </c>
      <c r="BT43" s="14">
        <v>35.4</v>
      </c>
      <c r="BU43" s="14"/>
      <c r="BV43" s="14"/>
      <c r="BW43" s="14"/>
      <c r="BX43" s="14"/>
      <c r="BY43" s="14"/>
      <c r="BZ43" s="14"/>
      <c r="CA43" s="14"/>
      <c r="CB43" s="14">
        <v>185.2</v>
      </c>
      <c r="CC43" s="14">
        <v>83.9</v>
      </c>
      <c r="CD43" s="14">
        <v>66.7</v>
      </c>
      <c r="CE43" s="14">
        <v>68.900000000000006</v>
      </c>
      <c r="CF43" s="14">
        <v>30.7</v>
      </c>
      <c r="CG43" s="14"/>
      <c r="CH43" s="14"/>
      <c r="CI43" s="14"/>
      <c r="CJ43" s="14">
        <v>143.4</v>
      </c>
      <c r="CK43" s="14">
        <v>144.1</v>
      </c>
      <c r="CL43" s="14">
        <v>147.4</v>
      </c>
      <c r="CM43" s="14">
        <v>0</v>
      </c>
      <c r="CN43" s="14"/>
      <c r="CO43" s="14"/>
      <c r="CP43" s="14"/>
      <c r="CQ43" s="14"/>
      <c r="CR43" s="14">
        <v>205.9</v>
      </c>
      <c r="CS43" s="14">
        <v>96.4</v>
      </c>
      <c r="CT43" s="14">
        <v>3</v>
      </c>
      <c r="CU43" s="14"/>
      <c r="CV43" s="14">
        <v>4.2</v>
      </c>
      <c r="CW43" s="14">
        <v>0.4</v>
      </c>
      <c r="CX43" s="14">
        <v>66.3</v>
      </c>
      <c r="CY43" s="14">
        <v>75.599999999999994</v>
      </c>
      <c r="CZ43" s="14">
        <v>12.2</v>
      </c>
      <c r="DA43" s="14">
        <v>0.1</v>
      </c>
      <c r="DB43" s="14">
        <v>5.6</v>
      </c>
      <c r="DC43" s="14">
        <v>9.9</v>
      </c>
      <c r="DD43" s="14">
        <v>4.7</v>
      </c>
      <c r="DE43" s="14">
        <v>195.4</v>
      </c>
      <c r="DF43" s="14">
        <v>1.2</v>
      </c>
      <c r="DG43" s="14">
        <v>0.9</v>
      </c>
      <c r="DH43" s="14">
        <v>4.2</v>
      </c>
      <c r="DI43" s="14">
        <v>20.7</v>
      </c>
      <c r="DJ43" s="14">
        <v>7.3</v>
      </c>
      <c r="DK43" s="14">
        <v>12.1</v>
      </c>
      <c r="DL43" s="14">
        <v>2.1</v>
      </c>
      <c r="DM43" s="14">
        <v>14.3</v>
      </c>
      <c r="DN43" s="14">
        <v>12.3</v>
      </c>
      <c r="DO43" s="14">
        <v>15.7</v>
      </c>
      <c r="DP43" s="14">
        <v>22.5</v>
      </c>
      <c r="DQ43" s="14">
        <v>68.5</v>
      </c>
      <c r="DR43" s="14">
        <v>7.7</v>
      </c>
      <c r="DS43" s="14">
        <v>2.2000000000000002</v>
      </c>
      <c r="DT43" s="14">
        <v>12.6</v>
      </c>
      <c r="DU43" s="14">
        <v>3</v>
      </c>
      <c r="DV43" s="14">
        <v>0</v>
      </c>
      <c r="DW43" s="14">
        <v>0.22083</v>
      </c>
      <c r="DX43" s="14">
        <v>6.6</v>
      </c>
      <c r="DY43" s="14">
        <v>7.6</v>
      </c>
      <c r="DZ43" s="14">
        <v>10.3</v>
      </c>
      <c r="EA43" s="14">
        <v>15.4</v>
      </c>
      <c r="EB43" s="14">
        <v>9.8000000000000007</v>
      </c>
      <c r="EC43" s="14">
        <v>18.899999999999999</v>
      </c>
      <c r="ED43" s="14">
        <v>65.599999999999994</v>
      </c>
      <c r="EE43" s="14">
        <v>36.799999999999997</v>
      </c>
      <c r="EF43" s="14">
        <v>93.9</v>
      </c>
      <c r="EG43" s="14">
        <v>98.7</v>
      </c>
      <c r="EH43" s="14">
        <v>16.399999999999999</v>
      </c>
      <c r="EI43" s="14">
        <v>14.8</v>
      </c>
      <c r="EJ43" s="14">
        <v>47.15</v>
      </c>
      <c r="EK43" s="14">
        <v>0</v>
      </c>
      <c r="EL43" s="14">
        <v>7.9</v>
      </c>
      <c r="EM43" s="14">
        <v>7.7</v>
      </c>
      <c r="EN43" s="14">
        <v>20.399999999999999</v>
      </c>
      <c r="EO43" s="14">
        <v>20.399999999999999</v>
      </c>
      <c r="EP43" s="14">
        <v>20.100000000000001</v>
      </c>
      <c r="EQ43" s="14">
        <v>10.3</v>
      </c>
      <c r="ER43" s="14">
        <v>246.3</v>
      </c>
      <c r="ES43" s="14">
        <v>6.3</v>
      </c>
      <c r="ET43" s="14">
        <v>125.6</v>
      </c>
      <c r="EU43" s="14">
        <v>0.6</v>
      </c>
      <c r="EV43" s="14">
        <v>127.6</v>
      </c>
      <c r="EW43" s="14">
        <v>113.9</v>
      </c>
      <c r="EX43" s="14">
        <v>92.3</v>
      </c>
      <c r="EY43" s="14">
        <v>4.5</v>
      </c>
      <c r="EZ43" s="14">
        <v>2.2000000000000002</v>
      </c>
      <c r="FA43" s="14">
        <v>1.2</v>
      </c>
      <c r="FB43" s="14">
        <v>1.2</v>
      </c>
      <c r="FC43" s="14">
        <v>7.4</v>
      </c>
      <c r="FD43" s="14">
        <v>5.6</v>
      </c>
      <c r="FE43" s="14">
        <v>15.6</v>
      </c>
      <c r="FF43" s="14">
        <v>8.9</v>
      </c>
      <c r="FG43" s="14">
        <v>26.8</v>
      </c>
      <c r="FH43" s="14">
        <v>34.299999999999997</v>
      </c>
      <c r="FI43" s="14"/>
      <c r="FJ43" s="14"/>
      <c r="FK43" s="14">
        <v>0</v>
      </c>
      <c r="FL43" s="14">
        <v>11.1</v>
      </c>
      <c r="FM43" s="14">
        <v>0</v>
      </c>
      <c r="FN43" s="14">
        <v>7547.17083</v>
      </c>
      <c r="FO43" s="15"/>
      <c r="FP43" s="14">
        <v>12.8</v>
      </c>
      <c r="FQ43" s="14">
        <v>3.3</v>
      </c>
      <c r="FR43" s="14">
        <v>9.6</v>
      </c>
      <c r="FS43" s="14">
        <v>7.6</v>
      </c>
      <c r="FT43" s="14">
        <v>25.1</v>
      </c>
      <c r="FU43" s="14">
        <v>18.899999999999999</v>
      </c>
      <c r="FV43" s="14">
        <v>3.5</v>
      </c>
      <c r="FW43" s="14">
        <v>8.3000000000000007</v>
      </c>
      <c r="FX43" s="14">
        <v>89.1</v>
      </c>
    </row>
    <row r="44" spans="1:180" ht="24" customHeight="1" x14ac:dyDescent="0.3">
      <c r="A44" s="16" t="s">
        <v>76</v>
      </c>
      <c r="B44" s="16" t="s">
        <v>763</v>
      </c>
      <c r="C44" s="17">
        <v>202.5</v>
      </c>
      <c r="D44" s="17">
        <v>439.9</v>
      </c>
      <c r="E44" s="17">
        <v>143</v>
      </c>
      <c r="F44" s="17"/>
      <c r="G44" s="17"/>
      <c r="H44" s="17">
        <v>70</v>
      </c>
      <c r="I44" s="17">
        <v>155</v>
      </c>
      <c r="J44" s="17">
        <v>0</v>
      </c>
      <c r="K44" s="17"/>
      <c r="L44" s="17">
        <v>0</v>
      </c>
      <c r="M44" s="17">
        <v>202.7</v>
      </c>
      <c r="N44" s="17">
        <v>201.1</v>
      </c>
      <c r="O44" s="17"/>
      <c r="P44" s="17">
        <v>206</v>
      </c>
      <c r="Q44" s="17"/>
      <c r="R44" s="17">
        <v>75.599999999999994</v>
      </c>
      <c r="S44" s="17">
        <v>9.9</v>
      </c>
      <c r="T44" s="17"/>
      <c r="U44" s="17"/>
      <c r="V44" s="17"/>
      <c r="W44" s="17"/>
      <c r="X44" s="17">
        <v>162.69999999999999</v>
      </c>
      <c r="Y44" s="17">
        <v>9.5</v>
      </c>
      <c r="Z44" s="17">
        <v>6.2</v>
      </c>
      <c r="AA44" s="17">
        <v>22.1</v>
      </c>
      <c r="AB44" s="17">
        <v>6.7</v>
      </c>
      <c r="AC44" s="17">
        <v>14.7</v>
      </c>
      <c r="AD44" s="17">
        <v>110.9</v>
      </c>
      <c r="AE44" s="17"/>
      <c r="AF44" s="17"/>
      <c r="AG44" s="17"/>
      <c r="AH44" s="17"/>
      <c r="AI44" s="17">
        <v>111</v>
      </c>
      <c r="AJ44" s="17">
        <v>22.8</v>
      </c>
      <c r="AK44" s="17"/>
      <c r="AL44" s="17"/>
      <c r="AM44" s="17"/>
      <c r="AN44" s="17">
        <v>6.5</v>
      </c>
      <c r="AO44" s="17">
        <v>148.1</v>
      </c>
      <c r="AP44" s="17">
        <v>29</v>
      </c>
      <c r="AQ44" s="17">
        <v>125.6</v>
      </c>
      <c r="AR44" s="17">
        <v>15.4</v>
      </c>
      <c r="AS44" s="17">
        <v>17.600000000000001</v>
      </c>
      <c r="AT44" s="17">
        <v>15.9</v>
      </c>
      <c r="AU44" s="17">
        <v>90.6</v>
      </c>
      <c r="AV44" s="17">
        <v>174.1</v>
      </c>
      <c r="AW44" s="17">
        <v>175.1</v>
      </c>
      <c r="AX44" s="17">
        <v>179.1</v>
      </c>
      <c r="AY44" s="17">
        <v>108</v>
      </c>
      <c r="AZ44" s="17">
        <v>0</v>
      </c>
      <c r="BA44" s="17">
        <v>23</v>
      </c>
      <c r="BB44" s="17">
        <v>3.8</v>
      </c>
      <c r="BC44" s="17">
        <v>32.6</v>
      </c>
      <c r="BD44" s="17">
        <v>43.1</v>
      </c>
      <c r="BE44" s="17"/>
      <c r="BF44" s="17"/>
      <c r="BG44" s="17">
        <v>50.3</v>
      </c>
      <c r="BH44" s="17"/>
      <c r="BI44" s="17"/>
      <c r="BJ44" s="17">
        <v>44.8</v>
      </c>
      <c r="BK44" s="17"/>
      <c r="BL44" s="17"/>
      <c r="BM44" s="17"/>
      <c r="BN44" s="17">
        <v>99.7</v>
      </c>
      <c r="BO44" s="17">
        <v>168.4</v>
      </c>
      <c r="BP44" s="17">
        <v>166.4</v>
      </c>
      <c r="BQ44" s="17">
        <v>170</v>
      </c>
      <c r="BR44" s="17">
        <v>254.2</v>
      </c>
      <c r="BS44" s="17">
        <v>73.099999999999994</v>
      </c>
      <c r="BT44" s="17">
        <v>35.799999999999997</v>
      </c>
      <c r="BU44" s="17"/>
      <c r="BV44" s="17"/>
      <c r="BW44" s="17"/>
      <c r="BX44" s="17"/>
      <c r="BY44" s="17"/>
      <c r="BZ44" s="17"/>
      <c r="CA44" s="17"/>
      <c r="CB44" s="17">
        <v>215.1</v>
      </c>
      <c r="CC44" s="17">
        <v>78.8</v>
      </c>
      <c r="CD44" s="17">
        <v>66.2</v>
      </c>
      <c r="CE44" s="17">
        <v>68.900000000000006</v>
      </c>
      <c r="CF44" s="17">
        <v>30.3</v>
      </c>
      <c r="CG44" s="17"/>
      <c r="CH44" s="17"/>
      <c r="CI44" s="17"/>
      <c r="CJ44" s="17">
        <v>143.80000000000001</v>
      </c>
      <c r="CK44" s="17">
        <v>144.4</v>
      </c>
      <c r="CL44" s="17">
        <v>147.9</v>
      </c>
      <c r="CM44" s="17">
        <v>0</v>
      </c>
      <c r="CN44" s="17"/>
      <c r="CO44" s="17"/>
      <c r="CP44" s="17"/>
      <c r="CQ44" s="17"/>
      <c r="CR44" s="17">
        <v>209.6</v>
      </c>
      <c r="CS44" s="17">
        <v>99.4</v>
      </c>
      <c r="CT44" s="17">
        <v>3</v>
      </c>
      <c r="CU44" s="17"/>
      <c r="CV44" s="17">
        <v>4.2</v>
      </c>
      <c r="CW44" s="17">
        <v>0.4</v>
      </c>
      <c r="CX44" s="17">
        <v>62.9</v>
      </c>
      <c r="CY44" s="17">
        <v>54.6</v>
      </c>
      <c r="CZ44" s="17">
        <v>11.7</v>
      </c>
      <c r="DA44" s="17">
        <v>0</v>
      </c>
      <c r="DB44" s="17">
        <v>20.100000000000001</v>
      </c>
      <c r="DC44" s="17">
        <v>9.9</v>
      </c>
      <c r="DD44" s="17">
        <v>5.5</v>
      </c>
      <c r="DE44" s="17">
        <v>159.30000000000001</v>
      </c>
      <c r="DF44" s="17">
        <v>1.2</v>
      </c>
      <c r="DG44" s="17">
        <v>0.6</v>
      </c>
      <c r="DH44" s="17">
        <v>4.2</v>
      </c>
      <c r="DI44" s="17">
        <v>20.399999999999999</v>
      </c>
      <c r="DJ44" s="17">
        <v>7.3</v>
      </c>
      <c r="DK44" s="17">
        <v>12.2</v>
      </c>
      <c r="DL44" s="17">
        <v>2</v>
      </c>
      <c r="DM44" s="17">
        <v>14.5</v>
      </c>
      <c r="DN44" s="17">
        <v>8.6</v>
      </c>
      <c r="DO44" s="17">
        <v>12.2</v>
      </c>
      <c r="DP44" s="17">
        <v>20.5</v>
      </c>
      <c r="DQ44" s="17">
        <v>69.5</v>
      </c>
      <c r="DR44" s="17">
        <v>12.3</v>
      </c>
      <c r="DS44" s="17">
        <v>2.2000000000000002</v>
      </c>
      <c r="DT44" s="17">
        <v>12.8</v>
      </c>
      <c r="DU44" s="17">
        <v>3</v>
      </c>
      <c r="DV44" s="17">
        <v>0</v>
      </c>
      <c r="DW44" s="17">
        <v>0.15834000000000001</v>
      </c>
      <c r="DX44" s="17">
        <v>6.6</v>
      </c>
      <c r="DY44" s="17">
        <v>7.6</v>
      </c>
      <c r="DZ44" s="17">
        <v>10.3</v>
      </c>
      <c r="EA44" s="17">
        <v>15.4</v>
      </c>
      <c r="EB44" s="17">
        <v>10</v>
      </c>
      <c r="EC44" s="17">
        <v>18.100000000000001</v>
      </c>
      <c r="ED44" s="17">
        <v>72.3</v>
      </c>
      <c r="EE44" s="17">
        <v>27.9</v>
      </c>
      <c r="EF44" s="17">
        <v>92.8</v>
      </c>
      <c r="EG44" s="17">
        <v>99.6</v>
      </c>
      <c r="EH44" s="17">
        <v>15.7</v>
      </c>
      <c r="EI44" s="17">
        <v>13.3</v>
      </c>
      <c r="EJ44" s="17">
        <v>49.71</v>
      </c>
      <c r="EK44" s="17">
        <v>0</v>
      </c>
      <c r="EL44" s="17">
        <v>7.9</v>
      </c>
      <c r="EM44" s="17">
        <v>8.3000000000000007</v>
      </c>
      <c r="EN44" s="17">
        <v>20.399999999999999</v>
      </c>
      <c r="EO44" s="17">
        <v>20.399999999999999</v>
      </c>
      <c r="EP44" s="17">
        <v>20.100000000000001</v>
      </c>
      <c r="EQ44" s="17">
        <v>10.6</v>
      </c>
      <c r="ER44" s="17">
        <v>206</v>
      </c>
      <c r="ES44" s="17">
        <v>4.2</v>
      </c>
      <c r="ET44" s="17">
        <v>83.3</v>
      </c>
      <c r="EU44" s="17">
        <v>0.6</v>
      </c>
      <c r="EV44" s="17">
        <v>128.30000000000001</v>
      </c>
      <c r="EW44" s="17">
        <v>135.1</v>
      </c>
      <c r="EX44" s="17">
        <v>75.900000000000006</v>
      </c>
      <c r="EY44" s="17">
        <v>4.5</v>
      </c>
      <c r="EZ44" s="17">
        <v>2.2000000000000002</v>
      </c>
      <c r="FA44" s="17">
        <v>1.2</v>
      </c>
      <c r="FB44" s="17">
        <v>1.2</v>
      </c>
      <c r="FC44" s="17">
        <v>4.7</v>
      </c>
      <c r="FD44" s="17">
        <v>5.6</v>
      </c>
      <c r="FE44" s="17">
        <v>15.2</v>
      </c>
      <c r="FF44" s="17">
        <v>8.6999999999999993</v>
      </c>
      <c r="FG44" s="17">
        <v>27.1</v>
      </c>
      <c r="FH44" s="17">
        <v>34.5</v>
      </c>
      <c r="FI44" s="17"/>
      <c r="FJ44" s="17"/>
      <c r="FK44" s="17">
        <v>0</v>
      </c>
      <c r="FL44" s="17">
        <v>11.1</v>
      </c>
      <c r="FM44" s="17">
        <v>0</v>
      </c>
      <c r="FN44" s="17">
        <v>7438.5683399999998</v>
      </c>
      <c r="FO44" s="15"/>
      <c r="FP44" s="17">
        <v>12.8</v>
      </c>
      <c r="FQ44" s="17">
        <v>3.3</v>
      </c>
      <c r="FR44" s="17">
        <v>10.8</v>
      </c>
      <c r="FS44" s="17">
        <v>7.6</v>
      </c>
      <c r="FT44" s="17">
        <v>25.3</v>
      </c>
      <c r="FU44" s="17">
        <v>18.899999999999999</v>
      </c>
      <c r="FV44" s="17">
        <v>3.5</v>
      </c>
      <c r="FW44" s="17">
        <v>8.4</v>
      </c>
      <c r="FX44" s="17">
        <v>90.6</v>
      </c>
    </row>
    <row r="45" spans="1:180" ht="24" customHeight="1" x14ac:dyDescent="0.3">
      <c r="A45" s="16" t="s">
        <v>76</v>
      </c>
      <c r="B45" s="16" t="s">
        <v>764</v>
      </c>
      <c r="C45" s="17">
        <v>203</v>
      </c>
      <c r="D45" s="17">
        <v>599.9</v>
      </c>
      <c r="E45" s="17">
        <v>205.1</v>
      </c>
      <c r="F45" s="17"/>
      <c r="G45" s="17"/>
      <c r="H45" s="17">
        <v>70.3</v>
      </c>
      <c r="I45" s="17">
        <v>155.19999999999999</v>
      </c>
      <c r="J45" s="17">
        <v>0</v>
      </c>
      <c r="K45" s="17"/>
      <c r="L45" s="17">
        <v>0</v>
      </c>
      <c r="M45" s="17">
        <v>203.5</v>
      </c>
      <c r="N45" s="17">
        <v>201.6</v>
      </c>
      <c r="O45" s="17"/>
      <c r="P45" s="17">
        <v>206.1</v>
      </c>
      <c r="Q45" s="17"/>
      <c r="R45" s="17">
        <v>70.8</v>
      </c>
      <c r="S45" s="17">
        <v>9.9</v>
      </c>
      <c r="T45" s="17"/>
      <c r="U45" s="17"/>
      <c r="V45" s="17"/>
      <c r="W45" s="17"/>
      <c r="X45" s="17">
        <v>165.7</v>
      </c>
      <c r="Y45" s="17">
        <v>9.6999999999999993</v>
      </c>
      <c r="Z45" s="17">
        <v>6.3</v>
      </c>
      <c r="AA45" s="17">
        <v>22.2</v>
      </c>
      <c r="AB45" s="17">
        <v>6.7</v>
      </c>
      <c r="AC45" s="17">
        <v>14.7</v>
      </c>
      <c r="AD45" s="17">
        <v>138.80000000000001</v>
      </c>
      <c r="AE45" s="17"/>
      <c r="AF45" s="17"/>
      <c r="AG45" s="17"/>
      <c r="AH45" s="17"/>
      <c r="AI45" s="17">
        <v>110.9</v>
      </c>
      <c r="AJ45" s="17">
        <v>30.6</v>
      </c>
      <c r="AK45" s="17"/>
      <c r="AL45" s="17"/>
      <c r="AM45" s="17"/>
      <c r="AN45" s="17">
        <v>6.5</v>
      </c>
      <c r="AO45" s="17">
        <v>145.69999999999999</v>
      </c>
      <c r="AP45" s="17">
        <v>28.3</v>
      </c>
      <c r="AQ45" s="17">
        <v>117.1</v>
      </c>
      <c r="AR45" s="17">
        <v>16</v>
      </c>
      <c r="AS45" s="17">
        <v>17.600000000000001</v>
      </c>
      <c r="AT45" s="17">
        <v>15.9</v>
      </c>
      <c r="AU45" s="17">
        <v>92.1</v>
      </c>
      <c r="AV45" s="17">
        <v>175.1</v>
      </c>
      <c r="AW45" s="17">
        <v>175.3</v>
      </c>
      <c r="AX45" s="17">
        <v>178.4</v>
      </c>
      <c r="AY45" s="17">
        <v>108.5</v>
      </c>
      <c r="AZ45" s="17">
        <v>0</v>
      </c>
      <c r="BA45" s="17">
        <v>23.1</v>
      </c>
      <c r="BB45" s="17">
        <v>3.8</v>
      </c>
      <c r="BC45" s="17">
        <v>33</v>
      </c>
      <c r="BD45" s="17">
        <v>43.4</v>
      </c>
      <c r="BE45" s="17"/>
      <c r="BF45" s="17"/>
      <c r="BG45" s="17">
        <v>86.1</v>
      </c>
      <c r="BH45" s="17"/>
      <c r="BI45" s="17"/>
      <c r="BJ45" s="17">
        <v>44.7</v>
      </c>
      <c r="BK45" s="17"/>
      <c r="BL45" s="17"/>
      <c r="BM45" s="17"/>
      <c r="BN45" s="17">
        <v>100</v>
      </c>
      <c r="BO45" s="17">
        <v>161</v>
      </c>
      <c r="BP45" s="17">
        <v>160.80000000000001</v>
      </c>
      <c r="BQ45" s="17">
        <v>161.69999999999999</v>
      </c>
      <c r="BR45" s="17">
        <v>252.3</v>
      </c>
      <c r="BS45" s="17">
        <v>73.3</v>
      </c>
      <c r="BT45" s="17">
        <v>35.700000000000003</v>
      </c>
      <c r="BU45" s="17"/>
      <c r="BV45" s="17"/>
      <c r="BW45" s="17"/>
      <c r="BX45" s="17"/>
      <c r="BY45" s="17"/>
      <c r="BZ45" s="17"/>
      <c r="CA45" s="17"/>
      <c r="CB45" s="17">
        <v>162.9</v>
      </c>
      <c r="CC45" s="17">
        <v>65.3</v>
      </c>
      <c r="CD45" s="17">
        <v>66.2</v>
      </c>
      <c r="CE45" s="17">
        <v>68.900000000000006</v>
      </c>
      <c r="CF45" s="17">
        <v>30.4</v>
      </c>
      <c r="CG45" s="17"/>
      <c r="CH45" s="17"/>
      <c r="CI45" s="17"/>
      <c r="CJ45" s="17">
        <v>143.6</v>
      </c>
      <c r="CK45" s="17">
        <v>144.1</v>
      </c>
      <c r="CL45" s="17">
        <v>147.9</v>
      </c>
      <c r="CM45" s="17">
        <v>0</v>
      </c>
      <c r="CN45" s="17"/>
      <c r="CO45" s="17"/>
      <c r="CP45" s="17"/>
      <c r="CQ45" s="17"/>
      <c r="CR45" s="17">
        <v>210.2</v>
      </c>
      <c r="CS45" s="17">
        <v>100.5</v>
      </c>
      <c r="CT45" s="17">
        <v>3.1</v>
      </c>
      <c r="CU45" s="17"/>
      <c r="CV45" s="17">
        <v>4.2</v>
      </c>
      <c r="CW45" s="17">
        <v>0.2</v>
      </c>
      <c r="CX45" s="17">
        <v>58.1</v>
      </c>
      <c r="CY45" s="17">
        <v>28.6</v>
      </c>
      <c r="CZ45" s="17">
        <v>13.8</v>
      </c>
      <c r="DA45" s="17">
        <v>0</v>
      </c>
      <c r="DB45" s="17">
        <v>20.2</v>
      </c>
      <c r="DC45" s="17">
        <v>9.9</v>
      </c>
      <c r="DD45" s="17">
        <v>5.5</v>
      </c>
      <c r="DE45" s="17">
        <v>91.1</v>
      </c>
      <c r="DF45" s="17">
        <v>1.2</v>
      </c>
      <c r="DG45" s="17">
        <v>0.5</v>
      </c>
      <c r="DH45" s="17">
        <v>4.0999999999999996</v>
      </c>
      <c r="DI45" s="17">
        <v>20.5</v>
      </c>
      <c r="DJ45" s="17">
        <v>7</v>
      </c>
      <c r="DK45" s="17">
        <v>12</v>
      </c>
      <c r="DL45" s="17">
        <v>2.1</v>
      </c>
      <c r="DM45" s="17">
        <v>14.5</v>
      </c>
      <c r="DN45" s="17">
        <v>2.6</v>
      </c>
      <c r="DO45" s="17">
        <v>4.5999999999999996</v>
      </c>
      <c r="DP45" s="17">
        <v>22.5</v>
      </c>
      <c r="DQ45" s="17">
        <v>68.8</v>
      </c>
      <c r="DR45" s="17">
        <v>4.5</v>
      </c>
      <c r="DS45" s="17">
        <v>2.2000000000000002</v>
      </c>
      <c r="DT45" s="17">
        <v>15.9</v>
      </c>
      <c r="DU45" s="17">
        <v>2.9</v>
      </c>
      <c r="DV45" s="17">
        <v>0</v>
      </c>
      <c r="DW45" s="17">
        <v>9.3450000000000005E-2</v>
      </c>
      <c r="DX45" s="17">
        <v>6.6</v>
      </c>
      <c r="DY45" s="17">
        <v>7.6</v>
      </c>
      <c r="DZ45" s="17">
        <v>10.199999999999999</v>
      </c>
      <c r="EA45" s="17">
        <v>14.7</v>
      </c>
      <c r="EB45" s="17">
        <v>9.9</v>
      </c>
      <c r="EC45" s="17">
        <v>15.9</v>
      </c>
      <c r="ED45" s="17">
        <v>74.8</v>
      </c>
      <c r="EE45" s="17">
        <v>3.9</v>
      </c>
      <c r="EF45" s="17">
        <v>79.7</v>
      </c>
      <c r="EG45" s="17">
        <v>103</v>
      </c>
      <c r="EH45" s="17">
        <v>16.5</v>
      </c>
      <c r="EI45" s="17">
        <v>14.2</v>
      </c>
      <c r="EJ45" s="17">
        <v>44.17</v>
      </c>
      <c r="EK45" s="17">
        <v>0.8</v>
      </c>
      <c r="EL45" s="17">
        <v>7.9</v>
      </c>
      <c r="EM45" s="17">
        <v>8.3000000000000007</v>
      </c>
      <c r="EN45" s="17">
        <v>20.399999999999999</v>
      </c>
      <c r="EO45" s="17">
        <v>20.399999999999999</v>
      </c>
      <c r="EP45" s="17">
        <v>20.100000000000001</v>
      </c>
      <c r="EQ45" s="17">
        <v>12.8</v>
      </c>
      <c r="ER45" s="17">
        <v>124.2</v>
      </c>
      <c r="ES45" s="17">
        <v>2.1</v>
      </c>
      <c r="ET45" s="17">
        <v>49.8</v>
      </c>
      <c r="EU45" s="17">
        <v>0.6</v>
      </c>
      <c r="EV45" s="17">
        <v>125.8</v>
      </c>
      <c r="EW45" s="17">
        <v>125.4</v>
      </c>
      <c r="EX45" s="17">
        <v>48.5</v>
      </c>
      <c r="EY45" s="17">
        <v>4.5</v>
      </c>
      <c r="EZ45" s="17">
        <v>2.2000000000000002</v>
      </c>
      <c r="FA45" s="17">
        <v>1.2</v>
      </c>
      <c r="FB45" s="17">
        <v>1.2</v>
      </c>
      <c r="FC45" s="17">
        <v>2.2999999999999998</v>
      </c>
      <c r="FD45" s="17">
        <v>5.6</v>
      </c>
      <c r="FE45" s="17">
        <v>15.3</v>
      </c>
      <c r="FF45" s="17">
        <v>9</v>
      </c>
      <c r="FG45" s="17">
        <v>27</v>
      </c>
      <c r="FH45" s="17">
        <v>34.5</v>
      </c>
      <c r="FI45" s="17"/>
      <c r="FJ45" s="17"/>
      <c r="FK45" s="17">
        <v>0</v>
      </c>
      <c r="FL45" s="17">
        <v>11</v>
      </c>
      <c r="FM45" s="17">
        <v>0</v>
      </c>
      <c r="FN45" s="17">
        <v>7329.16345</v>
      </c>
      <c r="FO45" s="15"/>
      <c r="FP45" s="17">
        <v>12.7</v>
      </c>
      <c r="FQ45" s="17">
        <v>3.3</v>
      </c>
      <c r="FR45" s="17">
        <v>9.4</v>
      </c>
      <c r="FS45" s="17">
        <v>7.6</v>
      </c>
      <c r="FT45" s="17">
        <v>25.5</v>
      </c>
      <c r="FU45" s="17">
        <v>19</v>
      </c>
      <c r="FV45" s="17">
        <v>3.6</v>
      </c>
      <c r="FW45" s="17">
        <v>8.4</v>
      </c>
      <c r="FX45" s="17">
        <v>89.5</v>
      </c>
    </row>
    <row r="46" spans="1:180" ht="24" customHeight="1" x14ac:dyDescent="0.3">
      <c r="A46" s="16" t="s">
        <v>76</v>
      </c>
      <c r="B46" s="16" t="s">
        <v>765</v>
      </c>
      <c r="C46" s="17">
        <v>199.9</v>
      </c>
      <c r="D46" s="17">
        <v>608.70000000000005</v>
      </c>
      <c r="E46" s="17">
        <v>208</v>
      </c>
      <c r="F46" s="17"/>
      <c r="G46" s="17"/>
      <c r="H46" s="17">
        <v>69.599999999999994</v>
      </c>
      <c r="I46" s="17">
        <v>154.1</v>
      </c>
      <c r="J46" s="17">
        <v>0</v>
      </c>
      <c r="K46" s="17"/>
      <c r="L46" s="17">
        <v>0</v>
      </c>
      <c r="M46" s="17">
        <v>205.2</v>
      </c>
      <c r="N46" s="17">
        <v>204</v>
      </c>
      <c r="O46" s="17"/>
      <c r="P46" s="17">
        <v>207.1</v>
      </c>
      <c r="Q46" s="17"/>
      <c r="R46" s="17">
        <v>172.4</v>
      </c>
      <c r="S46" s="17">
        <v>9.9</v>
      </c>
      <c r="T46" s="17"/>
      <c r="U46" s="17"/>
      <c r="V46" s="17"/>
      <c r="W46" s="17"/>
      <c r="X46" s="17">
        <v>162.69999999999999</v>
      </c>
      <c r="Y46" s="17">
        <v>9.4</v>
      </c>
      <c r="Z46" s="17">
        <v>6</v>
      </c>
      <c r="AA46" s="17">
        <v>22.4</v>
      </c>
      <c r="AB46" s="17">
        <v>6.8</v>
      </c>
      <c r="AC46" s="17">
        <v>14.7</v>
      </c>
      <c r="AD46" s="17">
        <v>138.9</v>
      </c>
      <c r="AE46" s="17"/>
      <c r="AF46" s="17"/>
      <c r="AG46" s="17"/>
      <c r="AH46" s="17"/>
      <c r="AI46" s="17">
        <v>110.8</v>
      </c>
      <c r="AJ46" s="17">
        <v>84</v>
      </c>
      <c r="AK46" s="17"/>
      <c r="AL46" s="17"/>
      <c r="AM46" s="17"/>
      <c r="AN46" s="17">
        <v>6.5</v>
      </c>
      <c r="AO46" s="17">
        <v>146</v>
      </c>
      <c r="AP46" s="17">
        <v>28.2</v>
      </c>
      <c r="AQ46" s="17">
        <v>118.5</v>
      </c>
      <c r="AR46" s="17">
        <v>15.2</v>
      </c>
      <c r="AS46" s="17">
        <v>17.600000000000001</v>
      </c>
      <c r="AT46" s="17">
        <v>16</v>
      </c>
      <c r="AU46" s="17">
        <v>89.8</v>
      </c>
      <c r="AV46" s="17">
        <v>172.6</v>
      </c>
      <c r="AW46" s="17">
        <v>173</v>
      </c>
      <c r="AX46" s="17">
        <v>179.3</v>
      </c>
      <c r="AY46" s="17">
        <v>107</v>
      </c>
      <c r="AZ46" s="17">
        <v>0</v>
      </c>
      <c r="BA46" s="17">
        <v>23</v>
      </c>
      <c r="BB46" s="17">
        <v>3.8</v>
      </c>
      <c r="BC46" s="17">
        <v>32.299999999999997</v>
      </c>
      <c r="BD46" s="17">
        <v>43.2</v>
      </c>
      <c r="BE46" s="17"/>
      <c r="BF46" s="17"/>
      <c r="BG46" s="17">
        <v>85.6</v>
      </c>
      <c r="BH46" s="17"/>
      <c r="BI46" s="17"/>
      <c r="BJ46" s="17">
        <v>44.9</v>
      </c>
      <c r="BK46" s="17"/>
      <c r="BL46" s="17"/>
      <c r="BM46" s="17"/>
      <c r="BN46" s="17">
        <v>99.2</v>
      </c>
      <c r="BO46" s="17">
        <v>170</v>
      </c>
      <c r="BP46" s="17">
        <v>169.3</v>
      </c>
      <c r="BQ46" s="17">
        <v>170.9</v>
      </c>
      <c r="BR46" s="17">
        <v>250.4</v>
      </c>
      <c r="BS46" s="17">
        <v>74.099999999999994</v>
      </c>
      <c r="BT46" s="17">
        <v>35.799999999999997</v>
      </c>
      <c r="BU46" s="17"/>
      <c r="BV46" s="17"/>
      <c r="BW46" s="17"/>
      <c r="BX46" s="17"/>
      <c r="BY46" s="17"/>
      <c r="BZ46" s="17"/>
      <c r="CA46" s="17"/>
      <c r="CB46" s="17">
        <v>186.7</v>
      </c>
      <c r="CC46" s="17">
        <v>64.599999999999994</v>
      </c>
      <c r="CD46" s="17">
        <v>63</v>
      </c>
      <c r="CE46" s="17">
        <v>68.8</v>
      </c>
      <c r="CF46" s="17">
        <v>30.2</v>
      </c>
      <c r="CG46" s="17"/>
      <c r="CH46" s="17"/>
      <c r="CI46" s="17"/>
      <c r="CJ46" s="17">
        <v>144.1</v>
      </c>
      <c r="CK46" s="17">
        <v>144.5</v>
      </c>
      <c r="CL46" s="17">
        <v>148.30000000000001</v>
      </c>
      <c r="CM46" s="17">
        <v>0</v>
      </c>
      <c r="CN46" s="17"/>
      <c r="CO46" s="17"/>
      <c r="CP46" s="17"/>
      <c r="CQ46" s="17"/>
      <c r="CR46" s="17">
        <v>210.8</v>
      </c>
      <c r="CS46" s="17">
        <v>100.8</v>
      </c>
      <c r="CT46" s="17">
        <v>3.1</v>
      </c>
      <c r="CU46" s="17"/>
      <c r="CV46" s="17">
        <v>4.2</v>
      </c>
      <c r="CW46" s="17">
        <v>0.1</v>
      </c>
      <c r="CX46" s="17">
        <v>66</v>
      </c>
      <c r="CY46" s="17">
        <v>7.5</v>
      </c>
      <c r="CZ46" s="17">
        <v>11.7</v>
      </c>
      <c r="DA46" s="17">
        <v>0</v>
      </c>
      <c r="DB46" s="17">
        <v>20.100000000000001</v>
      </c>
      <c r="DC46" s="17">
        <v>10</v>
      </c>
      <c r="DD46" s="17">
        <v>5.5</v>
      </c>
      <c r="DE46" s="17">
        <v>28.8</v>
      </c>
      <c r="DF46" s="17">
        <v>1.2</v>
      </c>
      <c r="DG46" s="17">
        <v>0.5</v>
      </c>
      <c r="DH46" s="17">
        <v>4</v>
      </c>
      <c r="DI46" s="17">
        <v>20.399999999999999</v>
      </c>
      <c r="DJ46" s="17">
        <v>7</v>
      </c>
      <c r="DK46" s="17">
        <v>12.2</v>
      </c>
      <c r="DL46" s="17">
        <v>2.1</v>
      </c>
      <c r="DM46" s="17">
        <v>15.1</v>
      </c>
      <c r="DN46" s="17">
        <v>0.3</v>
      </c>
      <c r="DO46" s="17">
        <v>0.3</v>
      </c>
      <c r="DP46" s="17">
        <v>22.9</v>
      </c>
      <c r="DQ46" s="17">
        <v>71.2</v>
      </c>
      <c r="DR46" s="17">
        <v>0.4</v>
      </c>
      <c r="DS46" s="17">
        <v>2.2000000000000002</v>
      </c>
      <c r="DT46" s="17">
        <v>20.2</v>
      </c>
      <c r="DU46" s="17">
        <v>3</v>
      </c>
      <c r="DV46" s="17">
        <v>0</v>
      </c>
      <c r="DW46" s="17">
        <v>5.0310000000000001E-2</v>
      </c>
      <c r="DX46" s="17">
        <v>6.7</v>
      </c>
      <c r="DY46" s="17">
        <v>7.4</v>
      </c>
      <c r="DZ46" s="17">
        <v>10.6</v>
      </c>
      <c r="EA46" s="17">
        <v>14.1</v>
      </c>
      <c r="EB46" s="17">
        <v>9.9</v>
      </c>
      <c r="EC46" s="17">
        <v>13.7</v>
      </c>
      <c r="ED46" s="17">
        <v>75.599999999999994</v>
      </c>
      <c r="EE46" s="17">
        <v>5</v>
      </c>
      <c r="EF46" s="17">
        <v>85.9</v>
      </c>
      <c r="EG46" s="17">
        <v>103</v>
      </c>
      <c r="EH46" s="17">
        <v>16.399999999999999</v>
      </c>
      <c r="EI46" s="17">
        <v>1</v>
      </c>
      <c r="EJ46" s="17">
        <v>6.2</v>
      </c>
      <c r="EK46" s="17">
        <v>16.5</v>
      </c>
      <c r="EL46" s="17">
        <v>7.9</v>
      </c>
      <c r="EM46" s="17">
        <v>8.3000000000000007</v>
      </c>
      <c r="EN46" s="17">
        <v>20.399999999999999</v>
      </c>
      <c r="EO46" s="17">
        <v>20.399999999999999</v>
      </c>
      <c r="EP46" s="17">
        <v>20.100000000000001</v>
      </c>
      <c r="EQ46" s="17">
        <v>10.8</v>
      </c>
      <c r="ER46" s="17">
        <v>39.200000000000003</v>
      </c>
      <c r="ES46" s="17">
        <v>1</v>
      </c>
      <c r="ET46" s="17">
        <v>11.2</v>
      </c>
      <c r="EU46" s="17">
        <v>0.6</v>
      </c>
      <c r="EV46" s="17">
        <v>125.4</v>
      </c>
      <c r="EW46" s="17">
        <v>108.9</v>
      </c>
      <c r="EX46" s="17">
        <v>12.2</v>
      </c>
      <c r="EY46" s="17">
        <v>4.5</v>
      </c>
      <c r="EZ46" s="17">
        <v>2.2000000000000002</v>
      </c>
      <c r="FA46" s="17">
        <v>1.2</v>
      </c>
      <c r="FB46" s="17">
        <v>1.2</v>
      </c>
      <c r="FC46" s="17">
        <v>1.5</v>
      </c>
      <c r="FD46" s="17">
        <v>5.6</v>
      </c>
      <c r="FE46" s="17">
        <v>15.5</v>
      </c>
      <c r="FF46" s="17">
        <v>8.6</v>
      </c>
      <c r="FG46" s="17">
        <v>27.3</v>
      </c>
      <c r="FH46" s="17">
        <v>34.700000000000003</v>
      </c>
      <c r="FI46" s="17"/>
      <c r="FJ46" s="17"/>
      <c r="FK46" s="17">
        <v>0</v>
      </c>
      <c r="FL46" s="17">
        <v>11.1</v>
      </c>
      <c r="FM46" s="17">
        <v>0</v>
      </c>
      <c r="FN46" s="17">
        <v>7240.4503100000002</v>
      </c>
      <c r="FO46" s="15"/>
      <c r="FP46" s="17">
        <v>12.7</v>
      </c>
      <c r="FQ46" s="17">
        <v>3.3</v>
      </c>
      <c r="FR46" s="17">
        <v>9.4</v>
      </c>
      <c r="FS46" s="17">
        <v>7.6</v>
      </c>
      <c r="FT46" s="17">
        <v>25.7</v>
      </c>
      <c r="FU46" s="17">
        <v>19</v>
      </c>
      <c r="FV46" s="17">
        <v>3.7</v>
      </c>
      <c r="FW46" s="17">
        <v>15.7</v>
      </c>
      <c r="FX46" s="17">
        <v>97.1</v>
      </c>
    </row>
    <row r="47" spans="1:180" ht="24" customHeight="1" x14ac:dyDescent="0.3">
      <c r="A47" s="16" t="s">
        <v>76</v>
      </c>
      <c r="B47" s="16" t="s">
        <v>766</v>
      </c>
      <c r="C47" s="17">
        <v>200.2</v>
      </c>
      <c r="D47" s="17">
        <v>603.5</v>
      </c>
      <c r="E47" s="17">
        <v>207.1</v>
      </c>
      <c r="F47" s="17"/>
      <c r="G47" s="17"/>
      <c r="H47" s="17">
        <v>68.599999999999994</v>
      </c>
      <c r="I47" s="17">
        <v>153.19999999999999</v>
      </c>
      <c r="J47" s="17">
        <v>0</v>
      </c>
      <c r="K47" s="17"/>
      <c r="L47" s="17">
        <v>0</v>
      </c>
      <c r="M47" s="17">
        <v>206.3</v>
      </c>
      <c r="N47" s="17">
        <v>204.6</v>
      </c>
      <c r="O47" s="17"/>
      <c r="P47" s="17">
        <v>207.8</v>
      </c>
      <c r="Q47" s="17"/>
      <c r="R47" s="17">
        <v>343.9</v>
      </c>
      <c r="S47" s="17">
        <v>9.8000000000000007</v>
      </c>
      <c r="T47" s="17"/>
      <c r="U47" s="17"/>
      <c r="V47" s="17"/>
      <c r="W47" s="17"/>
      <c r="X47" s="17">
        <v>162.80000000000001</v>
      </c>
      <c r="Y47" s="17">
        <v>9</v>
      </c>
      <c r="Z47" s="17">
        <v>5.9</v>
      </c>
      <c r="AA47" s="17">
        <v>22.4</v>
      </c>
      <c r="AB47" s="17">
        <v>6.7</v>
      </c>
      <c r="AC47" s="17">
        <v>14.8</v>
      </c>
      <c r="AD47" s="17">
        <v>138.6</v>
      </c>
      <c r="AE47" s="17"/>
      <c r="AF47" s="17"/>
      <c r="AG47" s="17"/>
      <c r="AH47" s="17"/>
      <c r="AI47" s="17">
        <v>110.2</v>
      </c>
      <c r="AJ47" s="17">
        <v>84.4</v>
      </c>
      <c r="AK47" s="17"/>
      <c r="AL47" s="17"/>
      <c r="AM47" s="17"/>
      <c r="AN47" s="17">
        <v>6.5</v>
      </c>
      <c r="AO47" s="17">
        <v>152.30000000000001</v>
      </c>
      <c r="AP47" s="17">
        <v>29</v>
      </c>
      <c r="AQ47" s="17">
        <v>140</v>
      </c>
      <c r="AR47" s="17">
        <v>14.1</v>
      </c>
      <c r="AS47" s="17">
        <v>17.600000000000001</v>
      </c>
      <c r="AT47" s="17">
        <v>15.9</v>
      </c>
      <c r="AU47" s="17">
        <v>89.8</v>
      </c>
      <c r="AV47" s="17">
        <v>170.9</v>
      </c>
      <c r="AW47" s="17">
        <v>171.9</v>
      </c>
      <c r="AX47" s="17">
        <v>179.7</v>
      </c>
      <c r="AY47" s="17">
        <v>106.9</v>
      </c>
      <c r="AZ47" s="17">
        <v>0</v>
      </c>
      <c r="BA47" s="17">
        <v>22.7</v>
      </c>
      <c r="BB47" s="17">
        <v>3.8</v>
      </c>
      <c r="BC47" s="17">
        <v>32.4</v>
      </c>
      <c r="BD47" s="17">
        <v>41.8</v>
      </c>
      <c r="BE47" s="17"/>
      <c r="BF47" s="17"/>
      <c r="BG47" s="17">
        <v>85</v>
      </c>
      <c r="BH47" s="17"/>
      <c r="BI47" s="17"/>
      <c r="BJ47" s="17">
        <v>44.8</v>
      </c>
      <c r="BK47" s="17"/>
      <c r="BL47" s="17"/>
      <c r="BM47" s="17"/>
      <c r="BN47" s="17">
        <v>98.4</v>
      </c>
      <c r="BO47" s="17">
        <v>170.8</v>
      </c>
      <c r="BP47" s="17">
        <v>169.4</v>
      </c>
      <c r="BQ47" s="17">
        <v>171.1</v>
      </c>
      <c r="BR47" s="17">
        <v>256.8</v>
      </c>
      <c r="BS47" s="17">
        <v>74.2</v>
      </c>
      <c r="BT47" s="17">
        <v>36.1</v>
      </c>
      <c r="BU47" s="17"/>
      <c r="BV47" s="17"/>
      <c r="BW47" s="17"/>
      <c r="BX47" s="17"/>
      <c r="BY47" s="17"/>
      <c r="BZ47" s="17"/>
      <c r="CA47" s="17"/>
      <c r="CB47" s="17">
        <v>257</v>
      </c>
      <c r="CC47" s="17">
        <v>72.8</v>
      </c>
      <c r="CD47" s="17">
        <v>62.1</v>
      </c>
      <c r="CE47" s="17">
        <v>66.3</v>
      </c>
      <c r="CF47" s="17">
        <v>29.9</v>
      </c>
      <c r="CG47" s="17"/>
      <c r="CH47" s="17"/>
      <c r="CI47" s="17"/>
      <c r="CJ47" s="17">
        <v>144.5</v>
      </c>
      <c r="CK47" s="17">
        <v>145.19999999999999</v>
      </c>
      <c r="CL47" s="17">
        <v>153.80000000000001</v>
      </c>
      <c r="CM47" s="17">
        <v>0</v>
      </c>
      <c r="CN47" s="17"/>
      <c r="CO47" s="17"/>
      <c r="CP47" s="17"/>
      <c r="CQ47" s="17"/>
      <c r="CR47" s="17">
        <v>211.2</v>
      </c>
      <c r="CS47" s="17">
        <v>101.3</v>
      </c>
      <c r="CT47" s="17">
        <v>3.1</v>
      </c>
      <c r="CU47" s="17"/>
      <c r="CV47" s="17">
        <v>4.2</v>
      </c>
      <c r="CW47" s="17">
        <v>0</v>
      </c>
      <c r="CX47" s="17">
        <v>71.900000000000006</v>
      </c>
      <c r="CY47" s="17">
        <v>0</v>
      </c>
      <c r="CZ47" s="17">
        <v>0</v>
      </c>
      <c r="DA47" s="17">
        <v>0</v>
      </c>
      <c r="DB47" s="17">
        <v>16.899999999999999</v>
      </c>
      <c r="DC47" s="17">
        <v>9.9</v>
      </c>
      <c r="DD47" s="17">
        <v>5.4</v>
      </c>
      <c r="DE47" s="17">
        <v>1.5</v>
      </c>
      <c r="DF47" s="17">
        <v>1.2</v>
      </c>
      <c r="DG47" s="17">
        <v>0.8</v>
      </c>
      <c r="DH47" s="17">
        <v>3.9</v>
      </c>
      <c r="DI47" s="17">
        <v>20.3</v>
      </c>
      <c r="DJ47" s="17">
        <v>7</v>
      </c>
      <c r="DK47" s="17">
        <v>12</v>
      </c>
      <c r="DL47" s="17">
        <v>2.1</v>
      </c>
      <c r="DM47" s="17">
        <v>15.1</v>
      </c>
      <c r="DN47" s="17">
        <v>0</v>
      </c>
      <c r="DO47" s="17">
        <v>0</v>
      </c>
      <c r="DP47" s="17">
        <v>23.1</v>
      </c>
      <c r="DQ47" s="17">
        <v>71.2</v>
      </c>
      <c r="DR47" s="17">
        <v>0</v>
      </c>
      <c r="DS47" s="17">
        <v>2.2000000000000002</v>
      </c>
      <c r="DT47" s="17">
        <v>20.2</v>
      </c>
      <c r="DU47" s="17">
        <v>3</v>
      </c>
      <c r="DV47" s="17">
        <v>0</v>
      </c>
      <c r="DW47" s="17">
        <v>2.0750000000000001E-2</v>
      </c>
      <c r="DX47" s="17">
        <v>6.6</v>
      </c>
      <c r="DY47" s="17">
        <v>7.5</v>
      </c>
      <c r="DZ47" s="17">
        <v>10.1</v>
      </c>
      <c r="EA47" s="17">
        <v>13.8</v>
      </c>
      <c r="EB47" s="17">
        <v>9.8000000000000007</v>
      </c>
      <c r="EC47" s="17">
        <v>10.8</v>
      </c>
      <c r="ED47" s="17">
        <v>76.900000000000006</v>
      </c>
      <c r="EE47" s="17">
        <v>0</v>
      </c>
      <c r="EF47" s="17">
        <v>86.3</v>
      </c>
      <c r="EG47" s="17">
        <v>102.9</v>
      </c>
      <c r="EH47" s="17">
        <v>15.3</v>
      </c>
      <c r="EI47" s="17">
        <v>9</v>
      </c>
      <c r="EJ47" s="17">
        <v>4.03</v>
      </c>
      <c r="EK47" s="17">
        <v>20.9</v>
      </c>
      <c r="EL47" s="17">
        <v>7.9</v>
      </c>
      <c r="EM47" s="17">
        <v>8.3000000000000007</v>
      </c>
      <c r="EN47" s="17">
        <v>20.399999999999999</v>
      </c>
      <c r="EO47" s="17">
        <v>20.399999999999999</v>
      </c>
      <c r="EP47" s="17">
        <v>20.100000000000001</v>
      </c>
      <c r="EQ47" s="17">
        <v>0</v>
      </c>
      <c r="ER47" s="17">
        <v>1.3</v>
      </c>
      <c r="ES47" s="17">
        <v>0.1</v>
      </c>
      <c r="ET47" s="17">
        <v>0.1</v>
      </c>
      <c r="EU47" s="17">
        <v>0.6</v>
      </c>
      <c r="EV47" s="17">
        <v>123.1</v>
      </c>
      <c r="EW47" s="17">
        <v>86.4</v>
      </c>
      <c r="EX47" s="17">
        <v>0.2</v>
      </c>
      <c r="EY47" s="17">
        <v>4.5</v>
      </c>
      <c r="EZ47" s="17">
        <v>2.2000000000000002</v>
      </c>
      <c r="FA47" s="17">
        <v>1.2</v>
      </c>
      <c r="FB47" s="17">
        <v>1.2</v>
      </c>
      <c r="FC47" s="17">
        <v>0.1</v>
      </c>
      <c r="FD47" s="17">
        <v>5.6</v>
      </c>
      <c r="FE47" s="17">
        <v>15.7</v>
      </c>
      <c r="FF47" s="17">
        <v>8.8000000000000007</v>
      </c>
      <c r="FG47" s="17">
        <v>27.3</v>
      </c>
      <c r="FH47" s="17">
        <v>34.700000000000003</v>
      </c>
      <c r="FI47" s="17"/>
      <c r="FJ47" s="17"/>
      <c r="FK47" s="17">
        <v>0</v>
      </c>
      <c r="FL47" s="17">
        <v>11.1</v>
      </c>
      <c r="FM47" s="17">
        <v>0</v>
      </c>
      <c r="FN47" s="17">
        <v>7376.0507500000003</v>
      </c>
      <c r="FO47" s="15"/>
      <c r="FP47" s="17">
        <v>12.8</v>
      </c>
      <c r="FQ47" s="17">
        <v>6.9</v>
      </c>
      <c r="FR47" s="17">
        <v>9</v>
      </c>
      <c r="FS47" s="17">
        <v>7.6</v>
      </c>
      <c r="FT47" s="17">
        <v>25.9</v>
      </c>
      <c r="FU47" s="17">
        <v>19</v>
      </c>
      <c r="FV47" s="17">
        <v>3.8</v>
      </c>
      <c r="FW47" s="17">
        <v>15.7</v>
      </c>
      <c r="FX47" s="17">
        <v>100.7</v>
      </c>
    </row>
    <row r="48" spans="1:180" ht="24" customHeight="1" x14ac:dyDescent="0.3">
      <c r="A48" s="16" t="s">
        <v>76</v>
      </c>
      <c r="B48" s="16" t="s">
        <v>767</v>
      </c>
      <c r="C48" s="17">
        <v>204.7</v>
      </c>
      <c r="D48" s="17">
        <v>611.1</v>
      </c>
      <c r="E48" s="17">
        <v>208.3</v>
      </c>
      <c r="F48" s="17"/>
      <c r="G48" s="17"/>
      <c r="H48" s="17">
        <v>69.8</v>
      </c>
      <c r="I48" s="17">
        <v>154.6</v>
      </c>
      <c r="J48" s="17">
        <v>0</v>
      </c>
      <c r="K48" s="17"/>
      <c r="L48" s="17">
        <v>76</v>
      </c>
      <c r="M48" s="17">
        <v>205.7</v>
      </c>
      <c r="N48" s="17">
        <v>203.9</v>
      </c>
      <c r="O48" s="17"/>
      <c r="P48" s="17">
        <v>208.5</v>
      </c>
      <c r="Q48" s="17"/>
      <c r="R48" s="17">
        <v>463.1</v>
      </c>
      <c r="S48" s="17">
        <v>9.9</v>
      </c>
      <c r="T48" s="17"/>
      <c r="U48" s="17"/>
      <c r="V48" s="17"/>
      <c r="W48" s="17"/>
      <c r="X48" s="17">
        <v>169.5</v>
      </c>
      <c r="Y48" s="17">
        <v>9.8000000000000007</v>
      </c>
      <c r="Z48" s="17">
        <v>6</v>
      </c>
      <c r="AA48" s="17">
        <v>22.6</v>
      </c>
      <c r="AB48" s="17">
        <v>6.7</v>
      </c>
      <c r="AC48" s="17">
        <v>14.8</v>
      </c>
      <c r="AD48" s="17">
        <v>139</v>
      </c>
      <c r="AE48" s="17"/>
      <c r="AF48" s="17"/>
      <c r="AG48" s="17"/>
      <c r="AH48" s="17"/>
      <c r="AI48" s="17">
        <v>110.9</v>
      </c>
      <c r="AJ48" s="17">
        <v>125</v>
      </c>
      <c r="AK48" s="17"/>
      <c r="AL48" s="17"/>
      <c r="AM48" s="17"/>
      <c r="AN48" s="17">
        <v>6.5</v>
      </c>
      <c r="AO48" s="17">
        <v>201.3</v>
      </c>
      <c r="AP48" s="17">
        <v>29</v>
      </c>
      <c r="AQ48" s="17">
        <v>142.69999999999999</v>
      </c>
      <c r="AR48" s="17">
        <v>15.3</v>
      </c>
      <c r="AS48" s="17">
        <v>17.600000000000001</v>
      </c>
      <c r="AT48" s="17">
        <v>15.9</v>
      </c>
      <c r="AU48" s="17">
        <v>87.2</v>
      </c>
      <c r="AV48" s="17">
        <v>170.5</v>
      </c>
      <c r="AW48" s="17">
        <v>170.9</v>
      </c>
      <c r="AX48" s="17">
        <v>176.7</v>
      </c>
      <c r="AY48" s="17">
        <v>110</v>
      </c>
      <c r="AZ48" s="17">
        <v>0</v>
      </c>
      <c r="BA48" s="17">
        <v>23.1</v>
      </c>
      <c r="BB48" s="17">
        <v>3.8</v>
      </c>
      <c r="BC48" s="17">
        <v>33</v>
      </c>
      <c r="BD48" s="17">
        <v>44</v>
      </c>
      <c r="BE48" s="17"/>
      <c r="BF48" s="17"/>
      <c r="BG48" s="17">
        <v>86.5</v>
      </c>
      <c r="BH48" s="17"/>
      <c r="BI48" s="17"/>
      <c r="BJ48" s="17">
        <v>45</v>
      </c>
      <c r="BK48" s="17"/>
      <c r="BL48" s="17"/>
      <c r="BM48" s="17"/>
      <c r="BN48" s="17">
        <v>100.9</v>
      </c>
      <c r="BO48" s="17">
        <v>169.6</v>
      </c>
      <c r="BP48" s="17">
        <v>168.5</v>
      </c>
      <c r="BQ48" s="17">
        <v>169.9</v>
      </c>
      <c r="BR48" s="17">
        <v>256.8</v>
      </c>
      <c r="BS48" s="17">
        <v>73.3</v>
      </c>
      <c r="BT48" s="17">
        <v>36</v>
      </c>
      <c r="BU48" s="17"/>
      <c r="BV48" s="17"/>
      <c r="BW48" s="17"/>
      <c r="BX48" s="17"/>
      <c r="BY48" s="17"/>
      <c r="BZ48" s="17"/>
      <c r="CA48" s="17"/>
      <c r="CB48" s="17">
        <v>263.3</v>
      </c>
      <c r="CC48" s="17">
        <v>83.1</v>
      </c>
      <c r="CD48" s="17">
        <v>63.4</v>
      </c>
      <c r="CE48" s="17">
        <v>67</v>
      </c>
      <c r="CF48" s="17">
        <v>30.6</v>
      </c>
      <c r="CG48" s="17"/>
      <c r="CH48" s="17"/>
      <c r="CI48" s="17"/>
      <c r="CJ48" s="17">
        <v>143.5</v>
      </c>
      <c r="CK48" s="17">
        <v>144.6</v>
      </c>
      <c r="CL48" s="17">
        <v>170</v>
      </c>
      <c r="CM48" s="17">
        <v>0</v>
      </c>
      <c r="CN48" s="17"/>
      <c r="CO48" s="17"/>
      <c r="CP48" s="17"/>
      <c r="CQ48" s="17"/>
      <c r="CR48" s="17">
        <v>211.6</v>
      </c>
      <c r="CS48" s="17">
        <v>101.3</v>
      </c>
      <c r="CT48" s="17">
        <v>3.5</v>
      </c>
      <c r="CU48" s="17"/>
      <c r="CV48" s="17">
        <v>4.2</v>
      </c>
      <c r="CW48" s="17">
        <v>0</v>
      </c>
      <c r="CX48" s="17">
        <v>70.599999999999994</v>
      </c>
      <c r="CY48" s="17">
        <v>0</v>
      </c>
      <c r="CZ48" s="17">
        <v>0</v>
      </c>
      <c r="DA48" s="17">
        <v>0</v>
      </c>
      <c r="DB48" s="17">
        <v>13.8</v>
      </c>
      <c r="DC48" s="17">
        <v>9.9</v>
      </c>
      <c r="DD48" s="17">
        <v>5.5</v>
      </c>
      <c r="DE48" s="17">
        <v>0</v>
      </c>
      <c r="DF48" s="17">
        <v>1.2</v>
      </c>
      <c r="DG48" s="17">
        <v>1.2</v>
      </c>
      <c r="DH48" s="17">
        <v>3.9</v>
      </c>
      <c r="DI48" s="17">
        <v>20.8</v>
      </c>
      <c r="DJ48" s="17">
        <v>7</v>
      </c>
      <c r="DK48" s="17">
        <v>12.1</v>
      </c>
      <c r="DL48" s="17">
        <v>2</v>
      </c>
      <c r="DM48" s="17">
        <v>14.2</v>
      </c>
      <c r="DN48" s="17">
        <v>0</v>
      </c>
      <c r="DO48" s="17">
        <v>0</v>
      </c>
      <c r="DP48" s="17">
        <v>20.100000000000001</v>
      </c>
      <c r="DQ48" s="17">
        <v>68</v>
      </c>
      <c r="DR48" s="17">
        <v>0</v>
      </c>
      <c r="DS48" s="17">
        <v>2.2000000000000002</v>
      </c>
      <c r="DT48" s="17">
        <v>20.2</v>
      </c>
      <c r="DU48" s="17">
        <v>3</v>
      </c>
      <c r="DV48" s="17">
        <v>0</v>
      </c>
      <c r="DW48" s="17">
        <v>2E-3</v>
      </c>
      <c r="DX48" s="17">
        <v>6.6</v>
      </c>
      <c r="DY48" s="17">
        <v>7.5</v>
      </c>
      <c r="DZ48" s="17">
        <v>10.5</v>
      </c>
      <c r="EA48" s="17">
        <v>14.2</v>
      </c>
      <c r="EB48" s="17">
        <v>9.6999999999999993</v>
      </c>
      <c r="EC48" s="17">
        <v>9.3000000000000007</v>
      </c>
      <c r="ED48" s="17">
        <v>66.2</v>
      </c>
      <c r="EE48" s="17">
        <v>0</v>
      </c>
      <c r="EF48" s="17">
        <v>84.7</v>
      </c>
      <c r="EG48" s="17">
        <v>104</v>
      </c>
      <c r="EH48" s="17">
        <v>11</v>
      </c>
      <c r="EI48" s="17">
        <v>4.7</v>
      </c>
      <c r="EJ48" s="17">
        <v>0.11</v>
      </c>
      <c r="EK48" s="17">
        <v>20.9</v>
      </c>
      <c r="EL48" s="17">
        <v>7.9</v>
      </c>
      <c r="EM48" s="17">
        <v>8.3000000000000007</v>
      </c>
      <c r="EN48" s="17">
        <v>20.399999999999999</v>
      </c>
      <c r="EO48" s="17">
        <v>20.399999999999999</v>
      </c>
      <c r="EP48" s="17">
        <v>20.100000000000001</v>
      </c>
      <c r="EQ48" s="17">
        <v>0</v>
      </c>
      <c r="ER48" s="17">
        <v>0</v>
      </c>
      <c r="ES48" s="17">
        <v>0</v>
      </c>
      <c r="ET48" s="17">
        <v>0</v>
      </c>
      <c r="EU48" s="17">
        <v>0.6</v>
      </c>
      <c r="EV48" s="17">
        <v>124.1</v>
      </c>
      <c r="EW48" s="17">
        <v>77.599999999999994</v>
      </c>
      <c r="EX48" s="17">
        <v>0</v>
      </c>
      <c r="EY48" s="17">
        <v>4.5</v>
      </c>
      <c r="EZ48" s="17">
        <v>2.2000000000000002</v>
      </c>
      <c r="FA48" s="17">
        <v>1.2</v>
      </c>
      <c r="FB48" s="17">
        <v>1.2</v>
      </c>
      <c r="FC48" s="17">
        <v>0</v>
      </c>
      <c r="FD48" s="17">
        <v>5.6</v>
      </c>
      <c r="FE48" s="17">
        <v>16</v>
      </c>
      <c r="FF48" s="17">
        <v>9</v>
      </c>
      <c r="FG48" s="17">
        <v>27.4</v>
      </c>
      <c r="FH48" s="17">
        <v>34.200000000000003</v>
      </c>
      <c r="FI48" s="17"/>
      <c r="FJ48" s="17"/>
      <c r="FK48" s="17">
        <v>0</v>
      </c>
      <c r="FL48" s="17">
        <v>11</v>
      </c>
      <c r="FM48" s="17">
        <v>0</v>
      </c>
      <c r="FN48" s="17">
        <v>7676.8119999999999</v>
      </c>
      <c r="FO48" s="15"/>
      <c r="FP48" s="17">
        <v>12.8</v>
      </c>
      <c r="FQ48" s="17">
        <v>8.1</v>
      </c>
      <c r="FR48" s="17">
        <v>8.4</v>
      </c>
      <c r="FS48" s="17">
        <v>7.6</v>
      </c>
      <c r="FT48" s="17">
        <v>26.1</v>
      </c>
      <c r="FU48" s="17">
        <v>18.899999999999999</v>
      </c>
      <c r="FV48" s="17">
        <v>3.8</v>
      </c>
      <c r="FW48" s="17">
        <v>15.7</v>
      </c>
      <c r="FX48" s="17">
        <v>101.4</v>
      </c>
    </row>
    <row r="49" spans="1:180" ht="24" customHeight="1" x14ac:dyDescent="0.3">
      <c r="A49" s="16" t="s">
        <v>76</v>
      </c>
      <c r="B49" s="16" t="s">
        <v>768</v>
      </c>
      <c r="C49" s="17">
        <v>204</v>
      </c>
      <c r="D49" s="17">
        <v>617.6</v>
      </c>
      <c r="E49" s="17">
        <v>210.7</v>
      </c>
      <c r="F49" s="17"/>
      <c r="G49" s="17"/>
      <c r="H49" s="17">
        <v>70</v>
      </c>
      <c r="I49" s="17">
        <v>156.30000000000001</v>
      </c>
      <c r="J49" s="17">
        <v>0</v>
      </c>
      <c r="K49" s="17"/>
      <c r="L49" s="17">
        <v>184.2</v>
      </c>
      <c r="M49" s="17">
        <v>205.6</v>
      </c>
      <c r="N49" s="17">
        <v>202.5</v>
      </c>
      <c r="O49" s="17"/>
      <c r="P49" s="17">
        <v>209.7</v>
      </c>
      <c r="Q49" s="17"/>
      <c r="R49" s="17">
        <v>462.3</v>
      </c>
      <c r="S49" s="17">
        <v>10</v>
      </c>
      <c r="T49" s="17"/>
      <c r="U49" s="17"/>
      <c r="V49" s="17"/>
      <c r="W49" s="17"/>
      <c r="X49" s="17">
        <v>167.7</v>
      </c>
      <c r="Y49" s="17">
        <v>9.4</v>
      </c>
      <c r="Z49" s="17">
        <v>5.9</v>
      </c>
      <c r="AA49" s="17">
        <v>22.4</v>
      </c>
      <c r="AB49" s="17">
        <v>6.7</v>
      </c>
      <c r="AC49" s="17">
        <v>14.8</v>
      </c>
      <c r="AD49" s="17">
        <v>138.80000000000001</v>
      </c>
      <c r="AE49" s="17"/>
      <c r="AF49" s="17"/>
      <c r="AG49" s="17"/>
      <c r="AH49" s="17"/>
      <c r="AI49" s="17">
        <v>110.7</v>
      </c>
      <c r="AJ49" s="17">
        <v>131.9</v>
      </c>
      <c r="AK49" s="17"/>
      <c r="AL49" s="17"/>
      <c r="AM49" s="17"/>
      <c r="AN49" s="17">
        <v>6.5</v>
      </c>
      <c r="AO49" s="17">
        <v>230.4</v>
      </c>
      <c r="AP49" s="17">
        <v>29.8</v>
      </c>
      <c r="AQ49" s="17">
        <v>141.69999999999999</v>
      </c>
      <c r="AR49" s="17">
        <v>15</v>
      </c>
      <c r="AS49" s="17">
        <v>17.600000000000001</v>
      </c>
      <c r="AT49" s="17">
        <v>15.9</v>
      </c>
      <c r="AU49" s="17">
        <v>86.7</v>
      </c>
      <c r="AV49" s="17">
        <v>160.69999999999999</v>
      </c>
      <c r="AW49" s="17">
        <v>161</v>
      </c>
      <c r="AX49" s="17">
        <v>172</v>
      </c>
      <c r="AY49" s="17">
        <v>108.3</v>
      </c>
      <c r="AZ49" s="17">
        <v>0</v>
      </c>
      <c r="BA49" s="17">
        <v>23</v>
      </c>
      <c r="BB49" s="17">
        <v>3.8</v>
      </c>
      <c r="BC49" s="17">
        <v>32.6</v>
      </c>
      <c r="BD49" s="17">
        <v>43</v>
      </c>
      <c r="BE49" s="17"/>
      <c r="BF49" s="17"/>
      <c r="BG49" s="17">
        <v>85.9</v>
      </c>
      <c r="BH49" s="17"/>
      <c r="BI49" s="17"/>
      <c r="BJ49" s="17">
        <v>46.5</v>
      </c>
      <c r="BK49" s="17"/>
      <c r="BL49" s="17"/>
      <c r="BM49" s="17"/>
      <c r="BN49" s="17">
        <v>100.3</v>
      </c>
      <c r="BO49" s="17">
        <v>169.5</v>
      </c>
      <c r="BP49" s="17">
        <v>169</v>
      </c>
      <c r="BQ49" s="17">
        <v>169.4</v>
      </c>
      <c r="BR49" s="17">
        <v>256</v>
      </c>
      <c r="BS49" s="17">
        <v>73.400000000000006</v>
      </c>
      <c r="BT49" s="17">
        <v>36</v>
      </c>
      <c r="BU49" s="17"/>
      <c r="BV49" s="17"/>
      <c r="BW49" s="17"/>
      <c r="BX49" s="17"/>
      <c r="BY49" s="17"/>
      <c r="BZ49" s="17"/>
      <c r="CA49" s="17"/>
      <c r="CB49" s="17">
        <v>223</v>
      </c>
      <c r="CC49" s="17">
        <v>72.2</v>
      </c>
      <c r="CD49" s="17">
        <v>63</v>
      </c>
      <c r="CE49" s="17">
        <v>67</v>
      </c>
      <c r="CF49" s="17">
        <v>30.3</v>
      </c>
      <c r="CG49" s="17"/>
      <c r="CH49" s="17"/>
      <c r="CI49" s="17"/>
      <c r="CJ49" s="17">
        <v>143.6</v>
      </c>
      <c r="CK49" s="17">
        <v>144.69999999999999</v>
      </c>
      <c r="CL49" s="17">
        <v>170.4</v>
      </c>
      <c r="CM49" s="17">
        <v>0</v>
      </c>
      <c r="CN49" s="17"/>
      <c r="CO49" s="17"/>
      <c r="CP49" s="17"/>
      <c r="CQ49" s="17"/>
      <c r="CR49" s="17">
        <v>211.8</v>
      </c>
      <c r="CS49" s="17">
        <v>101.4</v>
      </c>
      <c r="CT49" s="17">
        <v>3.5</v>
      </c>
      <c r="CU49" s="17"/>
      <c r="CV49" s="17">
        <v>4.2</v>
      </c>
      <c r="CW49" s="17">
        <v>0</v>
      </c>
      <c r="CX49" s="17">
        <v>72.5</v>
      </c>
      <c r="CY49" s="17">
        <v>0</v>
      </c>
      <c r="CZ49" s="17">
        <v>0</v>
      </c>
      <c r="DA49" s="17">
        <v>0</v>
      </c>
      <c r="DB49" s="17">
        <v>11.9</v>
      </c>
      <c r="DC49" s="17">
        <v>9.9</v>
      </c>
      <c r="DD49" s="17">
        <v>5.5</v>
      </c>
      <c r="DE49" s="17">
        <v>0</v>
      </c>
      <c r="DF49" s="17">
        <v>1.2</v>
      </c>
      <c r="DG49" s="17">
        <v>1.2</v>
      </c>
      <c r="DH49" s="17">
        <v>3.8</v>
      </c>
      <c r="DI49" s="17">
        <v>20.399999999999999</v>
      </c>
      <c r="DJ49" s="17">
        <v>7</v>
      </c>
      <c r="DK49" s="17">
        <v>12.1</v>
      </c>
      <c r="DL49" s="17">
        <v>2</v>
      </c>
      <c r="DM49" s="17">
        <v>12.8</v>
      </c>
      <c r="DN49" s="17">
        <v>0</v>
      </c>
      <c r="DO49" s="17">
        <v>0</v>
      </c>
      <c r="DP49" s="17">
        <v>21</v>
      </c>
      <c r="DQ49" s="17">
        <v>65.599999999999994</v>
      </c>
      <c r="DR49" s="17">
        <v>0</v>
      </c>
      <c r="DS49" s="17">
        <v>2.2000000000000002</v>
      </c>
      <c r="DT49" s="17">
        <v>20.2</v>
      </c>
      <c r="DU49" s="17">
        <v>3</v>
      </c>
      <c r="DV49" s="17">
        <v>0</v>
      </c>
      <c r="DW49" s="17">
        <v>0</v>
      </c>
      <c r="DX49" s="17">
        <v>6.6</v>
      </c>
      <c r="DY49" s="17">
        <v>7.5</v>
      </c>
      <c r="DZ49" s="17">
        <v>10.5</v>
      </c>
      <c r="EA49" s="17">
        <v>14.1</v>
      </c>
      <c r="EB49" s="17">
        <v>9.6999999999999993</v>
      </c>
      <c r="EC49" s="17">
        <v>9.5</v>
      </c>
      <c r="ED49" s="17">
        <v>53.1</v>
      </c>
      <c r="EE49" s="17">
        <v>0</v>
      </c>
      <c r="EF49" s="17">
        <v>103.3</v>
      </c>
      <c r="EG49" s="17">
        <v>102.5</v>
      </c>
      <c r="EH49" s="17">
        <v>11.8</v>
      </c>
      <c r="EI49" s="17">
        <v>5.2</v>
      </c>
      <c r="EJ49" s="17">
        <v>0</v>
      </c>
      <c r="EK49" s="17">
        <v>20.9</v>
      </c>
      <c r="EL49" s="17">
        <v>7.9</v>
      </c>
      <c r="EM49" s="17">
        <v>8.1999999999999993</v>
      </c>
      <c r="EN49" s="17">
        <v>20.399999999999999</v>
      </c>
      <c r="EO49" s="17">
        <v>20.399999999999999</v>
      </c>
      <c r="EP49" s="17">
        <v>20.100000000000001</v>
      </c>
      <c r="EQ49" s="17">
        <v>0</v>
      </c>
      <c r="ER49" s="17">
        <v>0</v>
      </c>
      <c r="ES49" s="17">
        <v>0</v>
      </c>
      <c r="ET49" s="17">
        <v>0</v>
      </c>
      <c r="EU49" s="17">
        <v>0.6</v>
      </c>
      <c r="EV49" s="17">
        <v>118.9</v>
      </c>
      <c r="EW49" s="17">
        <v>74.8</v>
      </c>
      <c r="EX49" s="17">
        <v>0</v>
      </c>
      <c r="EY49" s="17">
        <v>4.5</v>
      </c>
      <c r="EZ49" s="17">
        <v>2.2000000000000002</v>
      </c>
      <c r="FA49" s="17">
        <v>1.2</v>
      </c>
      <c r="FB49" s="17">
        <v>1.2</v>
      </c>
      <c r="FC49" s="17">
        <v>0</v>
      </c>
      <c r="FD49" s="17">
        <v>5.6</v>
      </c>
      <c r="FE49" s="17">
        <v>15.9</v>
      </c>
      <c r="FF49" s="17">
        <v>8.6999999999999993</v>
      </c>
      <c r="FG49" s="17">
        <v>27.2</v>
      </c>
      <c r="FH49" s="17">
        <v>33.799999999999997</v>
      </c>
      <c r="FI49" s="17"/>
      <c r="FJ49" s="17"/>
      <c r="FK49" s="17">
        <v>0</v>
      </c>
      <c r="FL49" s="17">
        <v>11.1</v>
      </c>
      <c r="FM49" s="17">
        <v>0</v>
      </c>
      <c r="FN49" s="17">
        <v>7740</v>
      </c>
      <c r="FO49" s="15"/>
      <c r="FP49" s="17">
        <v>12.1</v>
      </c>
      <c r="FQ49" s="17">
        <v>8.1</v>
      </c>
      <c r="FR49" s="17">
        <v>9</v>
      </c>
      <c r="FS49" s="17">
        <v>7.6</v>
      </c>
      <c r="FT49" s="17">
        <v>26.4</v>
      </c>
      <c r="FU49" s="17">
        <v>18.899999999999999</v>
      </c>
      <c r="FV49" s="17">
        <v>3.9</v>
      </c>
      <c r="FW49" s="17">
        <v>15.8</v>
      </c>
      <c r="FX49" s="17">
        <v>101.8</v>
      </c>
    </row>
    <row r="50" spans="1:180" ht="24" customHeight="1" x14ac:dyDescent="0.3">
      <c r="A50" s="18" t="s">
        <v>76</v>
      </c>
      <c r="B50" s="18" t="s">
        <v>769</v>
      </c>
      <c r="C50" s="19">
        <v>200.7</v>
      </c>
      <c r="D50" s="19">
        <v>615.79999999999995</v>
      </c>
      <c r="E50" s="19">
        <v>210.5</v>
      </c>
      <c r="F50" s="19"/>
      <c r="G50" s="19"/>
      <c r="H50" s="19">
        <v>69.7</v>
      </c>
      <c r="I50" s="19">
        <v>153.1</v>
      </c>
      <c r="J50" s="19">
        <v>0</v>
      </c>
      <c r="K50" s="19"/>
      <c r="L50" s="19">
        <v>181.5</v>
      </c>
      <c r="M50" s="19">
        <v>205.8</v>
      </c>
      <c r="N50" s="19">
        <v>202.5</v>
      </c>
      <c r="O50" s="19"/>
      <c r="P50" s="19">
        <v>209.2</v>
      </c>
      <c r="Q50" s="19"/>
      <c r="R50" s="19">
        <v>458.4</v>
      </c>
      <c r="S50" s="19">
        <v>9.8000000000000007</v>
      </c>
      <c r="T50" s="19"/>
      <c r="U50" s="19"/>
      <c r="V50" s="19"/>
      <c r="W50" s="19"/>
      <c r="X50" s="19">
        <v>166.6</v>
      </c>
      <c r="Y50" s="19">
        <v>9.4</v>
      </c>
      <c r="Z50" s="19">
        <v>5.9</v>
      </c>
      <c r="AA50" s="19">
        <v>22.6</v>
      </c>
      <c r="AB50" s="19">
        <v>6.7</v>
      </c>
      <c r="AC50" s="19">
        <v>14.8</v>
      </c>
      <c r="AD50" s="19">
        <v>138.5</v>
      </c>
      <c r="AE50" s="19"/>
      <c r="AF50" s="19"/>
      <c r="AG50" s="19"/>
      <c r="AH50" s="19"/>
      <c r="AI50" s="19">
        <v>110.6</v>
      </c>
      <c r="AJ50" s="19">
        <v>132.30000000000001</v>
      </c>
      <c r="AK50" s="19"/>
      <c r="AL50" s="19"/>
      <c r="AM50" s="19"/>
      <c r="AN50" s="19">
        <v>6.5</v>
      </c>
      <c r="AO50" s="19">
        <v>226.1</v>
      </c>
      <c r="AP50" s="19">
        <v>28.5</v>
      </c>
      <c r="AQ50" s="19">
        <v>141.5</v>
      </c>
      <c r="AR50" s="19">
        <v>15.3</v>
      </c>
      <c r="AS50" s="19">
        <v>17.600000000000001</v>
      </c>
      <c r="AT50" s="19">
        <v>15.8</v>
      </c>
      <c r="AU50" s="19">
        <v>88.2</v>
      </c>
      <c r="AV50" s="19">
        <v>155.9</v>
      </c>
      <c r="AW50" s="19">
        <v>156.5</v>
      </c>
      <c r="AX50" s="19">
        <v>170.8</v>
      </c>
      <c r="AY50" s="19">
        <v>108.1</v>
      </c>
      <c r="AZ50" s="19">
        <v>0</v>
      </c>
      <c r="BA50" s="19">
        <v>22.9</v>
      </c>
      <c r="BB50" s="19">
        <v>3.7</v>
      </c>
      <c r="BC50" s="19">
        <v>32.6</v>
      </c>
      <c r="BD50" s="19">
        <v>42.4</v>
      </c>
      <c r="BE50" s="19"/>
      <c r="BF50" s="19"/>
      <c r="BG50" s="19">
        <v>85.6</v>
      </c>
      <c r="BH50" s="19"/>
      <c r="BI50" s="19"/>
      <c r="BJ50" s="19">
        <v>46.4</v>
      </c>
      <c r="BK50" s="19"/>
      <c r="BL50" s="19"/>
      <c r="BM50" s="19"/>
      <c r="BN50" s="19">
        <v>100</v>
      </c>
      <c r="BO50" s="19">
        <v>169.5</v>
      </c>
      <c r="BP50" s="19">
        <v>169.4</v>
      </c>
      <c r="BQ50" s="19">
        <v>169.5</v>
      </c>
      <c r="BR50" s="19">
        <v>256.3</v>
      </c>
      <c r="BS50" s="19">
        <v>73.5</v>
      </c>
      <c r="BT50" s="19">
        <v>36.1</v>
      </c>
      <c r="BU50" s="19"/>
      <c r="BV50" s="19"/>
      <c r="BW50" s="19"/>
      <c r="BX50" s="19"/>
      <c r="BY50" s="19"/>
      <c r="BZ50" s="19"/>
      <c r="CA50" s="19"/>
      <c r="CB50" s="19">
        <v>235</v>
      </c>
      <c r="CC50" s="19">
        <v>71.599999999999994</v>
      </c>
      <c r="CD50" s="19">
        <v>62.9</v>
      </c>
      <c r="CE50" s="19">
        <v>65</v>
      </c>
      <c r="CF50" s="19">
        <v>30.2</v>
      </c>
      <c r="CG50" s="19"/>
      <c r="CH50" s="19"/>
      <c r="CI50" s="19"/>
      <c r="CJ50" s="19">
        <v>143.80000000000001</v>
      </c>
      <c r="CK50" s="19">
        <v>145</v>
      </c>
      <c r="CL50" s="19">
        <v>170.5</v>
      </c>
      <c r="CM50" s="19">
        <v>0</v>
      </c>
      <c r="CN50" s="19"/>
      <c r="CO50" s="19"/>
      <c r="CP50" s="19"/>
      <c r="CQ50" s="19"/>
      <c r="CR50" s="19">
        <v>212</v>
      </c>
      <c r="CS50" s="19">
        <v>101.3</v>
      </c>
      <c r="CT50" s="19">
        <v>3.5</v>
      </c>
      <c r="CU50" s="19"/>
      <c r="CV50" s="19">
        <v>4.2</v>
      </c>
      <c r="CW50" s="19">
        <v>0</v>
      </c>
      <c r="CX50" s="19">
        <v>75.2</v>
      </c>
      <c r="CY50" s="19">
        <v>0</v>
      </c>
      <c r="CZ50" s="19">
        <v>0</v>
      </c>
      <c r="DA50" s="19">
        <v>0</v>
      </c>
      <c r="DB50" s="19">
        <v>10.3</v>
      </c>
      <c r="DC50" s="19">
        <v>9.9</v>
      </c>
      <c r="DD50" s="19">
        <v>5.5</v>
      </c>
      <c r="DE50" s="19">
        <v>0</v>
      </c>
      <c r="DF50" s="19">
        <v>1.2</v>
      </c>
      <c r="DG50" s="19">
        <v>1.2</v>
      </c>
      <c r="DH50" s="19">
        <v>3.7</v>
      </c>
      <c r="DI50" s="19">
        <v>20.399999999999999</v>
      </c>
      <c r="DJ50" s="19">
        <v>7</v>
      </c>
      <c r="DK50" s="19">
        <v>12.1</v>
      </c>
      <c r="DL50" s="19">
        <v>2</v>
      </c>
      <c r="DM50" s="19">
        <v>12.3</v>
      </c>
      <c r="DN50" s="19">
        <v>0</v>
      </c>
      <c r="DO50" s="19">
        <v>0</v>
      </c>
      <c r="DP50" s="19">
        <v>22.8</v>
      </c>
      <c r="DQ50" s="19">
        <v>61.2</v>
      </c>
      <c r="DR50" s="19">
        <v>0</v>
      </c>
      <c r="DS50" s="19">
        <v>2.2000000000000002</v>
      </c>
      <c r="DT50" s="19">
        <v>20.2</v>
      </c>
      <c r="DU50" s="19">
        <v>3</v>
      </c>
      <c r="DV50" s="19">
        <v>0</v>
      </c>
      <c r="DW50" s="19">
        <v>0</v>
      </c>
      <c r="DX50" s="19">
        <v>6.6</v>
      </c>
      <c r="DY50" s="19">
        <v>7.5</v>
      </c>
      <c r="DZ50" s="19">
        <v>9.6999999999999993</v>
      </c>
      <c r="EA50" s="19">
        <v>14.1</v>
      </c>
      <c r="EB50" s="19">
        <v>9.6999999999999993</v>
      </c>
      <c r="EC50" s="19">
        <v>9.9</v>
      </c>
      <c r="ED50" s="19">
        <v>49.2</v>
      </c>
      <c r="EE50" s="19">
        <v>0</v>
      </c>
      <c r="EF50" s="19">
        <v>85.4</v>
      </c>
      <c r="EG50" s="19">
        <v>103.1</v>
      </c>
      <c r="EH50" s="19">
        <v>11.7</v>
      </c>
      <c r="EI50" s="19">
        <v>5.5</v>
      </c>
      <c r="EJ50" s="19">
        <v>0</v>
      </c>
      <c r="EK50" s="19">
        <v>20.9</v>
      </c>
      <c r="EL50" s="19">
        <v>7.8</v>
      </c>
      <c r="EM50" s="19">
        <v>8.1999999999999993</v>
      </c>
      <c r="EN50" s="19">
        <v>20.399999999999999</v>
      </c>
      <c r="EO50" s="19">
        <v>20.399999999999999</v>
      </c>
      <c r="EP50" s="19">
        <v>20.100000000000001</v>
      </c>
      <c r="EQ50" s="19">
        <v>0</v>
      </c>
      <c r="ER50" s="19">
        <v>0</v>
      </c>
      <c r="ES50" s="19">
        <v>0</v>
      </c>
      <c r="ET50" s="19">
        <v>0</v>
      </c>
      <c r="EU50" s="19">
        <v>0.6</v>
      </c>
      <c r="EV50" s="19">
        <v>112.5</v>
      </c>
      <c r="EW50" s="19">
        <v>72.2</v>
      </c>
      <c r="EX50" s="19">
        <v>0</v>
      </c>
      <c r="EY50" s="19">
        <v>4.5</v>
      </c>
      <c r="EZ50" s="19">
        <v>2.2000000000000002</v>
      </c>
      <c r="FA50" s="19">
        <v>1.2</v>
      </c>
      <c r="FB50" s="19">
        <v>1.2</v>
      </c>
      <c r="FC50" s="19">
        <v>0</v>
      </c>
      <c r="FD50" s="19">
        <v>5.6</v>
      </c>
      <c r="FE50" s="19">
        <v>16.100000000000001</v>
      </c>
      <c r="FF50" s="19">
        <v>8.9</v>
      </c>
      <c r="FG50" s="19">
        <v>28.1</v>
      </c>
      <c r="FH50" s="19">
        <v>33.4</v>
      </c>
      <c r="FI50" s="19"/>
      <c r="FJ50" s="19"/>
      <c r="FK50" s="19">
        <v>0</v>
      </c>
      <c r="FL50" s="19">
        <v>11.1</v>
      </c>
      <c r="FM50" s="19">
        <v>0</v>
      </c>
      <c r="FN50" s="19">
        <v>7686.1</v>
      </c>
      <c r="FO50" s="15"/>
      <c r="FP50" s="19">
        <v>11.6</v>
      </c>
      <c r="FQ50" s="19">
        <v>8.1</v>
      </c>
      <c r="FR50" s="19">
        <v>9.6999999999999993</v>
      </c>
      <c r="FS50" s="19">
        <v>7.6</v>
      </c>
      <c r="FT50" s="19">
        <v>26.3</v>
      </c>
      <c r="FU50" s="19">
        <v>18.899999999999999</v>
      </c>
      <c r="FV50" s="19">
        <v>3.9</v>
      </c>
      <c r="FW50" s="19">
        <v>15.7</v>
      </c>
      <c r="FX50" s="19">
        <v>101.8</v>
      </c>
    </row>
    <row r="51" spans="1:180" ht="24" customHeight="1" x14ac:dyDescent="0.3">
      <c r="A51" s="13" t="s">
        <v>76</v>
      </c>
      <c r="B51" s="13" t="s">
        <v>770</v>
      </c>
      <c r="C51" s="14">
        <v>203.2</v>
      </c>
      <c r="D51" s="14">
        <v>616.70000000000005</v>
      </c>
      <c r="E51" s="14">
        <v>210.6</v>
      </c>
      <c r="F51" s="14"/>
      <c r="G51" s="14"/>
      <c r="H51" s="14">
        <v>70.099999999999994</v>
      </c>
      <c r="I51" s="14">
        <v>151.19999999999999</v>
      </c>
      <c r="J51" s="14">
        <v>0</v>
      </c>
      <c r="K51" s="14"/>
      <c r="L51" s="14">
        <v>184.3</v>
      </c>
      <c r="M51" s="14">
        <v>206.5</v>
      </c>
      <c r="N51" s="14">
        <v>204.4</v>
      </c>
      <c r="O51" s="14"/>
      <c r="P51" s="14">
        <v>210.6</v>
      </c>
      <c r="Q51" s="14"/>
      <c r="R51" s="14">
        <v>458.5</v>
      </c>
      <c r="S51" s="14">
        <v>9.8000000000000007</v>
      </c>
      <c r="T51" s="14"/>
      <c r="U51" s="14"/>
      <c r="V51" s="14"/>
      <c r="W51" s="14"/>
      <c r="X51" s="14">
        <v>165.5</v>
      </c>
      <c r="Y51" s="14">
        <v>9.6</v>
      </c>
      <c r="Z51" s="14">
        <v>6</v>
      </c>
      <c r="AA51" s="14">
        <v>22.4</v>
      </c>
      <c r="AB51" s="14">
        <v>6.7</v>
      </c>
      <c r="AC51" s="14">
        <v>14.8</v>
      </c>
      <c r="AD51" s="14">
        <v>138.69999999999999</v>
      </c>
      <c r="AE51" s="14"/>
      <c r="AF51" s="14"/>
      <c r="AG51" s="14"/>
      <c r="AH51" s="14"/>
      <c r="AI51" s="14">
        <v>110.7</v>
      </c>
      <c r="AJ51" s="14">
        <v>131.9</v>
      </c>
      <c r="AK51" s="14"/>
      <c r="AL51" s="14"/>
      <c r="AM51" s="14"/>
      <c r="AN51" s="14">
        <v>6.5</v>
      </c>
      <c r="AO51" s="14">
        <v>219.9</v>
      </c>
      <c r="AP51" s="14">
        <v>29.2</v>
      </c>
      <c r="AQ51" s="14">
        <v>141.6</v>
      </c>
      <c r="AR51" s="14">
        <v>15.6</v>
      </c>
      <c r="AS51" s="14">
        <v>17.600000000000001</v>
      </c>
      <c r="AT51" s="14">
        <v>15.7</v>
      </c>
      <c r="AU51" s="14">
        <v>90.9</v>
      </c>
      <c r="AV51" s="14">
        <v>148.19999999999999</v>
      </c>
      <c r="AW51" s="14">
        <v>148.9</v>
      </c>
      <c r="AX51" s="14">
        <v>167.7</v>
      </c>
      <c r="AY51" s="14">
        <v>108.4</v>
      </c>
      <c r="AZ51" s="14">
        <v>0</v>
      </c>
      <c r="BA51" s="14">
        <v>23</v>
      </c>
      <c r="BB51" s="14">
        <v>0.2</v>
      </c>
      <c r="BC51" s="14">
        <v>32.700000000000003</v>
      </c>
      <c r="BD51" s="14">
        <v>42.5</v>
      </c>
      <c r="BE51" s="14"/>
      <c r="BF51" s="14"/>
      <c r="BG51" s="14">
        <v>85.9</v>
      </c>
      <c r="BH51" s="14"/>
      <c r="BI51" s="14"/>
      <c r="BJ51" s="14">
        <v>46.6</v>
      </c>
      <c r="BK51" s="14"/>
      <c r="BL51" s="14"/>
      <c r="BM51" s="14"/>
      <c r="BN51" s="14">
        <v>100.4</v>
      </c>
      <c r="BO51" s="14">
        <v>168.7</v>
      </c>
      <c r="BP51" s="14">
        <v>168.7</v>
      </c>
      <c r="BQ51" s="14">
        <v>169</v>
      </c>
      <c r="BR51" s="14">
        <v>256.3</v>
      </c>
      <c r="BS51" s="14">
        <v>73.5</v>
      </c>
      <c r="BT51" s="14">
        <v>36.200000000000003</v>
      </c>
      <c r="BU51" s="14"/>
      <c r="BV51" s="14"/>
      <c r="BW51" s="14"/>
      <c r="BX51" s="14"/>
      <c r="BY51" s="14"/>
      <c r="BZ51" s="14"/>
      <c r="CA51" s="14"/>
      <c r="CB51" s="14">
        <v>219.4</v>
      </c>
      <c r="CC51" s="14">
        <v>70.3</v>
      </c>
      <c r="CD51" s="14">
        <v>68</v>
      </c>
      <c r="CE51" s="14">
        <v>63</v>
      </c>
      <c r="CF51" s="14">
        <v>30.5</v>
      </c>
      <c r="CG51" s="14"/>
      <c r="CH51" s="14"/>
      <c r="CI51" s="14"/>
      <c r="CJ51" s="14">
        <v>143.6</v>
      </c>
      <c r="CK51" s="14">
        <v>145.1</v>
      </c>
      <c r="CL51" s="14">
        <v>169.2</v>
      </c>
      <c r="CM51" s="14">
        <v>0</v>
      </c>
      <c r="CN51" s="14"/>
      <c r="CO51" s="14"/>
      <c r="CP51" s="14"/>
      <c r="CQ51" s="14"/>
      <c r="CR51" s="14">
        <v>212.2</v>
      </c>
      <c r="CS51" s="14">
        <v>101.4</v>
      </c>
      <c r="CT51" s="14">
        <v>3.5</v>
      </c>
      <c r="CU51" s="14"/>
      <c r="CV51" s="14">
        <v>4.2</v>
      </c>
      <c r="CW51" s="14">
        <v>0</v>
      </c>
      <c r="CX51" s="14">
        <v>75.400000000000006</v>
      </c>
      <c r="CY51" s="14">
        <v>0</v>
      </c>
      <c r="CZ51" s="14">
        <v>0</v>
      </c>
      <c r="DA51" s="14">
        <v>0</v>
      </c>
      <c r="DB51" s="14">
        <v>0</v>
      </c>
      <c r="DC51" s="14">
        <v>9.9</v>
      </c>
      <c r="DD51" s="14">
        <v>5.3</v>
      </c>
      <c r="DE51" s="14">
        <v>0</v>
      </c>
      <c r="DF51" s="14">
        <v>1.2</v>
      </c>
      <c r="DG51" s="14">
        <v>1.2</v>
      </c>
      <c r="DH51" s="14">
        <v>3.6</v>
      </c>
      <c r="DI51" s="14">
        <v>0</v>
      </c>
      <c r="DJ51" s="14">
        <v>7.3</v>
      </c>
      <c r="DK51" s="14">
        <v>12</v>
      </c>
      <c r="DL51" s="14">
        <v>2</v>
      </c>
      <c r="DM51" s="14">
        <v>12.3</v>
      </c>
      <c r="DN51" s="14">
        <v>0</v>
      </c>
      <c r="DO51" s="14">
        <v>0</v>
      </c>
      <c r="DP51" s="14">
        <v>25.9</v>
      </c>
      <c r="DQ51" s="14">
        <v>71.2</v>
      </c>
      <c r="DR51" s="14">
        <v>0</v>
      </c>
      <c r="DS51" s="14">
        <v>2.2000000000000002</v>
      </c>
      <c r="DT51" s="14">
        <v>20.2</v>
      </c>
      <c r="DU51" s="14">
        <v>3</v>
      </c>
      <c r="DV51" s="14">
        <v>0</v>
      </c>
      <c r="DW51" s="14">
        <v>0</v>
      </c>
      <c r="DX51" s="14">
        <v>6.7</v>
      </c>
      <c r="DY51" s="14">
        <v>7.5</v>
      </c>
      <c r="DZ51" s="14">
        <v>9.6999999999999993</v>
      </c>
      <c r="EA51" s="14">
        <v>14</v>
      </c>
      <c r="EB51" s="14">
        <v>9.6999999999999993</v>
      </c>
      <c r="EC51" s="14">
        <v>11.5</v>
      </c>
      <c r="ED51" s="14">
        <v>47.1</v>
      </c>
      <c r="EE51" s="14">
        <v>0</v>
      </c>
      <c r="EF51" s="14">
        <v>77.2</v>
      </c>
      <c r="EG51" s="14">
        <v>102.2</v>
      </c>
      <c r="EH51" s="14">
        <v>12.4</v>
      </c>
      <c r="EI51" s="14">
        <v>6.4</v>
      </c>
      <c r="EJ51" s="14">
        <v>0</v>
      </c>
      <c r="EK51" s="14">
        <v>21</v>
      </c>
      <c r="EL51" s="14">
        <v>7.6</v>
      </c>
      <c r="EM51" s="14">
        <v>8.3000000000000007</v>
      </c>
      <c r="EN51" s="14">
        <v>20.399999999999999</v>
      </c>
      <c r="EO51" s="14">
        <v>20.399999999999999</v>
      </c>
      <c r="EP51" s="14">
        <v>20.100000000000001</v>
      </c>
      <c r="EQ51" s="14">
        <v>0</v>
      </c>
      <c r="ER51" s="14">
        <v>0</v>
      </c>
      <c r="ES51" s="14">
        <v>0</v>
      </c>
      <c r="ET51" s="14">
        <v>0</v>
      </c>
      <c r="EU51" s="14">
        <v>0.6</v>
      </c>
      <c r="EV51" s="14">
        <v>106.8</v>
      </c>
      <c r="EW51" s="14">
        <v>99.2</v>
      </c>
      <c r="EX51" s="14">
        <v>0</v>
      </c>
      <c r="EY51" s="14">
        <v>4.5</v>
      </c>
      <c r="EZ51" s="14">
        <v>2.2000000000000002</v>
      </c>
      <c r="FA51" s="14">
        <v>1.2</v>
      </c>
      <c r="FB51" s="14">
        <v>1.2</v>
      </c>
      <c r="FC51" s="14">
        <v>0</v>
      </c>
      <c r="FD51" s="14">
        <v>5.6</v>
      </c>
      <c r="FE51" s="14">
        <v>16.100000000000001</v>
      </c>
      <c r="FF51" s="14">
        <v>8.9</v>
      </c>
      <c r="FG51" s="14">
        <v>27</v>
      </c>
      <c r="FH51" s="14">
        <v>32.799999999999997</v>
      </c>
      <c r="FI51" s="14"/>
      <c r="FJ51" s="14"/>
      <c r="FK51" s="14">
        <v>0</v>
      </c>
      <c r="FL51" s="14">
        <v>11.1</v>
      </c>
      <c r="FM51" s="14">
        <v>0</v>
      </c>
      <c r="FN51" s="14">
        <v>7648.6</v>
      </c>
      <c r="FO51" s="15"/>
      <c r="FP51" s="14">
        <v>11.5</v>
      </c>
      <c r="FQ51" s="14">
        <v>8.1</v>
      </c>
      <c r="FR51" s="14">
        <v>10.4</v>
      </c>
      <c r="FS51" s="14">
        <v>7.6</v>
      </c>
      <c r="FT51" s="14">
        <v>26.4</v>
      </c>
      <c r="FU51" s="14">
        <v>18.899999999999999</v>
      </c>
      <c r="FV51" s="14">
        <v>4</v>
      </c>
      <c r="FW51" s="14">
        <v>15.7</v>
      </c>
      <c r="FX51" s="14">
        <v>102.6</v>
      </c>
    </row>
    <row r="52" spans="1:180" ht="24" customHeight="1" x14ac:dyDescent="0.3">
      <c r="A52" s="16" t="s">
        <v>76</v>
      </c>
      <c r="B52" s="16" t="s">
        <v>771</v>
      </c>
      <c r="C52" s="17">
        <v>203</v>
      </c>
      <c r="D52" s="17">
        <v>615.70000000000005</v>
      </c>
      <c r="E52" s="17">
        <v>211.5</v>
      </c>
      <c r="F52" s="17"/>
      <c r="G52" s="17"/>
      <c r="H52" s="17">
        <v>70.2</v>
      </c>
      <c r="I52" s="17">
        <v>150.6</v>
      </c>
      <c r="J52" s="17">
        <v>0</v>
      </c>
      <c r="K52" s="17"/>
      <c r="L52" s="17">
        <v>182.7</v>
      </c>
      <c r="M52" s="17">
        <v>206</v>
      </c>
      <c r="N52" s="17">
        <v>203.8</v>
      </c>
      <c r="O52" s="17"/>
      <c r="P52" s="17">
        <v>208.3</v>
      </c>
      <c r="Q52" s="17"/>
      <c r="R52" s="17">
        <v>454.3</v>
      </c>
      <c r="S52" s="17">
        <v>9.8000000000000007</v>
      </c>
      <c r="T52" s="17"/>
      <c r="U52" s="17"/>
      <c r="V52" s="17"/>
      <c r="W52" s="17"/>
      <c r="X52" s="17">
        <v>164.1</v>
      </c>
      <c r="Y52" s="17">
        <v>9.8000000000000007</v>
      </c>
      <c r="Z52" s="17">
        <v>6.2</v>
      </c>
      <c r="AA52" s="17">
        <v>16.899999999999999</v>
      </c>
      <c r="AB52" s="17">
        <v>6.8</v>
      </c>
      <c r="AC52" s="17">
        <v>14.9</v>
      </c>
      <c r="AD52" s="17">
        <v>138.5</v>
      </c>
      <c r="AE52" s="17"/>
      <c r="AF52" s="17"/>
      <c r="AG52" s="17"/>
      <c r="AH52" s="17"/>
      <c r="AI52" s="17">
        <v>110.7</v>
      </c>
      <c r="AJ52" s="17">
        <v>132</v>
      </c>
      <c r="AK52" s="17"/>
      <c r="AL52" s="17"/>
      <c r="AM52" s="17"/>
      <c r="AN52" s="17">
        <v>6.5</v>
      </c>
      <c r="AO52" s="17">
        <v>231.9</v>
      </c>
      <c r="AP52" s="17">
        <v>28.3</v>
      </c>
      <c r="AQ52" s="17">
        <v>141.9</v>
      </c>
      <c r="AR52" s="17">
        <v>15</v>
      </c>
      <c r="AS52" s="17">
        <v>17.600000000000001</v>
      </c>
      <c r="AT52" s="17">
        <v>15.7</v>
      </c>
      <c r="AU52" s="17">
        <v>89.1</v>
      </c>
      <c r="AV52" s="17">
        <v>156.9</v>
      </c>
      <c r="AW52" s="17">
        <v>157.19999999999999</v>
      </c>
      <c r="AX52" s="17">
        <v>169.3</v>
      </c>
      <c r="AY52" s="17">
        <v>108.5</v>
      </c>
      <c r="AZ52" s="17">
        <v>0</v>
      </c>
      <c r="BA52" s="17">
        <v>30</v>
      </c>
      <c r="BB52" s="17">
        <v>0.2</v>
      </c>
      <c r="BC52" s="17">
        <v>33.5</v>
      </c>
      <c r="BD52" s="17">
        <v>42.8</v>
      </c>
      <c r="BE52" s="17"/>
      <c r="BF52" s="17"/>
      <c r="BG52" s="17">
        <v>85.9</v>
      </c>
      <c r="BH52" s="17"/>
      <c r="BI52" s="17"/>
      <c r="BJ52" s="17">
        <v>46.4</v>
      </c>
      <c r="BK52" s="17"/>
      <c r="BL52" s="17"/>
      <c r="BM52" s="17"/>
      <c r="BN52" s="17">
        <v>100.3</v>
      </c>
      <c r="BO52" s="17">
        <v>165.7</v>
      </c>
      <c r="BP52" s="17">
        <v>165.6</v>
      </c>
      <c r="BQ52" s="17">
        <v>166.2</v>
      </c>
      <c r="BR52" s="17">
        <v>252.4</v>
      </c>
      <c r="BS52" s="17">
        <v>73.900000000000006</v>
      </c>
      <c r="BT52" s="17">
        <v>36.299999999999997</v>
      </c>
      <c r="BU52" s="17"/>
      <c r="BV52" s="17"/>
      <c r="BW52" s="17"/>
      <c r="BX52" s="17"/>
      <c r="BY52" s="17"/>
      <c r="BZ52" s="17"/>
      <c r="CA52" s="17"/>
      <c r="CB52" s="17">
        <v>170.1</v>
      </c>
      <c r="CC52" s="17">
        <v>65.400000000000006</v>
      </c>
      <c r="CD52" s="17">
        <v>68</v>
      </c>
      <c r="CE52" s="17">
        <v>62.9</v>
      </c>
      <c r="CF52" s="17">
        <v>30.5</v>
      </c>
      <c r="CG52" s="17"/>
      <c r="CH52" s="17"/>
      <c r="CI52" s="17"/>
      <c r="CJ52" s="17">
        <v>142.69999999999999</v>
      </c>
      <c r="CK52" s="17">
        <v>144.1</v>
      </c>
      <c r="CL52" s="17">
        <v>169</v>
      </c>
      <c r="CM52" s="17">
        <v>0</v>
      </c>
      <c r="CN52" s="17"/>
      <c r="CO52" s="17"/>
      <c r="CP52" s="17"/>
      <c r="CQ52" s="17"/>
      <c r="CR52" s="17">
        <v>212.2</v>
      </c>
      <c r="CS52" s="17">
        <v>101.5</v>
      </c>
      <c r="CT52" s="17">
        <v>3.5</v>
      </c>
      <c r="CU52" s="17"/>
      <c r="CV52" s="17">
        <v>4.0999999999999996</v>
      </c>
      <c r="CW52" s="17">
        <v>0</v>
      </c>
      <c r="CX52" s="17">
        <v>75.2</v>
      </c>
      <c r="CY52" s="17">
        <v>0</v>
      </c>
      <c r="CZ52" s="17">
        <v>0</v>
      </c>
      <c r="DA52" s="17">
        <v>0</v>
      </c>
      <c r="DB52" s="17">
        <v>0</v>
      </c>
      <c r="DC52" s="17">
        <v>9.9</v>
      </c>
      <c r="DD52" s="17">
        <v>5.5</v>
      </c>
      <c r="DE52" s="17">
        <v>0</v>
      </c>
      <c r="DF52" s="17">
        <v>1.2</v>
      </c>
      <c r="DG52" s="17">
        <v>1.4</v>
      </c>
      <c r="DH52" s="17">
        <v>4.3</v>
      </c>
      <c r="DI52" s="17">
        <v>0</v>
      </c>
      <c r="DJ52" s="17">
        <v>7.1</v>
      </c>
      <c r="DK52" s="17">
        <v>12</v>
      </c>
      <c r="DL52" s="17">
        <v>2.1</v>
      </c>
      <c r="DM52" s="17">
        <v>12.3</v>
      </c>
      <c r="DN52" s="17">
        <v>0</v>
      </c>
      <c r="DO52" s="17">
        <v>0</v>
      </c>
      <c r="DP52" s="17">
        <v>24.1</v>
      </c>
      <c r="DQ52" s="17">
        <v>64.599999999999994</v>
      </c>
      <c r="DR52" s="17">
        <v>0</v>
      </c>
      <c r="DS52" s="17">
        <v>2.2000000000000002</v>
      </c>
      <c r="DT52" s="17">
        <v>20.2</v>
      </c>
      <c r="DU52" s="17">
        <v>3</v>
      </c>
      <c r="DV52" s="17">
        <v>0</v>
      </c>
      <c r="DW52" s="17">
        <v>0</v>
      </c>
      <c r="DX52" s="17">
        <v>6.7</v>
      </c>
      <c r="DY52" s="17">
        <v>7.5</v>
      </c>
      <c r="DZ52" s="17">
        <v>9.8000000000000007</v>
      </c>
      <c r="EA52" s="17">
        <v>14</v>
      </c>
      <c r="EB52" s="17">
        <v>9.6999999999999993</v>
      </c>
      <c r="EC52" s="17">
        <v>9.1999999999999993</v>
      </c>
      <c r="ED52" s="17">
        <v>48.1</v>
      </c>
      <c r="EE52" s="17">
        <v>0</v>
      </c>
      <c r="EF52" s="17">
        <v>95.4</v>
      </c>
      <c r="EG52" s="17">
        <v>95.3</v>
      </c>
      <c r="EH52" s="17">
        <v>11.2</v>
      </c>
      <c r="EI52" s="17">
        <v>8.3000000000000007</v>
      </c>
      <c r="EJ52" s="17">
        <v>0</v>
      </c>
      <c r="EK52" s="17">
        <v>21</v>
      </c>
      <c r="EL52" s="17">
        <v>7.4</v>
      </c>
      <c r="EM52" s="17">
        <v>8.6</v>
      </c>
      <c r="EN52" s="17">
        <v>20.399999999999999</v>
      </c>
      <c r="EO52" s="17">
        <v>20.399999999999999</v>
      </c>
      <c r="EP52" s="17">
        <v>20.100000000000001</v>
      </c>
      <c r="EQ52" s="17">
        <v>0</v>
      </c>
      <c r="ER52" s="17">
        <v>0</v>
      </c>
      <c r="ES52" s="17">
        <v>0</v>
      </c>
      <c r="ET52" s="17">
        <v>0</v>
      </c>
      <c r="EU52" s="17">
        <v>0.6</v>
      </c>
      <c r="EV52" s="17">
        <v>89.2</v>
      </c>
      <c r="EW52" s="17">
        <v>85.7</v>
      </c>
      <c r="EX52" s="17">
        <v>0</v>
      </c>
      <c r="EY52" s="17">
        <v>4.5</v>
      </c>
      <c r="EZ52" s="17">
        <v>2.2000000000000002</v>
      </c>
      <c r="FA52" s="17">
        <v>1.2</v>
      </c>
      <c r="FB52" s="17">
        <v>1.2</v>
      </c>
      <c r="FC52" s="17">
        <v>0</v>
      </c>
      <c r="FD52" s="17">
        <v>5.6</v>
      </c>
      <c r="FE52" s="17">
        <v>16.100000000000001</v>
      </c>
      <c r="FF52" s="17">
        <v>8.8000000000000007</v>
      </c>
      <c r="FG52" s="17">
        <v>27</v>
      </c>
      <c r="FH52" s="17">
        <v>32.4</v>
      </c>
      <c r="FI52" s="17"/>
      <c r="FJ52" s="17"/>
      <c r="FK52" s="17">
        <v>0</v>
      </c>
      <c r="FL52" s="17">
        <v>11.1</v>
      </c>
      <c r="FM52" s="17">
        <v>0</v>
      </c>
      <c r="FN52" s="17">
        <v>7570.7</v>
      </c>
      <c r="FO52" s="15"/>
      <c r="FP52" s="17">
        <v>11.5</v>
      </c>
      <c r="FQ52" s="17">
        <v>8.1</v>
      </c>
      <c r="FR52" s="17">
        <v>11.4</v>
      </c>
      <c r="FS52" s="17">
        <v>7.6</v>
      </c>
      <c r="FT52" s="17">
        <v>26.5</v>
      </c>
      <c r="FU52" s="17">
        <v>18.899999999999999</v>
      </c>
      <c r="FV52" s="17">
        <v>4</v>
      </c>
      <c r="FW52" s="17">
        <v>15.7</v>
      </c>
      <c r="FX52" s="17">
        <v>103.7</v>
      </c>
    </row>
    <row r="53" spans="1:180" ht="24" customHeight="1" x14ac:dyDescent="0.3">
      <c r="A53" s="16" t="s">
        <v>76</v>
      </c>
      <c r="B53" s="16" t="s">
        <v>772</v>
      </c>
      <c r="C53" s="17">
        <v>202.9</v>
      </c>
      <c r="D53" s="17">
        <v>615.70000000000005</v>
      </c>
      <c r="E53" s="17">
        <v>211</v>
      </c>
      <c r="F53" s="17"/>
      <c r="G53" s="17"/>
      <c r="H53" s="17">
        <v>90</v>
      </c>
      <c r="I53" s="17">
        <v>150.6</v>
      </c>
      <c r="J53" s="17">
        <v>0</v>
      </c>
      <c r="K53" s="17"/>
      <c r="L53" s="17">
        <v>183.7</v>
      </c>
      <c r="M53" s="17">
        <v>206.3</v>
      </c>
      <c r="N53" s="17">
        <v>204.3</v>
      </c>
      <c r="O53" s="17"/>
      <c r="P53" s="17">
        <v>211.1</v>
      </c>
      <c r="Q53" s="17"/>
      <c r="R53" s="17">
        <v>456.6</v>
      </c>
      <c r="S53" s="17">
        <v>9.8000000000000007</v>
      </c>
      <c r="T53" s="17"/>
      <c r="U53" s="17"/>
      <c r="V53" s="17"/>
      <c r="W53" s="17"/>
      <c r="X53" s="17">
        <v>166.5</v>
      </c>
      <c r="Y53" s="17">
        <v>7.4</v>
      </c>
      <c r="Z53" s="17">
        <v>6.2</v>
      </c>
      <c r="AA53" s="17">
        <v>16.899999999999999</v>
      </c>
      <c r="AB53" s="17">
        <v>6.8</v>
      </c>
      <c r="AC53" s="17">
        <v>14.8</v>
      </c>
      <c r="AD53" s="17">
        <v>138.4</v>
      </c>
      <c r="AE53" s="17"/>
      <c r="AF53" s="17"/>
      <c r="AG53" s="17"/>
      <c r="AH53" s="17"/>
      <c r="AI53" s="17">
        <v>110.7</v>
      </c>
      <c r="AJ53" s="17">
        <v>131.6</v>
      </c>
      <c r="AK53" s="17"/>
      <c r="AL53" s="17"/>
      <c r="AM53" s="17"/>
      <c r="AN53" s="17">
        <v>6.5</v>
      </c>
      <c r="AO53" s="17">
        <v>173.3</v>
      </c>
      <c r="AP53" s="17">
        <v>30.8</v>
      </c>
      <c r="AQ53" s="17">
        <v>141.80000000000001</v>
      </c>
      <c r="AR53" s="17">
        <v>15.6</v>
      </c>
      <c r="AS53" s="17">
        <v>17.600000000000001</v>
      </c>
      <c r="AT53" s="17">
        <v>15.6</v>
      </c>
      <c r="AU53" s="17">
        <v>92</v>
      </c>
      <c r="AV53" s="17">
        <v>156.30000000000001</v>
      </c>
      <c r="AW53" s="17">
        <v>156.69999999999999</v>
      </c>
      <c r="AX53" s="17">
        <v>169.5</v>
      </c>
      <c r="AY53" s="17">
        <v>108.6</v>
      </c>
      <c r="AZ53" s="17">
        <v>0</v>
      </c>
      <c r="BA53" s="17">
        <v>27.9</v>
      </c>
      <c r="BB53" s="17">
        <v>0.2</v>
      </c>
      <c r="BC53" s="17">
        <v>32.9</v>
      </c>
      <c r="BD53" s="17">
        <v>39.700000000000003</v>
      </c>
      <c r="BE53" s="17"/>
      <c r="BF53" s="17"/>
      <c r="BG53" s="17">
        <v>85.6</v>
      </c>
      <c r="BH53" s="17"/>
      <c r="BI53" s="17"/>
      <c r="BJ53" s="17">
        <v>46.5</v>
      </c>
      <c r="BK53" s="17"/>
      <c r="BL53" s="17"/>
      <c r="BM53" s="17"/>
      <c r="BN53" s="17">
        <v>120.5</v>
      </c>
      <c r="BO53" s="17">
        <v>161.5</v>
      </c>
      <c r="BP53" s="17">
        <v>162.1</v>
      </c>
      <c r="BQ53" s="17">
        <v>161.69999999999999</v>
      </c>
      <c r="BR53" s="17">
        <v>246.8</v>
      </c>
      <c r="BS53" s="17">
        <v>73.900000000000006</v>
      </c>
      <c r="BT53" s="17">
        <v>36.299999999999997</v>
      </c>
      <c r="BU53" s="17"/>
      <c r="BV53" s="17"/>
      <c r="BW53" s="17"/>
      <c r="BX53" s="17"/>
      <c r="BY53" s="17"/>
      <c r="BZ53" s="17"/>
      <c r="CA53" s="17"/>
      <c r="CB53" s="17">
        <v>125.1</v>
      </c>
      <c r="CC53" s="17">
        <v>60.7</v>
      </c>
      <c r="CD53" s="17">
        <v>63.7</v>
      </c>
      <c r="CE53" s="17">
        <v>63</v>
      </c>
      <c r="CF53" s="17">
        <v>30.6</v>
      </c>
      <c r="CG53" s="17"/>
      <c r="CH53" s="17"/>
      <c r="CI53" s="17"/>
      <c r="CJ53" s="17">
        <v>142.9</v>
      </c>
      <c r="CK53" s="17">
        <v>144.80000000000001</v>
      </c>
      <c r="CL53" s="17">
        <v>169.6</v>
      </c>
      <c r="CM53" s="17">
        <v>0</v>
      </c>
      <c r="CN53" s="17"/>
      <c r="CO53" s="17"/>
      <c r="CP53" s="17"/>
      <c r="CQ53" s="17"/>
      <c r="CR53" s="17">
        <v>212.3</v>
      </c>
      <c r="CS53" s="17">
        <v>101.6</v>
      </c>
      <c r="CT53" s="17">
        <v>3.4</v>
      </c>
      <c r="CU53" s="17"/>
      <c r="CV53" s="17">
        <v>4.0999999999999996</v>
      </c>
      <c r="CW53" s="17">
        <v>0</v>
      </c>
      <c r="CX53" s="17">
        <v>77.7</v>
      </c>
      <c r="CY53" s="17">
        <v>0</v>
      </c>
      <c r="CZ53" s="17">
        <v>0</v>
      </c>
      <c r="DA53" s="17">
        <v>0</v>
      </c>
      <c r="DB53" s="17">
        <v>0</v>
      </c>
      <c r="DC53" s="17">
        <v>9.9</v>
      </c>
      <c r="DD53" s="17">
        <v>5.3</v>
      </c>
      <c r="DE53" s="17">
        <v>0</v>
      </c>
      <c r="DF53" s="17">
        <v>1.2</v>
      </c>
      <c r="DG53" s="17">
        <v>1.4</v>
      </c>
      <c r="DH53" s="17">
        <v>4.3</v>
      </c>
      <c r="DI53" s="17">
        <v>0</v>
      </c>
      <c r="DJ53" s="17">
        <v>7.1</v>
      </c>
      <c r="DK53" s="17">
        <v>12</v>
      </c>
      <c r="DL53" s="17">
        <v>2.1</v>
      </c>
      <c r="DM53" s="17">
        <v>12.3</v>
      </c>
      <c r="DN53" s="17">
        <v>0</v>
      </c>
      <c r="DO53" s="17">
        <v>0</v>
      </c>
      <c r="DP53" s="17">
        <v>24.7</v>
      </c>
      <c r="DQ53" s="17">
        <v>63.3</v>
      </c>
      <c r="DR53" s="17">
        <v>0</v>
      </c>
      <c r="DS53" s="17">
        <v>2.2000000000000002</v>
      </c>
      <c r="DT53" s="17">
        <v>20.2</v>
      </c>
      <c r="DU53" s="17">
        <v>3</v>
      </c>
      <c r="DV53" s="17">
        <v>0</v>
      </c>
      <c r="DW53" s="17">
        <v>0</v>
      </c>
      <c r="DX53" s="17">
        <v>6.6</v>
      </c>
      <c r="DY53" s="17">
        <v>7.5</v>
      </c>
      <c r="DZ53" s="17">
        <v>9.6999999999999993</v>
      </c>
      <c r="EA53" s="17">
        <v>14</v>
      </c>
      <c r="EB53" s="17">
        <v>9.5</v>
      </c>
      <c r="EC53" s="17">
        <v>7.1</v>
      </c>
      <c r="ED53" s="17">
        <v>51.8</v>
      </c>
      <c r="EE53" s="17">
        <v>0</v>
      </c>
      <c r="EF53" s="17">
        <v>93.9</v>
      </c>
      <c r="EG53" s="17">
        <v>95</v>
      </c>
      <c r="EH53" s="17">
        <v>13.7</v>
      </c>
      <c r="EI53" s="17">
        <v>6.4</v>
      </c>
      <c r="EJ53" s="17">
        <v>0</v>
      </c>
      <c r="EK53" s="17">
        <v>21</v>
      </c>
      <c r="EL53" s="17">
        <v>7.3</v>
      </c>
      <c r="EM53" s="17">
        <v>8.6</v>
      </c>
      <c r="EN53" s="17">
        <v>20.399999999999999</v>
      </c>
      <c r="EO53" s="17">
        <v>20.399999999999999</v>
      </c>
      <c r="EP53" s="17">
        <v>20.100000000000001</v>
      </c>
      <c r="EQ53" s="17">
        <v>0</v>
      </c>
      <c r="ER53" s="17">
        <v>0</v>
      </c>
      <c r="ES53" s="17">
        <v>0</v>
      </c>
      <c r="ET53" s="17">
        <v>0</v>
      </c>
      <c r="EU53" s="17">
        <v>0.6</v>
      </c>
      <c r="EV53" s="17">
        <v>99.1</v>
      </c>
      <c r="EW53" s="17">
        <v>92.7</v>
      </c>
      <c r="EX53" s="17">
        <v>0</v>
      </c>
      <c r="EY53" s="17">
        <v>4.5</v>
      </c>
      <c r="EZ53" s="17">
        <v>2.2000000000000002</v>
      </c>
      <c r="FA53" s="17">
        <v>1.2</v>
      </c>
      <c r="FB53" s="17">
        <v>1.2</v>
      </c>
      <c r="FC53" s="17">
        <v>0</v>
      </c>
      <c r="FD53" s="17">
        <v>5.6</v>
      </c>
      <c r="FE53" s="17">
        <v>16.600000000000001</v>
      </c>
      <c r="FF53" s="17">
        <v>6.8</v>
      </c>
      <c r="FG53" s="17">
        <v>26.4</v>
      </c>
      <c r="FH53" s="17">
        <v>32.200000000000003</v>
      </c>
      <c r="FI53" s="17"/>
      <c r="FJ53" s="17"/>
      <c r="FK53" s="17">
        <v>0</v>
      </c>
      <c r="FL53" s="17">
        <v>11.1</v>
      </c>
      <c r="FM53" s="17">
        <v>0</v>
      </c>
      <c r="FN53" s="17">
        <v>7502.9</v>
      </c>
      <c r="FO53" s="15"/>
      <c r="FP53" s="17">
        <v>12</v>
      </c>
      <c r="FQ53" s="17">
        <v>8</v>
      </c>
      <c r="FR53" s="17">
        <v>11.1</v>
      </c>
      <c r="FS53" s="17">
        <v>7.6</v>
      </c>
      <c r="FT53" s="17">
        <v>26.5</v>
      </c>
      <c r="FU53" s="17">
        <v>18.899999999999999</v>
      </c>
      <c r="FV53" s="17">
        <v>4</v>
      </c>
      <c r="FW53" s="17">
        <v>15.7</v>
      </c>
      <c r="FX53" s="17">
        <v>103.8</v>
      </c>
    </row>
    <row r="54" spans="1:180" ht="24" customHeight="1" x14ac:dyDescent="0.3">
      <c r="A54" s="16" t="s">
        <v>76</v>
      </c>
      <c r="B54" s="16" t="s">
        <v>773</v>
      </c>
      <c r="C54" s="17">
        <v>202.4</v>
      </c>
      <c r="D54" s="17">
        <v>617.70000000000005</v>
      </c>
      <c r="E54" s="17">
        <v>211.6</v>
      </c>
      <c r="F54" s="17"/>
      <c r="G54" s="17"/>
      <c r="H54" s="17">
        <v>90</v>
      </c>
      <c r="I54" s="17">
        <v>152.6</v>
      </c>
      <c r="J54" s="17">
        <v>0</v>
      </c>
      <c r="K54" s="17"/>
      <c r="L54" s="17">
        <v>183.8</v>
      </c>
      <c r="M54" s="17">
        <v>207.1</v>
      </c>
      <c r="N54" s="17">
        <v>204</v>
      </c>
      <c r="O54" s="17"/>
      <c r="P54" s="17">
        <v>210.3</v>
      </c>
      <c r="Q54" s="17"/>
      <c r="R54" s="17">
        <v>375.2</v>
      </c>
      <c r="S54" s="17">
        <v>9.6999999999999993</v>
      </c>
      <c r="T54" s="17"/>
      <c r="U54" s="17"/>
      <c r="V54" s="17"/>
      <c r="W54" s="17"/>
      <c r="X54" s="17">
        <v>165.8</v>
      </c>
      <c r="Y54" s="17">
        <v>7.4</v>
      </c>
      <c r="Z54" s="17">
        <v>6.2</v>
      </c>
      <c r="AA54" s="17">
        <v>16.899999999999999</v>
      </c>
      <c r="AB54" s="17">
        <v>6.8</v>
      </c>
      <c r="AC54" s="17">
        <v>15</v>
      </c>
      <c r="AD54" s="17">
        <v>138.80000000000001</v>
      </c>
      <c r="AE54" s="17"/>
      <c r="AF54" s="17"/>
      <c r="AG54" s="17"/>
      <c r="AH54" s="17"/>
      <c r="AI54" s="17">
        <v>110.8</v>
      </c>
      <c r="AJ54" s="17">
        <v>88.9</v>
      </c>
      <c r="AK54" s="17"/>
      <c r="AL54" s="17"/>
      <c r="AM54" s="17"/>
      <c r="AN54" s="17">
        <v>6.5</v>
      </c>
      <c r="AO54" s="17">
        <v>158.6</v>
      </c>
      <c r="AP54" s="17">
        <v>32.200000000000003</v>
      </c>
      <c r="AQ54" s="17">
        <v>141.6</v>
      </c>
      <c r="AR54" s="17">
        <v>16.5</v>
      </c>
      <c r="AS54" s="17">
        <v>17.600000000000001</v>
      </c>
      <c r="AT54" s="17">
        <v>15.6</v>
      </c>
      <c r="AU54" s="17">
        <v>89.1</v>
      </c>
      <c r="AV54" s="17">
        <v>155.19999999999999</v>
      </c>
      <c r="AW54" s="17">
        <v>155.9</v>
      </c>
      <c r="AX54" s="17">
        <v>169.3</v>
      </c>
      <c r="AY54" s="17">
        <v>108.3</v>
      </c>
      <c r="AZ54" s="17">
        <v>0</v>
      </c>
      <c r="BA54" s="17">
        <v>28.1</v>
      </c>
      <c r="BB54" s="17">
        <v>0.2</v>
      </c>
      <c r="BC54" s="17">
        <v>32.700000000000003</v>
      </c>
      <c r="BD54" s="17">
        <v>40</v>
      </c>
      <c r="BE54" s="17"/>
      <c r="BF54" s="17"/>
      <c r="BG54" s="17">
        <v>94.1</v>
      </c>
      <c r="BH54" s="17"/>
      <c r="BI54" s="17"/>
      <c r="BJ54" s="17">
        <v>46.5</v>
      </c>
      <c r="BK54" s="17"/>
      <c r="BL54" s="17"/>
      <c r="BM54" s="17"/>
      <c r="BN54" s="17">
        <v>120.7</v>
      </c>
      <c r="BO54" s="17">
        <v>165.6</v>
      </c>
      <c r="BP54" s="17">
        <v>165.7</v>
      </c>
      <c r="BQ54" s="17">
        <v>166.1</v>
      </c>
      <c r="BR54" s="17">
        <v>252.2</v>
      </c>
      <c r="BS54" s="17">
        <v>74.2</v>
      </c>
      <c r="BT54" s="17">
        <v>36.299999999999997</v>
      </c>
      <c r="BU54" s="17"/>
      <c r="BV54" s="17"/>
      <c r="BW54" s="17"/>
      <c r="BX54" s="17"/>
      <c r="BY54" s="17"/>
      <c r="BZ54" s="17"/>
      <c r="CA54" s="17"/>
      <c r="CB54" s="17">
        <v>176.3</v>
      </c>
      <c r="CC54" s="17">
        <v>66.400000000000006</v>
      </c>
      <c r="CD54" s="17">
        <v>64</v>
      </c>
      <c r="CE54" s="17">
        <v>62.9</v>
      </c>
      <c r="CF54" s="17">
        <v>30.6</v>
      </c>
      <c r="CG54" s="17"/>
      <c r="CH54" s="17"/>
      <c r="CI54" s="17"/>
      <c r="CJ54" s="17">
        <v>144.1</v>
      </c>
      <c r="CK54" s="17">
        <v>145</v>
      </c>
      <c r="CL54" s="17">
        <v>169.7</v>
      </c>
      <c r="CM54" s="17">
        <v>0</v>
      </c>
      <c r="CN54" s="17"/>
      <c r="CO54" s="17"/>
      <c r="CP54" s="17"/>
      <c r="CQ54" s="17"/>
      <c r="CR54" s="17">
        <v>212.5</v>
      </c>
      <c r="CS54" s="17">
        <v>101.6</v>
      </c>
      <c r="CT54" s="17">
        <v>3.4</v>
      </c>
      <c r="CU54" s="17"/>
      <c r="CV54" s="17">
        <v>4.2</v>
      </c>
      <c r="CW54" s="17">
        <v>0</v>
      </c>
      <c r="CX54" s="17">
        <v>68.7</v>
      </c>
      <c r="CY54" s="17">
        <v>0</v>
      </c>
      <c r="CZ54" s="17">
        <v>0</v>
      </c>
      <c r="DA54" s="17">
        <v>0</v>
      </c>
      <c r="DB54" s="17">
        <v>0</v>
      </c>
      <c r="DC54" s="17">
        <v>9.9</v>
      </c>
      <c r="DD54" s="17">
        <v>5.3</v>
      </c>
      <c r="DE54" s="17">
        <v>0</v>
      </c>
      <c r="DF54" s="17">
        <v>1.2</v>
      </c>
      <c r="DG54" s="17">
        <v>1.4</v>
      </c>
      <c r="DH54" s="17">
        <v>4.2</v>
      </c>
      <c r="DI54" s="17">
        <v>0</v>
      </c>
      <c r="DJ54" s="17">
        <v>7.3</v>
      </c>
      <c r="DK54" s="17">
        <v>12</v>
      </c>
      <c r="DL54" s="17">
        <v>2.1</v>
      </c>
      <c r="DM54" s="17">
        <v>12.6</v>
      </c>
      <c r="DN54" s="17">
        <v>0</v>
      </c>
      <c r="DO54" s="17">
        <v>0</v>
      </c>
      <c r="DP54" s="17">
        <v>24.2</v>
      </c>
      <c r="DQ54" s="17">
        <v>62.2</v>
      </c>
      <c r="DR54" s="17">
        <v>0</v>
      </c>
      <c r="DS54" s="17">
        <v>2.2000000000000002</v>
      </c>
      <c r="DT54" s="17">
        <v>20.2</v>
      </c>
      <c r="DU54" s="17">
        <v>3</v>
      </c>
      <c r="DV54" s="17">
        <v>0</v>
      </c>
      <c r="DW54" s="17">
        <v>0</v>
      </c>
      <c r="DX54" s="17">
        <v>6.7</v>
      </c>
      <c r="DY54" s="17">
        <v>7.6</v>
      </c>
      <c r="DZ54" s="17">
        <v>10.1</v>
      </c>
      <c r="EA54" s="17">
        <v>14</v>
      </c>
      <c r="EB54" s="17">
        <v>10</v>
      </c>
      <c r="EC54" s="17">
        <v>10.4</v>
      </c>
      <c r="ED54" s="17">
        <v>45.3</v>
      </c>
      <c r="EE54" s="17">
        <v>0</v>
      </c>
      <c r="EF54" s="17">
        <v>81.7</v>
      </c>
      <c r="EG54" s="17">
        <v>93</v>
      </c>
      <c r="EH54" s="17">
        <v>15.3</v>
      </c>
      <c r="EI54" s="17">
        <v>6</v>
      </c>
      <c r="EJ54" s="17">
        <v>0</v>
      </c>
      <c r="EK54" s="17">
        <v>21</v>
      </c>
      <c r="EL54" s="17">
        <v>7</v>
      </c>
      <c r="EM54" s="17">
        <v>8.4</v>
      </c>
      <c r="EN54" s="17">
        <v>20.399999999999999</v>
      </c>
      <c r="EO54" s="17">
        <v>20.399999999999999</v>
      </c>
      <c r="EP54" s="17">
        <v>20.100000000000001</v>
      </c>
      <c r="EQ54" s="17">
        <v>0</v>
      </c>
      <c r="ER54" s="17">
        <v>0</v>
      </c>
      <c r="ES54" s="17">
        <v>0</v>
      </c>
      <c r="ET54" s="17">
        <v>0</v>
      </c>
      <c r="EU54" s="17">
        <v>0.6</v>
      </c>
      <c r="EV54" s="17">
        <v>81.7</v>
      </c>
      <c r="EW54" s="17">
        <v>88.4</v>
      </c>
      <c r="EX54" s="17">
        <v>0</v>
      </c>
      <c r="EY54" s="17">
        <v>4.5</v>
      </c>
      <c r="EZ54" s="17">
        <v>2.2000000000000002</v>
      </c>
      <c r="FA54" s="17">
        <v>1.2</v>
      </c>
      <c r="FB54" s="17">
        <v>1.2</v>
      </c>
      <c r="FC54" s="17">
        <v>0</v>
      </c>
      <c r="FD54" s="17">
        <v>5.6</v>
      </c>
      <c r="FE54" s="17">
        <v>17.100000000000001</v>
      </c>
      <c r="FF54" s="17">
        <v>8.6</v>
      </c>
      <c r="FG54" s="17">
        <v>27.4</v>
      </c>
      <c r="FH54" s="17">
        <v>31.9</v>
      </c>
      <c r="FI54" s="17"/>
      <c r="FJ54" s="17"/>
      <c r="FK54" s="17">
        <v>0</v>
      </c>
      <c r="FL54" s="17">
        <v>11</v>
      </c>
      <c r="FM54" s="17">
        <v>0</v>
      </c>
      <c r="FN54" s="17">
        <v>7405.8</v>
      </c>
      <c r="FO54" s="15"/>
      <c r="FP54" s="17">
        <v>13.3</v>
      </c>
      <c r="FQ54" s="17">
        <v>5.9</v>
      </c>
      <c r="FR54" s="17">
        <v>11.2</v>
      </c>
      <c r="FS54" s="17">
        <v>7.6</v>
      </c>
      <c r="FT54" s="17">
        <v>26.5</v>
      </c>
      <c r="FU54" s="17">
        <v>18.899999999999999</v>
      </c>
      <c r="FV54" s="17">
        <v>4</v>
      </c>
      <c r="FW54" s="17">
        <v>15.8</v>
      </c>
      <c r="FX54" s="17">
        <v>103.2</v>
      </c>
    </row>
    <row r="55" spans="1:180" ht="24" customHeight="1" x14ac:dyDescent="0.3">
      <c r="A55" s="16" t="s">
        <v>76</v>
      </c>
      <c r="B55" s="16" t="s">
        <v>774</v>
      </c>
      <c r="C55" s="17">
        <v>203.5</v>
      </c>
      <c r="D55" s="17">
        <v>616.4</v>
      </c>
      <c r="E55" s="17">
        <v>211.9</v>
      </c>
      <c r="F55" s="17"/>
      <c r="G55" s="17"/>
      <c r="H55" s="17">
        <v>90</v>
      </c>
      <c r="I55" s="17">
        <v>153.1</v>
      </c>
      <c r="J55" s="17">
        <v>0</v>
      </c>
      <c r="K55" s="17"/>
      <c r="L55" s="17">
        <v>183.4</v>
      </c>
      <c r="M55" s="17">
        <v>206.3</v>
      </c>
      <c r="N55" s="17">
        <v>204.2</v>
      </c>
      <c r="O55" s="17"/>
      <c r="P55" s="17">
        <v>210.5</v>
      </c>
      <c r="Q55" s="17"/>
      <c r="R55" s="17">
        <v>372.3</v>
      </c>
      <c r="S55" s="17">
        <v>9.6999999999999993</v>
      </c>
      <c r="T55" s="17"/>
      <c r="U55" s="17"/>
      <c r="V55" s="17"/>
      <c r="W55" s="17"/>
      <c r="X55" s="17">
        <v>166.3</v>
      </c>
      <c r="Y55" s="17">
        <v>7.2</v>
      </c>
      <c r="Z55" s="17">
        <v>5.2</v>
      </c>
      <c r="AA55" s="17">
        <v>16.899999999999999</v>
      </c>
      <c r="AB55" s="17">
        <v>6.8</v>
      </c>
      <c r="AC55" s="17">
        <v>14.9</v>
      </c>
      <c r="AD55" s="17">
        <v>91.8</v>
      </c>
      <c r="AE55" s="17"/>
      <c r="AF55" s="17"/>
      <c r="AG55" s="17"/>
      <c r="AH55" s="17"/>
      <c r="AI55" s="17">
        <v>110.8</v>
      </c>
      <c r="AJ55" s="17">
        <v>88.2</v>
      </c>
      <c r="AK55" s="17"/>
      <c r="AL55" s="17"/>
      <c r="AM55" s="17"/>
      <c r="AN55" s="17">
        <v>6.5</v>
      </c>
      <c r="AO55" s="17">
        <v>152.80000000000001</v>
      </c>
      <c r="AP55" s="17">
        <v>34</v>
      </c>
      <c r="AQ55" s="17">
        <v>141.4</v>
      </c>
      <c r="AR55" s="17">
        <v>17.100000000000001</v>
      </c>
      <c r="AS55" s="17">
        <v>17.600000000000001</v>
      </c>
      <c r="AT55" s="17">
        <v>15.6</v>
      </c>
      <c r="AU55" s="17">
        <v>91.1</v>
      </c>
      <c r="AV55" s="17">
        <v>139.69999999999999</v>
      </c>
      <c r="AW55" s="17">
        <v>139.6</v>
      </c>
      <c r="AX55" s="17">
        <v>160.9</v>
      </c>
      <c r="AY55" s="17">
        <v>108.3</v>
      </c>
      <c r="AZ55" s="17">
        <v>0</v>
      </c>
      <c r="BA55" s="17">
        <v>26.5</v>
      </c>
      <c r="BB55" s="17">
        <v>0.2</v>
      </c>
      <c r="BC55" s="17">
        <v>32.5</v>
      </c>
      <c r="BD55" s="17">
        <v>39.6</v>
      </c>
      <c r="BE55" s="17"/>
      <c r="BF55" s="17"/>
      <c r="BG55" s="17">
        <v>94.1</v>
      </c>
      <c r="BH55" s="17"/>
      <c r="BI55" s="17"/>
      <c r="BJ55" s="17">
        <v>46.3</v>
      </c>
      <c r="BK55" s="17"/>
      <c r="BL55" s="17"/>
      <c r="BM55" s="17"/>
      <c r="BN55" s="17">
        <v>120.6</v>
      </c>
      <c r="BO55" s="17">
        <v>161.6</v>
      </c>
      <c r="BP55" s="17">
        <v>161.69999999999999</v>
      </c>
      <c r="BQ55" s="17">
        <v>161.5</v>
      </c>
      <c r="BR55" s="17">
        <v>251.7</v>
      </c>
      <c r="BS55" s="17">
        <v>74.2</v>
      </c>
      <c r="BT55" s="17">
        <v>36.4</v>
      </c>
      <c r="BU55" s="17"/>
      <c r="BV55" s="17"/>
      <c r="BW55" s="17"/>
      <c r="BX55" s="17"/>
      <c r="BY55" s="17"/>
      <c r="BZ55" s="17"/>
      <c r="CA55" s="17"/>
      <c r="CB55" s="17">
        <v>171.2</v>
      </c>
      <c r="CC55" s="17">
        <v>66.099999999999994</v>
      </c>
      <c r="CD55" s="17">
        <v>63.7</v>
      </c>
      <c r="CE55" s="17">
        <v>65.900000000000006</v>
      </c>
      <c r="CF55" s="17">
        <v>30.6</v>
      </c>
      <c r="CG55" s="17"/>
      <c r="CH55" s="17"/>
      <c r="CI55" s="17"/>
      <c r="CJ55" s="17">
        <v>144</v>
      </c>
      <c r="CK55" s="17">
        <v>145.1</v>
      </c>
      <c r="CL55" s="17">
        <v>169.6</v>
      </c>
      <c r="CM55" s="17">
        <v>0</v>
      </c>
      <c r="CN55" s="17"/>
      <c r="CO55" s="17"/>
      <c r="CP55" s="17"/>
      <c r="CQ55" s="17"/>
      <c r="CR55" s="17">
        <v>212.7</v>
      </c>
      <c r="CS55" s="17">
        <v>101.9</v>
      </c>
      <c r="CT55" s="17">
        <v>3.3</v>
      </c>
      <c r="CU55" s="17"/>
      <c r="CV55" s="17">
        <v>4.4000000000000004</v>
      </c>
      <c r="CW55" s="17">
        <v>0</v>
      </c>
      <c r="CX55" s="17">
        <v>66.400000000000006</v>
      </c>
      <c r="CY55" s="17">
        <v>0</v>
      </c>
      <c r="CZ55" s="17">
        <v>0</v>
      </c>
      <c r="DA55" s="17">
        <v>0</v>
      </c>
      <c r="DB55" s="17">
        <v>0</v>
      </c>
      <c r="DC55" s="17">
        <v>10</v>
      </c>
      <c r="DD55" s="17">
        <v>5.6</v>
      </c>
      <c r="DE55" s="17">
        <v>0</v>
      </c>
      <c r="DF55" s="17">
        <v>1.2</v>
      </c>
      <c r="DG55" s="17">
        <v>1.4</v>
      </c>
      <c r="DH55" s="17">
        <v>4.0999999999999996</v>
      </c>
      <c r="DI55" s="17">
        <v>0</v>
      </c>
      <c r="DJ55" s="17">
        <v>7.3</v>
      </c>
      <c r="DK55" s="17">
        <v>12</v>
      </c>
      <c r="DL55" s="17">
        <v>2.1</v>
      </c>
      <c r="DM55" s="17">
        <v>12.7</v>
      </c>
      <c r="DN55" s="17">
        <v>0</v>
      </c>
      <c r="DO55" s="17">
        <v>0</v>
      </c>
      <c r="DP55" s="17">
        <v>19.100000000000001</v>
      </c>
      <c r="DQ55" s="17">
        <v>60</v>
      </c>
      <c r="DR55" s="17">
        <v>0</v>
      </c>
      <c r="DS55" s="17">
        <v>2.2000000000000002</v>
      </c>
      <c r="DT55" s="17">
        <v>20.2</v>
      </c>
      <c r="DU55" s="17">
        <v>3</v>
      </c>
      <c r="DV55" s="17">
        <v>0.3</v>
      </c>
      <c r="DW55" s="17">
        <v>0</v>
      </c>
      <c r="DX55" s="17">
        <v>6.8</v>
      </c>
      <c r="DY55" s="17">
        <v>7.7</v>
      </c>
      <c r="DZ55" s="17">
        <v>10</v>
      </c>
      <c r="EA55" s="17">
        <v>14</v>
      </c>
      <c r="EB55" s="17">
        <v>10</v>
      </c>
      <c r="EC55" s="17">
        <v>10.6</v>
      </c>
      <c r="ED55" s="17">
        <v>42.1</v>
      </c>
      <c r="EE55" s="17">
        <v>0</v>
      </c>
      <c r="EF55" s="17">
        <v>83.8</v>
      </c>
      <c r="EG55" s="17">
        <v>95</v>
      </c>
      <c r="EH55" s="17">
        <v>15.2</v>
      </c>
      <c r="EI55" s="17">
        <v>8</v>
      </c>
      <c r="EJ55" s="17">
        <v>0</v>
      </c>
      <c r="EK55" s="17">
        <v>21</v>
      </c>
      <c r="EL55" s="17">
        <v>7.1</v>
      </c>
      <c r="EM55" s="17">
        <v>8.4</v>
      </c>
      <c r="EN55" s="17">
        <v>20.399999999999999</v>
      </c>
      <c r="EO55" s="17">
        <v>20.399999999999999</v>
      </c>
      <c r="EP55" s="17">
        <v>20.100000000000001</v>
      </c>
      <c r="EQ55" s="17">
        <v>0</v>
      </c>
      <c r="ER55" s="17">
        <v>0</v>
      </c>
      <c r="ES55" s="17">
        <v>0</v>
      </c>
      <c r="ET55" s="17">
        <v>0</v>
      </c>
      <c r="EU55" s="17">
        <v>0.6</v>
      </c>
      <c r="EV55" s="17">
        <v>77</v>
      </c>
      <c r="EW55" s="17">
        <v>71.599999999999994</v>
      </c>
      <c r="EX55" s="17">
        <v>0</v>
      </c>
      <c r="EY55" s="17">
        <v>4.5</v>
      </c>
      <c r="EZ55" s="17">
        <v>2.2000000000000002</v>
      </c>
      <c r="FA55" s="17">
        <v>1.2</v>
      </c>
      <c r="FB55" s="17">
        <v>1.2</v>
      </c>
      <c r="FC55" s="17">
        <v>0</v>
      </c>
      <c r="FD55" s="17">
        <v>5.6</v>
      </c>
      <c r="FE55" s="17">
        <v>17.2</v>
      </c>
      <c r="FF55" s="17">
        <v>8.6</v>
      </c>
      <c r="FG55" s="17">
        <v>26.8</v>
      </c>
      <c r="FH55" s="17">
        <v>31.7</v>
      </c>
      <c r="FI55" s="17"/>
      <c r="FJ55" s="17"/>
      <c r="FK55" s="17">
        <v>0</v>
      </c>
      <c r="FL55" s="17">
        <v>11.1</v>
      </c>
      <c r="FM55" s="17">
        <v>0</v>
      </c>
      <c r="FN55" s="17">
        <v>7266.9</v>
      </c>
      <c r="FO55" s="15"/>
      <c r="FP55" s="17">
        <v>13.7</v>
      </c>
      <c r="FQ55" s="17">
        <v>5.4</v>
      </c>
      <c r="FR55" s="17">
        <v>11.6</v>
      </c>
      <c r="FS55" s="17">
        <v>7.6</v>
      </c>
      <c r="FT55" s="17">
        <v>26.5</v>
      </c>
      <c r="FU55" s="17">
        <v>18.899999999999999</v>
      </c>
      <c r="FV55" s="17">
        <v>4.0999999999999996</v>
      </c>
      <c r="FW55" s="17">
        <v>15.7</v>
      </c>
      <c r="FX55" s="17">
        <v>103.5</v>
      </c>
    </row>
    <row r="56" spans="1:180" ht="24" customHeight="1" x14ac:dyDescent="0.3">
      <c r="A56" s="16" t="s">
        <v>76</v>
      </c>
      <c r="B56" s="16" t="s">
        <v>775</v>
      </c>
      <c r="C56" s="17">
        <v>204.5</v>
      </c>
      <c r="D56" s="17">
        <v>579.5</v>
      </c>
      <c r="E56" s="17">
        <v>198.2</v>
      </c>
      <c r="F56" s="17"/>
      <c r="G56" s="17"/>
      <c r="H56" s="17">
        <v>91.2</v>
      </c>
      <c r="I56" s="17">
        <v>153</v>
      </c>
      <c r="J56" s="17">
        <v>0</v>
      </c>
      <c r="K56" s="17"/>
      <c r="L56" s="17">
        <v>183.7</v>
      </c>
      <c r="M56" s="17">
        <v>205.4</v>
      </c>
      <c r="N56" s="17">
        <v>203.3</v>
      </c>
      <c r="O56" s="17"/>
      <c r="P56" s="17">
        <v>207.3</v>
      </c>
      <c r="Q56" s="17"/>
      <c r="R56" s="17">
        <v>212</v>
      </c>
      <c r="S56" s="17">
        <v>9.6999999999999993</v>
      </c>
      <c r="T56" s="17"/>
      <c r="U56" s="17"/>
      <c r="V56" s="17"/>
      <c r="W56" s="17"/>
      <c r="X56" s="17">
        <v>167.7</v>
      </c>
      <c r="Y56" s="17">
        <v>7.4</v>
      </c>
      <c r="Z56" s="17">
        <v>5.2</v>
      </c>
      <c r="AA56" s="17">
        <v>16.899999999999999</v>
      </c>
      <c r="AB56" s="17">
        <v>6.8</v>
      </c>
      <c r="AC56" s="17">
        <v>14.7</v>
      </c>
      <c r="AD56" s="17">
        <v>91.8</v>
      </c>
      <c r="AE56" s="17"/>
      <c r="AF56" s="17"/>
      <c r="AG56" s="17"/>
      <c r="AH56" s="17"/>
      <c r="AI56" s="17">
        <v>110.7</v>
      </c>
      <c r="AJ56" s="17">
        <v>89</v>
      </c>
      <c r="AK56" s="17"/>
      <c r="AL56" s="17"/>
      <c r="AM56" s="17"/>
      <c r="AN56" s="17">
        <v>6.5</v>
      </c>
      <c r="AO56" s="17">
        <v>145.19999999999999</v>
      </c>
      <c r="AP56" s="17">
        <v>37.1</v>
      </c>
      <c r="AQ56" s="17">
        <v>142</v>
      </c>
      <c r="AR56" s="17">
        <v>18.2</v>
      </c>
      <c r="AS56" s="17">
        <v>17.600000000000001</v>
      </c>
      <c r="AT56" s="17">
        <v>15.5</v>
      </c>
      <c r="AU56" s="17">
        <v>90.6</v>
      </c>
      <c r="AV56" s="17">
        <v>140.80000000000001</v>
      </c>
      <c r="AW56" s="17">
        <v>140.69999999999999</v>
      </c>
      <c r="AX56" s="17">
        <v>160.69999999999999</v>
      </c>
      <c r="AY56" s="17">
        <v>108.9</v>
      </c>
      <c r="AZ56" s="17">
        <v>0</v>
      </c>
      <c r="BA56" s="17">
        <v>26.4</v>
      </c>
      <c r="BB56" s="17">
        <v>0.2</v>
      </c>
      <c r="BC56" s="17">
        <v>33.200000000000003</v>
      </c>
      <c r="BD56" s="17">
        <v>39.4</v>
      </c>
      <c r="BE56" s="17"/>
      <c r="BF56" s="17"/>
      <c r="BG56" s="17">
        <v>93.8</v>
      </c>
      <c r="BH56" s="17"/>
      <c r="BI56" s="17"/>
      <c r="BJ56" s="17">
        <v>46.2</v>
      </c>
      <c r="BK56" s="17"/>
      <c r="BL56" s="17"/>
      <c r="BM56" s="17"/>
      <c r="BN56" s="17">
        <v>120.6</v>
      </c>
      <c r="BO56" s="17">
        <v>165.4</v>
      </c>
      <c r="BP56" s="17">
        <v>165.3</v>
      </c>
      <c r="BQ56" s="17">
        <v>165.7</v>
      </c>
      <c r="BR56" s="17">
        <v>247.6</v>
      </c>
      <c r="BS56" s="17">
        <v>73.400000000000006</v>
      </c>
      <c r="BT56" s="17">
        <v>36.299999999999997</v>
      </c>
      <c r="BU56" s="17"/>
      <c r="BV56" s="17"/>
      <c r="BW56" s="17"/>
      <c r="BX56" s="17"/>
      <c r="BY56" s="17"/>
      <c r="BZ56" s="17"/>
      <c r="CA56" s="17"/>
      <c r="CB56" s="17">
        <v>188.4</v>
      </c>
      <c r="CC56" s="17">
        <v>66.3</v>
      </c>
      <c r="CD56" s="17">
        <v>63.6</v>
      </c>
      <c r="CE56" s="17">
        <v>65.7</v>
      </c>
      <c r="CF56" s="17">
        <v>30.4</v>
      </c>
      <c r="CG56" s="17"/>
      <c r="CH56" s="17"/>
      <c r="CI56" s="17"/>
      <c r="CJ56" s="17">
        <v>143.30000000000001</v>
      </c>
      <c r="CK56" s="17">
        <v>144</v>
      </c>
      <c r="CL56" s="17">
        <v>165</v>
      </c>
      <c r="CM56" s="17">
        <v>0</v>
      </c>
      <c r="CN56" s="17"/>
      <c r="CO56" s="17"/>
      <c r="CP56" s="17"/>
      <c r="CQ56" s="17"/>
      <c r="CR56" s="17">
        <v>212.6</v>
      </c>
      <c r="CS56" s="17">
        <v>101.9</v>
      </c>
      <c r="CT56" s="17">
        <v>3.3</v>
      </c>
      <c r="CU56" s="17"/>
      <c r="CV56" s="17">
        <v>4.3</v>
      </c>
      <c r="CW56" s="17">
        <v>0</v>
      </c>
      <c r="CX56" s="17">
        <v>56.7</v>
      </c>
      <c r="CY56" s="17">
        <v>0</v>
      </c>
      <c r="CZ56" s="17">
        <v>0</v>
      </c>
      <c r="DA56" s="17">
        <v>0</v>
      </c>
      <c r="DB56" s="17">
        <v>0</v>
      </c>
      <c r="DC56" s="17">
        <v>10</v>
      </c>
      <c r="DD56" s="17">
        <v>5.4</v>
      </c>
      <c r="DE56" s="17">
        <v>0</v>
      </c>
      <c r="DF56" s="17">
        <v>1.2</v>
      </c>
      <c r="DG56" s="17">
        <v>1.4</v>
      </c>
      <c r="DH56" s="17">
        <v>4.0999999999999996</v>
      </c>
      <c r="DI56" s="17">
        <v>0</v>
      </c>
      <c r="DJ56" s="17">
        <v>6.9</v>
      </c>
      <c r="DK56" s="17">
        <v>11</v>
      </c>
      <c r="DL56" s="17">
        <v>2.1</v>
      </c>
      <c r="DM56" s="17">
        <v>12.7</v>
      </c>
      <c r="DN56" s="17">
        <v>0</v>
      </c>
      <c r="DO56" s="17">
        <v>0</v>
      </c>
      <c r="DP56" s="17">
        <v>21</v>
      </c>
      <c r="DQ56" s="17">
        <v>59.6</v>
      </c>
      <c r="DR56" s="17">
        <v>0</v>
      </c>
      <c r="DS56" s="17">
        <v>2.2000000000000002</v>
      </c>
      <c r="DT56" s="17">
        <v>20.2</v>
      </c>
      <c r="DU56" s="17">
        <v>3</v>
      </c>
      <c r="DV56" s="17">
        <v>0.3</v>
      </c>
      <c r="DW56" s="17">
        <v>0</v>
      </c>
      <c r="DX56" s="17">
        <v>6.8</v>
      </c>
      <c r="DY56" s="17">
        <v>7.7</v>
      </c>
      <c r="DZ56" s="17">
        <v>9.9</v>
      </c>
      <c r="EA56" s="17">
        <v>13.4</v>
      </c>
      <c r="EB56" s="17">
        <v>10</v>
      </c>
      <c r="EC56" s="17">
        <v>10.1</v>
      </c>
      <c r="ED56" s="17">
        <v>46.4</v>
      </c>
      <c r="EE56" s="17">
        <v>0</v>
      </c>
      <c r="EF56" s="17">
        <v>84.6</v>
      </c>
      <c r="EG56" s="17">
        <v>84.6</v>
      </c>
      <c r="EH56" s="17">
        <v>7.6</v>
      </c>
      <c r="EI56" s="17">
        <v>4.9000000000000004</v>
      </c>
      <c r="EJ56" s="17">
        <v>0</v>
      </c>
      <c r="EK56" s="17">
        <v>21</v>
      </c>
      <c r="EL56" s="17">
        <v>6.8</v>
      </c>
      <c r="EM56" s="17">
        <v>8.4</v>
      </c>
      <c r="EN56" s="17">
        <v>20.399999999999999</v>
      </c>
      <c r="EO56" s="17">
        <v>20.399999999999999</v>
      </c>
      <c r="EP56" s="17">
        <v>20.100000000000001</v>
      </c>
      <c r="EQ56" s="17">
        <v>0</v>
      </c>
      <c r="ER56" s="17">
        <v>0</v>
      </c>
      <c r="ES56" s="17">
        <v>0</v>
      </c>
      <c r="ET56" s="17">
        <v>0</v>
      </c>
      <c r="EU56" s="17">
        <v>0.6</v>
      </c>
      <c r="EV56" s="17">
        <v>74.2</v>
      </c>
      <c r="EW56" s="17">
        <v>73.8</v>
      </c>
      <c r="EX56" s="17">
        <v>0</v>
      </c>
      <c r="EY56" s="17">
        <v>4.5</v>
      </c>
      <c r="EZ56" s="17">
        <v>2.2000000000000002</v>
      </c>
      <c r="FA56" s="17">
        <v>1.2</v>
      </c>
      <c r="FB56" s="17">
        <v>1.2</v>
      </c>
      <c r="FC56" s="17">
        <v>0</v>
      </c>
      <c r="FD56" s="17">
        <v>5.6</v>
      </c>
      <c r="FE56" s="17">
        <v>17.2</v>
      </c>
      <c r="FF56" s="17">
        <v>9.4</v>
      </c>
      <c r="FG56" s="17">
        <v>27.2</v>
      </c>
      <c r="FH56" s="17">
        <v>31.6</v>
      </c>
      <c r="FI56" s="17"/>
      <c r="FJ56" s="17"/>
      <c r="FK56" s="17">
        <v>0</v>
      </c>
      <c r="FL56" s="17">
        <v>11</v>
      </c>
      <c r="FM56" s="17">
        <v>0</v>
      </c>
      <c r="FN56" s="17">
        <v>7044.7</v>
      </c>
      <c r="FO56" s="15"/>
      <c r="FP56" s="17">
        <v>14.4</v>
      </c>
      <c r="FQ56" s="17">
        <v>0.9</v>
      </c>
      <c r="FR56" s="17">
        <v>11.6</v>
      </c>
      <c r="FS56" s="17">
        <v>7.6</v>
      </c>
      <c r="FT56" s="17">
        <v>26.5</v>
      </c>
      <c r="FU56" s="17">
        <v>18.899999999999999</v>
      </c>
      <c r="FV56" s="17">
        <v>4</v>
      </c>
      <c r="FW56" s="17">
        <v>15.7</v>
      </c>
      <c r="FX56" s="17">
        <v>99.6</v>
      </c>
    </row>
    <row r="57" spans="1:180" ht="24" customHeight="1" x14ac:dyDescent="0.3">
      <c r="A57" s="16" t="s">
        <v>76</v>
      </c>
      <c r="B57" s="16" t="s">
        <v>776</v>
      </c>
      <c r="C57" s="17">
        <v>203.1</v>
      </c>
      <c r="D57" s="17">
        <v>579.1</v>
      </c>
      <c r="E57" s="17">
        <v>199.4</v>
      </c>
      <c r="F57" s="17"/>
      <c r="G57" s="17"/>
      <c r="H57" s="17">
        <v>90.3</v>
      </c>
      <c r="I57" s="17">
        <v>151.4</v>
      </c>
      <c r="J57" s="17">
        <v>0</v>
      </c>
      <c r="K57" s="17"/>
      <c r="L57" s="17">
        <v>184.2</v>
      </c>
      <c r="M57" s="17">
        <v>206.9</v>
      </c>
      <c r="N57" s="17">
        <v>205</v>
      </c>
      <c r="O57" s="17"/>
      <c r="P57" s="17">
        <v>209</v>
      </c>
      <c r="Q57" s="17"/>
      <c r="R57" s="17">
        <v>220.4</v>
      </c>
      <c r="S57" s="17">
        <v>9.6999999999999993</v>
      </c>
      <c r="T57" s="17"/>
      <c r="U57" s="17"/>
      <c r="V57" s="17"/>
      <c r="W57" s="17"/>
      <c r="X57" s="17">
        <v>167.8</v>
      </c>
      <c r="Y57" s="17">
        <v>7.4</v>
      </c>
      <c r="Z57" s="17">
        <v>4.8</v>
      </c>
      <c r="AA57" s="17">
        <v>17</v>
      </c>
      <c r="AB57" s="17">
        <v>6.8</v>
      </c>
      <c r="AC57" s="17">
        <v>14.6</v>
      </c>
      <c r="AD57" s="17">
        <v>90.3</v>
      </c>
      <c r="AE57" s="17"/>
      <c r="AF57" s="17"/>
      <c r="AG57" s="17"/>
      <c r="AH57" s="17"/>
      <c r="AI57" s="17">
        <v>110.8</v>
      </c>
      <c r="AJ57" s="17">
        <v>88.6</v>
      </c>
      <c r="AK57" s="17"/>
      <c r="AL57" s="17"/>
      <c r="AM57" s="17"/>
      <c r="AN57" s="17">
        <v>6.5</v>
      </c>
      <c r="AO57" s="17">
        <v>146.1</v>
      </c>
      <c r="AP57" s="17">
        <v>40.9</v>
      </c>
      <c r="AQ57" s="17">
        <v>124.5</v>
      </c>
      <c r="AR57" s="17">
        <v>21.7</v>
      </c>
      <c r="AS57" s="17">
        <v>17.600000000000001</v>
      </c>
      <c r="AT57" s="17">
        <v>15.5</v>
      </c>
      <c r="AU57" s="17">
        <v>92.8</v>
      </c>
      <c r="AV57" s="17">
        <v>141.19999999999999</v>
      </c>
      <c r="AW57" s="17">
        <v>141.80000000000001</v>
      </c>
      <c r="AX57" s="17">
        <v>161.80000000000001</v>
      </c>
      <c r="AY57" s="17">
        <v>108.7</v>
      </c>
      <c r="AZ57" s="17">
        <v>0</v>
      </c>
      <c r="BA57" s="17">
        <v>23.9</v>
      </c>
      <c r="BB57" s="17">
        <v>0.2</v>
      </c>
      <c r="BC57" s="17">
        <v>32.299999999999997</v>
      </c>
      <c r="BD57" s="17">
        <v>40.299999999999997</v>
      </c>
      <c r="BE57" s="17"/>
      <c r="BF57" s="17"/>
      <c r="BG57" s="17">
        <v>94.2</v>
      </c>
      <c r="BH57" s="17"/>
      <c r="BI57" s="17"/>
      <c r="BJ57" s="17">
        <v>46.2</v>
      </c>
      <c r="BK57" s="17"/>
      <c r="BL57" s="17"/>
      <c r="BM57" s="17"/>
      <c r="BN57" s="17">
        <v>120.8</v>
      </c>
      <c r="BO57" s="17">
        <v>165.5</v>
      </c>
      <c r="BP57" s="17">
        <v>165.4</v>
      </c>
      <c r="BQ57" s="17">
        <v>166.2</v>
      </c>
      <c r="BR57" s="17">
        <v>255</v>
      </c>
      <c r="BS57" s="17">
        <v>74</v>
      </c>
      <c r="BT57" s="17">
        <v>36.299999999999997</v>
      </c>
      <c r="BU57" s="17"/>
      <c r="BV57" s="17"/>
      <c r="BW57" s="17"/>
      <c r="BX57" s="17"/>
      <c r="BY57" s="17"/>
      <c r="BZ57" s="17"/>
      <c r="CA57" s="17"/>
      <c r="CB57" s="17">
        <v>180.5</v>
      </c>
      <c r="CC57" s="17">
        <v>63.9</v>
      </c>
      <c r="CD57" s="17">
        <v>62.8</v>
      </c>
      <c r="CE57" s="17">
        <v>65.900000000000006</v>
      </c>
      <c r="CF57" s="17">
        <v>30.7</v>
      </c>
      <c r="CG57" s="17"/>
      <c r="CH57" s="17"/>
      <c r="CI57" s="17"/>
      <c r="CJ57" s="17">
        <v>144.5</v>
      </c>
      <c r="CK57" s="17">
        <v>145.1</v>
      </c>
      <c r="CL57" s="17">
        <v>150.1</v>
      </c>
      <c r="CM57" s="17">
        <v>0</v>
      </c>
      <c r="CN57" s="17"/>
      <c r="CO57" s="17"/>
      <c r="CP57" s="17"/>
      <c r="CQ57" s="17"/>
      <c r="CR57" s="17">
        <v>212.7</v>
      </c>
      <c r="CS57" s="17">
        <v>102.1</v>
      </c>
      <c r="CT57" s="17">
        <v>3.2</v>
      </c>
      <c r="CU57" s="17"/>
      <c r="CV57" s="17">
        <v>4.3</v>
      </c>
      <c r="CW57" s="17">
        <v>0</v>
      </c>
      <c r="CX57" s="17">
        <v>58.4</v>
      </c>
      <c r="CY57" s="17">
        <v>0</v>
      </c>
      <c r="CZ57" s="17">
        <v>0</v>
      </c>
      <c r="DA57" s="17">
        <v>0</v>
      </c>
      <c r="DB57" s="17">
        <v>0</v>
      </c>
      <c r="DC57" s="17">
        <v>10</v>
      </c>
      <c r="DD57" s="17">
        <v>5.5</v>
      </c>
      <c r="DE57" s="17">
        <v>0</v>
      </c>
      <c r="DF57" s="17">
        <v>1.2</v>
      </c>
      <c r="DG57" s="17">
        <v>1.4</v>
      </c>
      <c r="DH57" s="17">
        <v>3.9</v>
      </c>
      <c r="DI57" s="17">
        <v>0</v>
      </c>
      <c r="DJ57" s="17">
        <v>6.9</v>
      </c>
      <c r="DK57" s="17">
        <v>11</v>
      </c>
      <c r="DL57" s="17">
        <v>2.1</v>
      </c>
      <c r="DM57" s="17">
        <v>12.7</v>
      </c>
      <c r="DN57" s="17">
        <v>0</v>
      </c>
      <c r="DO57" s="17">
        <v>0</v>
      </c>
      <c r="DP57" s="17">
        <v>15.3</v>
      </c>
      <c r="DQ57" s="17">
        <v>53.8</v>
      </c>
      <c r="DR57" s="17">
        <v>0</v>
      </c>
      <c r="DS57" s="17">
        <v>2.2000000000000002</v>
      </c>
      <c r="DT57" s="17">
        <v>20.2</v>
      </c>
      <c r="DU57" s="17">
        <v>2.9</v>
      </c>
      <c r="DV57" s="17">
        <v>0.3</v>
      </c>
      <c r="DW57" s="17">
        <v>0</v>
      </c>
      <c r="DX57" s="17">
        <v>6.8</v>
      </c>
      <c r="DY57" s="17">
        <v>7.7</v>
      </c>
      <c r="DZ57" s="17">
        <v>10.1</v>
      </c>
      <c r="EA57" s="17">
        <v>13.6</v>
      </c>
      <c r="EB57" s="17">
        <v>10</v>
      </c>
      <c r="EC57" s="17">
        <v>13.3</v>
      </c>
      <c r="ED57" s="17">
        <v>38.4</v>
      </c>
      <c r="EE57" s="17">
        <v>0</v>
      </c>
      <c r="EF57" s="17">
        <v>75.3</v>
      </c>
      <c r="EG57" s="17">
        <v>97.71</v>
      </c>
      <c r="EH57" s="17">
        <v>7</v>
      </c>
      <c r="EI57" s="17">
        <v>4.0999999999999996</v>
      </c>
      <c r="EJ57" s="17">
        <v>0</v>
      </c>
      <c r="EK57" s="17">
        <v>21</v>
      </c>
      <c r="EL57" s="17">
        <v>6.7</v>
      </c>
      <c r="EM57" s="17">
        <v>8.4</v>
      </c>
      <c r="EN57" s="17">
        <v>20.399999999999999</v>
      </c>
      <c r="EO57" s="17">
        <v>20.399999999999999</v>
      </c>
      <c r="EP57" s="17">
        <v>20.100000000000001</v>
      </c>
      <c r="EQ57" s="17">
        <v>0</v>
      </c>
      <c r="ER57" s="17">
        <v>0</v>
      </c>
      <c r="ES57" s="17">
        <v>0</v>
      </c>
      <c r="ET57" s="17">
        <v>0</v>
      </c>
      <c r="EU57" s="17">
        <v>0.6</v>
      </c>
      <c r="EV57" s="17">
        <v>66.8</v>
      </c>
      <c r="EW57" s="17">
        <v>57.9</v>
      </c>
      <c r="EX57" s="17">
        <v>0</v>
      </c>
      <c r="EY57" s="17">
        <v>4.5</v>
      </c>
      <c r="EZ57" s="17">
        <v>2.2000000000000002</v>
      </c>
      <c r="FA57" s="17">
        <v>1.2</v>
      </c>
      <c r="FB57" s="17">
        <v>1.2</v>
      </c>
      <c r="FC57" s="17">
        <v>0</v>
      </c>
      <c r="FD57" s="17">
        <v>5.6</v>
      </c>
      <c r="FE57" s="17">
        <v>17.100000000000001</v>
      </c>
      <c r="FF57" s="17">
        <v>9</v>
      </c>
      <c r="FG57" s="17">
        <v>27.9</v>
      </c>
      <c r="FH57" s="17">
        <v>32</v>
      </c>
      <c r="FI57" s="17"/>
      <c r="FJ57" s="17"/>
      <c r="FK57" s="17">
        <v>0</v>
      </c>
      <c r="FL57" s="17">
        <v>11.1</v>
      </c>
      <c r="FM57" s="17">
        <v>0</v>
      </c>
      <c r="FN57" s="17">
        <v>6997.71</v>
      </c>
      <c r="FO57" s="15"/>
      <c r="FP57" s="17">
        <v>14.6</v>
      </c>
      <c r="FQ57" s="17">
        <v>0</v>
      </c>
      <c r="FR57" s="17">
        <v>11.6</v>
      </c>
      <c r="FS57" s="17">
        <v>7.6</v>
      </c>
      <c r="FT57" s="17">
        <v>26.6</v>
      </c>
      <c r="FU57" s="17">
        <v>18.899999999999999</v>
      </c>
      <c r="FV57" s="17">
        <v>4.0999999999999996</v>
      </c>
      <c r="FW57" s="17">
        <v>15.8</v>
      </c>
      <c r="FX57" s="17">
        <v>99.2</v>
      </c>
    </row>
    <row r="58" spans="1:180" ht="24" customHeight="1" x14ac:dyDescent="0.3">
      <c r="A58" s="18" t="s">
        <v>777</v>
      </c>
      <c r="B58" s="18" t="s">
        <v>77</v>
      </c>
      <c r="C58" s="19">
        <v>203.8</v>
      </c>
      <c r="D58" s="19">
        <v>576.4</v>
      </c>
      <c r="E58" s="19">
        <v>194.2</v>
      </c>
      <c r="F58" s="19"/>
      <c r="G58" s="19"/>
      <c r="H58" s="19">
        <v>90.3</v>
      </c>
      <c r="I58" s="19">
        <v>151.1</v>
      </c>
      <c r="J58" s="19">
        <v>0</v>
      </c>
      <c r="K58" s="19"/>
      <c r="L58" s="19">
        <v>184.1</v>
      </c>
      <c r="M58" s="19">
        <v>207.3</v>
      </c>
      <c r="N58" s="19">
        <v>203.7</v>
      </c>
      <c r="O58" s="19"/>
      <c r="P58" s="19">
        <v>209.1</v>
      </c>
      <c r="Q58" s="19"/>
      <c r="R58" s="19">
        <v>192.7</v>
      </c>
      <c r="S58" s="19">
        <v>9.6999999999999993</v>
      </c>
      <c r="T58" s="19"/>
      <c r="U58" s="19"/>
      <c r="V58" s="19"/>
      <c r="W58" s="19"/>
      <c r="X58" s="19">
        <v>167</v>
      </c>
      <c r="Y58" s="19">
        <v>7.2</v>
      </c>
      <c r="Z58" s="19">
        <v>4.8</v>
      </c>
      <c r="AA58" s="19">
        <v>16.899999999999999</v>
      </c>
      <c r="AB58" s="19">
        <v>6.8</v>
      </c>
      <c r="AC58" s="19">
        <v>14.6</v>
      </c>
      <c r="AD58" s="19">
        <v>90.3</v>
      </c>
      <c r="AE58" s="19"/>
      <c r="AF58" s="19"/>
      <c r="AG58" s="19"/>
      <c r="AH58" s="19"/>
      <c r="AI58" s="19">
        <v>110.7</v>
      </c>
      <c r="AJ58" s="19">
        <v>88.7</v>
      </c>
      <c r="AK58" s="19"/>
      <c r="AL58" s="19"/>
      <c r="AM58" s="19"/>
      <c r="AN58" s="19">
        <v>6.5</v>
      </c>
      <c r="AO58" s="19">
        <v>146.4</v>
      </c>
      <c r="AP58" s="19">
        <v>46.4</v>
      </c>
      <c r="AQ58" s="19">
        <v>121.1</v>
      </c>
      <c r="AR58" s="19">
        <v>21.1</v>
      </c>
      <c r="AS58" s="19">
        <v>17.600000000000001</v>
      </c>
      <c r="AT58" s="19">
        <v>15.8</v>
      </c>
      <c r="AU58" s="19">
        <v>91.8</v>
      </c>
      <c r="AV58" s="19">
        <v>140.6</v>
      </c>
      <c r="AW58" s="19">
        <v>141</v>
      </c>
      <c r="AX58" s="19">
        <v>161.9</v>
      </c>
      <c r="AY58" s="19">
        <v>108.1</v>
      </c>
      <c r="AZ58" s="19">
        <v>0</v>
      </c>
      <c r="BA58" s="19">
        <v>17.899999999999999</v>
      </c>
      <c r="BB58" s="19">
        <v>0.2</v>
      </c>
      <c r="BC58" s="19">
        <v>32.799999999999997</v>
      </c>
      <c r="BD58" s="19">
        <v>39.799999999999997</v>
      </c>
      <c r="BE58" s="19"/>
      <c r="BF58" s="19"/>
      <c r="BG58" s="19">
        <v>94.1</v>
      </c>
      <c r="BH58" s="19"/>
      <c r="BI58" s="19"/>
      <c r="BJ58" s="19">
        <v>46.3</v>
      </c>
      <c r="BK58" s="19"/>
      <c r="BL58" s="19"/>
      <c r="BM58" s="19"/>
      <c r="BN58" s="19">
        <v>120.7</v>
      </c>
      <c r="BO58" s="19">
        <v>164.9</v>
      </c>
      <c r="BP58" s="19">
        <v>164.9</v>
      </c>
      <c r="BQ58" s="19">
        <v>166.2</v>
      </c>
      <c r="BR58" s="19">
        <v>252.8</v>
      </c>
      <c r="BS58" s="19">
        <v>73.900000000000006</v>
      </c>
      <c r="BT58" s="19">
        <v>36.4</v>
      </c>
      <c r="BU58" s="19"/>
      <c r="BV58" s="19"/>
      <c r="BW58" s="19"/>
      <c r="BX58" s="19"/>
      <c r="BY58" s="19"/>
      <c r="BZ58" s="19"/>
      <c r="CA58" s="19"/>
      <c r="CB58" s="19">
        <v>159.19999999999999</v>
      </c>
      <c r="CC58" s="19">
        <v>66.8</v>
      </c>
      <c r="CD58" s="19">
        <v>63</v>
      </c>
      <c r="CE58" s="19">
        <v>66</v>
      </c>
      <c r="CF58" s="19">
        <v>30.6</v>
      </c>
      <c r="CG58" s="19"/>
      <c r="CH58" s="19"/>
      <c r="CI58" s="19"/>
      <c r="CJ58" s="19">
        <v>144.69999999999999</v>
      </c>
      <c r="CK58" s="19">
        <v>145.80000000000001</v>
      </c>
      <c r="CL58" s="19">
        <v>148.80000000000001</v>
      </c>
      <c r="CM58" s="19">
        <v>0</v>
      </c>
      <c r="CN58" s="19"/>
      <c r="CO58" s="19"/>
      <c r="CP58" s="19"/>
      <c r="CQ58" s="19"/>
      <c r="CR58" s="19">
        <v>212.6</v>
      </c>
      <c r="CS58" s="19">
        <v>101.9</v>
      </c>
      <c r="CT58" s="19">
        <v>3.3</v>
      </c>
      <c r="CU58" s="19"/>
      <c r="CV58" s="19">
        <v>4.3</v>
      </c>
      <c r="CW58" s="19">
        <v>0</v>
      </c>
      <c r="CX58" s="19">
        <v>59.7</v>
      </c>
      <c r="CY58" s="19">
        <v>0</v>
      </c>
      <c r="CZ58" s="19">
        <v>0</v>
      </c>
      <c r="DA58" s="19">
        <v>0</v>
      </c>
      <c r="DB58" s="19">
        <v>0</v>
      </c>
      <c r="DC58" s="19">
        <v>9.9</v>
      </c>
      <c r="DD58" s="19">
        <v>5.4</v>
      </c>
      <c r="DE58" s="19">
        <v>0</v>
      </c>
      <c r="DF58" s="19">
        <v>0</v>
      </c>
      <c r="DG58" s="19">
        <v>1.4</v>
      </c>
      <c r="DH58" s="19">
        <v>3.9</v>
      </c>
      <c r="DI58" s="19">
        <v>0</v>
      </c>
      <c r="DJ58" s="19">
        <v>6.9</v>
      </c>
      <c r="DK58" s="19">
        <v>11</v>
      </c>
      <c r="DL58" s="19">
        <v>2.1</v>
      </c>
      <c r="DM58" s="19">
        <v>12.7</v>
      </c>
      <c r="DN58" s="19">
        <v>0</v>
      </c>
      <c r="DO58" s="19">
        <v>0</v>
      </c>
      <c r="DP58" s="19">
        <v>22.5</v>
      </c>
      <c r="DQ58" s="19">
        <v>54</v>
      </c>
      <c r="DR58" s="19">
        <v>0</v>
      </c>
      <c r="DS58" s="19">
        <v>2.2000000000000002</v>
      </c>
      <c r="DT58" s="19">
        <v>20.2</v>
      </c>
      <c r="DU58" s="19">
        <v>2.9</v>
      </c>
      <c r="DV58" s="19">
        <v>0.3</v>
      </c>
      <c r="DW58" s="19">
        <v>0</v>
      </c>
      <c r="DX58" s="19">
        <v>6.8</v>
      </c>
      <c r="DY58" s="19">
        <v>7.7</v>
      </c>
      <c r="DZ58" s="19">
        <v>10.6</v>
      </c>
      <c r="EA58" s="19">
        <v>13.1</v>
      </c>
      <c r="EB58" s="19">
        <v>10</v>
      </c>
      <c r="EC58" s="19">
        <v>15.1</v>
      </c>
      <c r="ED58" s="19">
        <v>30.2</v>
      </c>
      <c r="EE58" s="19">
        <v>0</v>
      </c>
      <c r="EF58" s="19">
        <v>71.099999999999994</v>
      </c>
      <c r="EG58" s="19">
        <v>86.54</v>
      </c>
      <c r="EH58" s="19">
        <v>6.2</v>
      </c>
      <c r="EI58" s="19">
        <v>4.7</v>
      </c>
      <c r="EJ58" s="19">
        <v>0</v>
      </c>
      <c r="EK58" s="19">
        <v>21</v>
      </c>
      <c r="EL58" s="19">
        <v>6.8</v>
      </c>
      <c r="EM58" s="19">
        <v>8.3000000000000007</v>
      </c>
      <c r="EN58" s="19">
        <v>0</v>
      </c>
      <c r="EO58" s="19">
        <v>0</v>
      </c>
      <c r="EP58" s="19">
        <v>0</v>
      </c>
      <c r="EQ58" s="19">
        <v>0</v>
      </c>
      <c r="ER58" s="19">
        <v>0</v>
      </c>
      <c r="ES58" s="19">
        <v>0</v>
      </c>
      <c r="ET58" s="19">
        <v>0</v>
      </c>
      <c r="EU58" s="19">
        <v>0.6</v>
      </c>
      <c r="EV58" s="19">
        <v>62.3</v>
      </c>
      <c r="EW58" s="19">
        <v>48.9</v>
      </c>
      <c r="EX58" s="19">
        <v>0</v>
      </c>
      <c r="EY58" s="19">
        <v>4.5</v>
      </c>
      <c r="EZ58" s="19">
        <v>2.2000000000000002</v>
      </c>
      <c r="FA58" s="19">
        <v>1.2</v>
      </c>
      <c r="FB58" s="19">
        <v>1.2</v>
      </c>
      <c r="FC58" s="19">
        <v>0</v>
      </c>
      <c r="FD58" s="19">
        <v>5.6</v>
      </c>
      <c r="FE58" s="19">
        <v>16.899999999999999</v>
      </c>
      <c r="FF58" s="19">
        <v>9.1</v>
      </c>
      <c r="FG58" s="19">
        <v>27.9</v>
      </c>
      <c r="FH58" s="19">
        <v>31.9</v>
      </c>
      <c r="FI58" s="19"/>
      <c r="FJ58" s="19"/>
      <c r="FK58" s="19">
        <v>0</v>
      </c>
      <c r="FL58" s="19">
        <v>11.1</v>
      </c>
      <c r="FM58" s="19">
        <v>0</v>
      </c>
      <c r="FN58" s="19">
        <v>6842.24</v>
      </c>
      <c r="FO58" s="15"/>
      <c r="FP58" s="19">
        <v>15.2</v>
      </c>
      <c r="FQ58" s="19">
        <v>0</v>
      </c>
      <c r="FR58" s="19">
        <v>11.6</v>
      </c>
      <c r="FS58" s="19">
        <v>7.6</v>
      </c>
      <c r="FT58" s="19">
        <v>26.6</v>
      </c>
      <c r="FU58" s="19">
        <v>18.899999999999999</v>
      </c>
      <c r="FV58" s="19">
        <v>4.0999999999999996</v>
      </c>
      <c r="FW58" s="19">
        <v>15.8</v>
      </c>
      <c r="FX58" s="19">
        <v>99.8</v>
      </c>
    </row>
    <row r="59" spans="1:180" ht="25.05" customHeight="1" x14ac:dyDescent="0.3">
      <c r="A59" s="200" t="s">
        <v>778</v>
      </c>
      <c r="B59" s="201"/>
      <c r="C59" s="20">
        <v>4873.1499999999996</v>
      </c>
      <c r="D59" s="20">
        <v>11785.95</v>
      </c>
      <c r="E59" s="20">
        <v>3917.6</v>
      </c>
      <c r="F59" s="20">
        <v>0</v>
      </c>
      <c r="G59" s="20">
        <v>0</v>
      </c>
      <c r="H59" s="20">
        <v>1496.85</v>
      </c>
      <c r="I59" s="20">
        <v>3920.25</v>
      </c>
      <c r="J59" s="20">
        <v>119.7</v>
      </c>
      <c r="K59" s="20">
        <v>0</v>
      </c>
      <c r="L59" s="20">
        <v>2727.85</v>
      </c>
      <c r="M59" s="20">
        <v>4603.45</v>
      </c>
      <c r="N59" s="20">
        <v>4870.2</v>
      </c>
      <c r="O59" s="20">
        <v>0</v>
      </c>
      <c r="P59" s="20">
        <v>4159.8999999999996</v>
      </c>
      <c r="Q59" s="20">
        <v>0</v>
      </c>
      <c r="R59" s="20">
        <v>3667.65</v>
      </c>
      <c r="S59" s="20">
        <v>236.05</v>
      </c>
      <c r="T59" s="20">
        <v>0</v>
      </c>
      <c r="U59" s="20">
        <v>0</v>
      </c>
      <c r="V59" s="20">
        <v>0</v>
      </c>
      <c r="W59" s="20">
        <v>0</v>
      </c>
      <c r="X59" s="20">
        <v>3981.05</v>
      </c>
      <c r="Y59" s="20">
        <v>188.85</v>
      </c>
      <c r="Z59" s="20">
        <v>127.45</v>
      </c>
      <c r="AA59" s="20">
        <v>353.2</v>
      </c>
      <c r="AB59" s="20">
        <v>116</v>
      </c>
      <c r="AC59" s="20">
        <v>349.35</v>
      </c>
      <c r="AD59" s="20">
        <v>2245.4499999999998</v>
      </c>
      <c r="AE59" s="20">
        <v>0</v>
      </c>
      <c r="AF59" s="20">
        <v>0</v>
      </c>
      <c r="AG59" s="20">
        <v>0</v>
      </c>
      <c r="AH59" s="20">
        <v>0</v>
      </c>
      <c r="AI59" s="20">
        <v>2656.5</v>
      </c>
      <c r="AJ59" s="20">
        <v>1257.5</v>
      </c>
      <c r="AK59" s="20">
        <v>0</v>
      </c>
      <c r="AL59" s="20">
        <v>0</v>
      </c>
      <c r="AM59" s="20">
        <v>0</v>
      </c>
      <c r="AN59" s="20">
        <v>156</v>
      </c>
      <c r="AO59" s="20">
        <v>3301.8</v>
      </c>
      <c r="AP59" s="20">
        <v>750.05</v>
      </c>
      <c r="AQ59" s="20">
        <v>2821.3</v>
      </c>
      <c r="AR59" s="20">
        <v>406.1</v>
      </c>
      <c r="AS59" s="20">
        <v>420.85</v>
      </c>
      <c r="AT59" s="20">
        <v>385.4</v>
      </c>
      <c r="AU59" s="20">
        <v>2163.85</v>
      </c>
      <c r="AV59" s="20">
        <v>4052.95</v>
      </c>
      <c r="AW59" s="20">
        <v>4063.5</v>
      </c>
      <c r="AX59" s="20">
        <v>4234.6000000000004</v>
      </c>
      <c r="AY59" s="20">
        <v>2603.35</v>
      </c>
      <c r="AZ59" s="20">
        <v>214.3</v>
      </c>
      <c r="BA59" s="20">
        <v>594</v>
      </c>
      <c r="BB59" s="20">
        <v>78.650000000000006</v>
      </c>
      <c r="BC59" s="20">
        <v>786.3</v>
      </c>
      <c r="BD59" s="20">
        <v>996.65</v>
      </c>
      <c r="BE59" s="20">
        <v>0</v>
      </c>
      <c r="BF59" s="20">
        <v>0</v>
      </c>
      <c r="BG59" s="20">
        <v>1752.8</v>
      </c>
      <c r="BH59" s="20">
        <v>0</v>
      </c>
      <c r="BI59" s="20">
        <v>0</v>
      </c>
      <c r="BJ59" s="20">
        <v>791.05</v>
      </c>
      <c r="BK59" s="20">
        <v>0</v>
      </c>
      <c r="BL59" s="20">
        <v>0</v>
      </c>
      <c r="BM59" s="20">
        <v>0</v>
      </c>
      <c r="BN59" s="20">
        <v>2259.4499999999998</v>
      </c>
      <c r="BO59" s="20">
        <v>3858.1</v>
      </c>
      <c r="BP59" s="20">
        <v>3845.6</v>
      </c>
      <c r="BQ59" s="20">
        <v>3883.7</v>
      </c>
      <c r="BR59" s="20">
        <v>5918.85</v>
      </c>
      <c r="BS59" s="20">
        <v>1746.75</v>
      </c>
      <c r="BT59" s="20">
        <v>859.65</v>
      </c>
      <c r="BU59" s="20">
        <v>0</v>
      </c>
      <c r="BV59" s="20">
        <v>0</v>
      </c>
      <c r="BW59" s="20">
        <v>0</v>
      </c>
      <c r="BX59" s="20">
        <v>0</v>
      </c>
      <c r="BY59" s="20">
        <v>0</v>
      </c>
      <c r="BZ59" s="20">
        <v>0</v>
      </c>
      <c r="CA59" s="20">
        <v>0</v>
      </c>
      <c r="CB59" s="20">
        <v>3925.4</v>
      </c>
      <c r="CC59" s="20">
        <v>1805.05</v>
      </c>
      <c r="CD59" s="20">
        <v>1543.1</v>
      </c>
      <c r="CE59" s="20">
        <v>1589.45</v>
      </c>
      <c r="CF59" s="20">
        <v>728.35</v>
      </c>
      <c r="CG59" s="20">
        <v>0</v>
      </c>
      <c r="CH59" s="20">
        <v>0</v>
      </c>
      <c r="CI59" s="20">
        <v>0</v>
      </c>
      <c r="CJ59" s="20">
        <v>3442.1</v>
      </c>
      <c r="CK59" s="20">
        <v>3466.05</v>
      </c>
      <c r="CL59" s="20">
        <v>3796.65</v>
      </c>
      <c r="CM59" s="20">
        <v>143.19999999999999</v>
      </c>
      <c r="CN59" s="20">
        <v>0</v>
      </c>
      <c r="CO59" s="20">
        <v>0</v>
      </c>
      <c r="CP59" s="20">
        <v>0</v>
      </c>
      <c r="CQ59" s="20">
        <v>0</v>
      </c>
      <c r="CR59" s="20">
        <v>5059.25</v>
      </c>
      <c r="CS59" s="20">
        <v>2403</v>
      </c>
      <c r="CT59" s="20">
        <v>79.5</v>
      </c>
      <c r="CU59" s="20">
        <v>0</v>
      </c>
      <c r="CV59" s="20">
        <v>102.2</v>
      </c>
      <c r="CW59" s="20">
        <v>6.35</v>
      </c>
      <c r="CX59" s="20">
        <v>2063.5</v>
      </c>
      <c r="CY59" s="20">
        <v>869.75</v>
      </c>
      <c r="CZ59" s="20">
        <v>203.6</v>
      </c>
      <c r="DA59" s="20">
        <v>2.95</v>
      </c>
      <c r="DB59" s="20">
        <v>189.7</v>
      </c>
      <c r="DC59" s="20">
        <v>238.15</v>
      </c>
      <c r="DD59" s="20">
        <v>109.2</v>
      </c>
      <c r="DE59" s="20">
        <v>2353.1999999999998</v>
      </c>
      <c r="DF59" s="20">
        <v>28.2</v>
      </c>
      <c r="DG59" s="20">
        <v>31.9</v>
      </c>
      <c r="DH59" s="20">
        <v>98.25</v>
      </c>
      <c r="DI59" s="20">
        <v>407.45</v>
      </c>
      <c r="DJ59" s="20">
        <v>174.5</v>
      </c>
      <c r="DK59" s="20">
        <v>287.05</v>
      </c>
      <c r="DL59" s="20">
        <v>51.2</v>
      </c>
      <c r="DM59" s="20">
        <v>358.9</v>
      </c>
      <c r="DN59" s="20">
        <v>161.80000000000001</v>
      </c>
      <c r="DO59" s="20">
        <v>207.6</v>
      </c>
      <c r="DP59" s="20">
        <v>611.6</v>
      </c>
      <c r="DQ59" s="20">
        <v>1261.3499999999999</v>
      </c>
      <c r="DR59" s="20">
        <v>192.35</v>
      </c>
      <c r="DS59" s="20">
        <v>51.3</v>
      </c>
      <c r="DT59" s="20">
        <v>416.65</v>
      </c>
      <c r="DU59" s="20">
        <v>71.849999999999994</v>
      </c>
      <c r="DV59" s="20">
        <v>0.6</v>
      </c>
      <c r="DW59" s="20">
        <v>2.8009050000000002</v>
      </c>
      <c r="DX59" s="20">
        <v>163.5</v>
      </c>
      <c r="DY59" s="20">
        <v>183.2</v>
      </c>
      <c r="DZ59" s="20">
        <v>255.5</v>
      </c>
      <c r="EA59" s="20">
        <v>350.4</v>
      </c>
      <c r="EB59" s="20">
        <v>234.4</v>
      </c>
      <c r="EC59" s="20">
        <v>435.75</v>
      </c>
      <c r="ED59" s="20">
        <v>1219.5999999999999</v>
      </c>
      <c r="EE59" s="20">
        <v>416.2</v>
      </c>
      <c r="EF59" s="20">
        <v>1607.05</v>
      </c>
      <c r="EG59" s="20">
        <v>1833.175</v>
      </c>
      <c r="EH59" s="20">
        <v>201.25</v>
      </c>
      <c r="EI59" s="20">
        <v>157.05000000000001</v>
      </c>
      <c r="EJ59" s="20">
        <v>531.84</v>
      </c>
      <c r="EK59" s="20">
        <v>360.4</v>
      </c>
      <c r="EL59" s="20">
        <v>133.94999999999999</v>
      </c>
      <c r="EM59" s="20">
        <v>199.85</v>
      </c>
      <c r="EN59" s="20">
        <v>479.4</v>
      </c>
      <c r="EO59" s="20">
        <v>479.4</v>
      </c>
      <c r="EP59" s="20">
        <v>472.35</v>
      </c>
      <c r="EQ59" s="20">
        <v>207.1</v>
      </c>
      <c r="ER59" s="20">
        <v>2783.7</v>
      </c>
      <c r="ES59" s="20">
        <v>137.19999999999999</v>
      </c>
      <c r="ET59" s="20">
        <v>1508.3</v>
      </c>
      <c r="EU59" s="20">
        <v>14.4</v>
      </c>
      <c r="EV59" s="20">
        <v>1988.8</v>
      </c>
      <c r="EW59" s="20">
        <v>1851.15</v>
      </c>
      <c r="EX59" s="20">
        <v>1174.3</v>
      </c>
      <c r="EY59" s="20">
        <v>107.95</v>
      </c>
      <c r="EZ59" s="20">
        <v>52.8</v>
      </c>
      <c r="FA59" s="20">
        <v>28.8</v>
      </c>
      <c r="FB59" s="20">
        <v>28.8</v>
      </c>
      <c r="FC59" s="20">
        <v>138.65</v>
      </c>
      <c r="FD59" s="20">
        <v>134.69999999999999</v>
      </c>
      <c r="FE59" s="20">
        <v>395.4</v>
      </c>
      <c r="FF59" s="20">
        <v>210.2</v>
      </c>
      <c r="FG59" s="20">
        <v>652.04999999999995</v>
      </c>
      <c r="FH59" s="20">
        <v>818.35</v>
      </c>
      <c r="FI59" s="20">
        <v>0</v>
      </c>
      <c r="FJ59" s="20">
        <v>0</v>
      </c>
      <c r="FK59" s="20">
        <v>76.95</v>
      </c>
      <c r="FL59" s="20">
        <v>266.89999999999998</v>
      </c>
      <c r="FM59" s="20">
        <v>142.19999999999999</v>
      </c>
      <c r="FN59" s="20">
        <v>171567.565905</v>
      </c>
      <c r="FO59" s="21"/>
      <c r="FP59" s="20">
        <v>340.3</v>
      </c>
      <c r="FQ59" s="20">
        <v>55.3</v>
      </c>
      <c r="FR59" s="20">
        <v>260.7</v>
      </c>
      <c r="FS59" s="20">
        <v>180.7</v>
      </c>
      <c r="FT59" s="20">
        <v>628.75</v>
      </c>
      <c r="FU59" s="20">
        <v>453.75</v>
      </c>
      <c r="FV59" s="20">
        <v>95.35</v>
      </c>
      <c r="FW59" s="20">
        <v>259.7</v>
      </c>
      <c r="FX59" s="20">
        <v>2274.5500000000002</v>
      </c>
    </row>
    <row r="60" spans="1:180" x14ac:dyDescent="0.3">
      <c r="FM60" s="237"/>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6" t="s">
        <v>779</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
      <c r="FP5" s="199" t="s">
        <v>499</v>
      </c>
      <c r="FQ5" s="198"/>
      <c r="FR5" s="198"/>
      <c r="FS5" s="198"/>
      <c r="FT5" s="198"/>
      <c r="FU5" s="198"/>
      <c r="FV5" s="198"/>
      <c r="FW5" s="198"/>
      <c r="FX5" s="198"/>
    </row>
    <row r="6" spans="1:180" ht="22.05" hidden="1" customHeight="1" x14ac:dyDescent="0.3">
      <c r="A6" s="195" t="s">
        <v>72</v>
      </c>
      <c r="B6" s="195" t="s">
        <v>500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5" t="s">
        <v>501</v>
      </c>
      <c r="FO6" s="1"/>
      <c r="FP6" s="10">
        <v>221</v>
      </c>
      <c r="FQ6" s="10">
        <v>222</v>
      </c>
      <c r="FR6" s="10">
        <v>224</v>
      </c>
      <c r="FS6" s="10">
        <v>2187</v>
      </c>
      <c r="FT6" s="10">
        <v>227</v>
      </c>
      <c r="FU6" s="10">
        <v>49400</v>
      </c>
      <c r="FV6" s="10">
        <v>199</v>
      </c>
      <c r="FW6" s="10">
        <v>200</v>
      </c>
      <c r="FX6" s="198" t="s">
        <v>502</v>
      </c>
    </row>
    <row r="7" spans="1:180" ht="15" hidden="1" customHeight="1" x14ac:dyDescent="0.3">
      <c r="A7" s="195"/>
      <c r="B7" s="195"/>
      <c r="C7" s="9" t="s">
        <v>503</v>
      </c>
      <c r="D7" s="9" t="s">
        <v>504</v>
      </c>
      <c r="E7" s="9" t="s">
        <v>504</v>
      </c>
      <c r="F7" s="9" t="s">
        <v>505</v>
      </c>
      <c r="G7" s="9" t="s">
        <v>505</v>
      </c>
      <c r="H7" s="9" t="s">
        <v>505</v>
      </c>
      <c r="I7" s="9" t="s">
        <v>505</v>
      </c>
      <c r="J7" s="9" t="s">
        <v>504</v>
      </c>
      <c r="K7" s="9" t="s">
        <v>504</v>
      </c>
      <c r="L7" s="9" t="s">
        <v>504</v>
      </c>
      <c r="M7" s="9" t="s">
        <v>504</v>
      </c>
      <c r="N7" s="9" t="s">
        <v>504</v>
      </c>
      <c r="O7" s="9" t="s">
        <v>504</v>
      </c>
      <c r="P7" s="9" t="s">
        <v>504</v>
      </c>
      <c r="Q7" s="9" t="s">
        <v>504</v>
      </c>
      <c r="R7" s="9" t="s">
        <v>504</v>
      </c>
      <c r="S7" s="9" t="s">
        <v>504</v>
      </c>
      <c r="T7" s="9" t="s">
        <v>504</v>
      </c>
      <c r="U7" s="9" t="s">
        <v>504</v>
      </c>
      <c r="V7" s="9" t="s">
        <v>504</v>
      </c>
      <c r="W7" s="9" t="s">
        <v>504</v>
      </c>
      <c r="X7" s="9" t="s">
        <v>503</v>
      </c>
      <c r="Y7" s="9" t="s">
        <v>503</v>
      </c>
      <c r="Z7" s="9" t="s">
        <v>503</v>
      </c>
      <c r="AA7" s="9" t="s">
        <v>504</v>
      </c>
      <c r="AB7" s="9" t="s">
        <v>503</v>
      </c>
      <c r="AC7" s="9" t="s">
        <v>503</v>
      </c>
      <c r="AD7" s="9" t="s">
        <v>503</v>
      </c>
      <c r="AE7" s="9" t="s">
        <v>503</v>
      </c>
      <c r="AF7" s="9" t="s">
        <v>503</v>
      </c>
      <c r="AG7" s="9" t="s">
        <v>503</v>
      </c>
      <c r="AH7" s="9" t="s">
        <v>503</v>
      </c>
      <c r="AI7" s="9" t="s">
        <v>503</v>
      </c>
      <c r="AJ7" s="9" t="s">
        <v>504</v>
      </c>
      <c r="AK7" s="9" t="s">
        <v>505</v>
      </c>
      <c r="AL7" s="9" t="s">
        <v>505</v>
      </c>
      <c r="AM7" s="9" t="s">
        <v>505</v>
      </c>
      <c r="AN7" s="9" t="s">
        <v>504</v>
      </c>
      <c r="AO7" s="9" t="s">
        <v>504</v>
      </c>
      <c r="AP7" s="9" t="s">
        <v>504</v>
      </c>
      <c r="AQ7" s="9" t="s">
        <v>504</v>
      </c>
      <c r="AR7" s="9" t="s">
        <v>504</v>
      </c>
      <c r="AS7" s="9" t="s">
        <v>504</v>
      </c>
      <c r="AT7" s="9" t="s">
        <v>504</v>
      </c>
      <c r="AU7" s="9" t="s">
        <v>503</v>
      </c>
      <c r="AV7" s="9" t="s">
        <v>504</v>
      </c>
      <c r="AW7" s="9" t="s">
        <v>504</v>
      </c>
      <c r="AX7" s="9" t="s">
        <v>504</v>
      </c>
      <c r="AY7" s="9" t="s">
        <v>504</v>
      </c>
      <c r="AZ7" s="9" t="s">
        <v>504</v>
      </c>
      <c r="BA7" s="9" t="s">
        <v>504</v>
      </c>
      <c r="BB7" s="9" t="s">
        <v>503</v>
      </c>
      <c r="BC7" s="9" t="s">
        <v>505</v>
      </c>
      <c r="BD7" s="9" t="s">
        <v>504</v>
      </c>
      <c r="BE7" s="9" t="s">
        <v>504</v>
      </c>
      <c r="BF7" s="9" t="s">
        <v>504</v>
      </c>
      <c r="BG7" s="9" t="s">
        <v>504</v>
      </c>
      <c r="BH7" s="9" t="s">
        <v>505</v>
      </c>
      <c r="BI7" s="9" t="s">
        <v>505</v>
      </c>
      <c r="BJ7" s="9" t="s">
        <v>505</v>
      </c>
      <c r="BK7" s="9" t="s">
        <v>503</v>
      </c>
      <c r="BL7" s="9" t="s">
        <v>503</v>
      </c>
      <c r="BM7" s="9" t="s">
        <v>503</v>
      </c>
      <c r="BN7" s="9" t="s">
        <v>504</v>
      </c>
      <c r="BO7" s="9" t="s">
        <v>504</v>
      </c>
      <c r="BP7" s="9" t="s">
        <v>504</v>
      </c>
      <c r="BQ7" s="9" t="s">
        <v>504</v>
      </c>
      <c r="BR7" s="9" t="s">
        <v>504</v>
      </c>
      <c r="BS7" s="9" t="s">
        <v>504</v>
      </c>
      <c r="BT7" s="9" t="s">
        <v>504</v>
      </c>
      <c r="BU7" s="9" t="s">
        <v>503</v>
      </c>
      <c r="BV7" s="9" t="s">
        <v>503</v>
      </c>
      <c r="BW7" s="9" t="s">
        <v>503</v>
      </c>
      <c r="BX7" s="9" t="s">
        <v>505</v>
      </c>
      <c r="BY7" s="9" t="s">
        <v>503</v>
      </c>
      <c r="BZ7" s="9" t="s">
        <v>504</v>
      </c>
      <c r="CA7" s="9" t="s">
        <v>505</v>
      </c>
      <c r="CB7" s="9" t="s">
        <v>504</v>
      </c>
      <c r="CC7" s="9" t="s">
        <v>504</v>
      </c>
      <c r="CD7" s="9" t="s">
        <v>504</v>
      </c>
      <c r="CE7" s="9" t="s">
        <v>504</v>
      </c>
      <c r="CF7" s="9" t="s">
        <v>504</v>
      </c>
      <c r="CG7" s="9" t="s">
        <v>504</v>
      </c>
      <c r="CH7" s="9" t="s">
        <v>504</v>
      </c>
      <c r="CI7" s="9" t="s">
        <v>504</v>
      </c>
      <c r="CJ7" s="9" t="s">
        <v>504</v>
      </c>
      <c r="CK7" s="9" t="s">
        <v>504</v>
      </c>
      <c r="CL7" s="9" t="s">
        <v>504</v>
      </c>
      <c r="CM7" s="9" t="s">
        <v>504</v>
      </c>
      <c r="CN7" s="9" t="s">
        <v>503</v>
      </c>
      <c r="CO7" s="9" t="s">
        <v>503</v>
      </c>
      <c r="CP7" s="9" t="s">
        <v>503</v>
      </c>
      <c r="CQ7" s="9" t="s">
        <v>503</v>
      </c>
      <c r="CR7" s="9" t="s">
        <v>504</v>
      </c>
      <c r="CS7" s="9" t="s">
        <v>504</v>
      </c>
      <c r="CT7" s="9" t="s">
        <v>504</v>
      </c>
      <c r="CU7" s="9" t="s">
        <v>504</v>
      </c>
      <c r="CV7" s="9" t="s">
        <v>505</v>
      </c>
      <c r="CW7" s="9" t="s">
        <v>504</v>
      </c>
      <c r="CX7" s="9" t="s">
        <v>504</v>
      </c>
      <c r="CY7" s="9" t="s">
        <v>503</v>
      </c>
      <c r="CZ7" s="9" t="s">
        <v>505</v>
      </c>
      <c r="DA7" s="9" t="s">
        <v>505</v>
      </c>
      <c r="DB7" s="9" t="s">
        <v>504</v>
      </c>
      <c r="DC7" s="9" t="s">
        <v>505</v>
      </c>
      <c r="DD7" s="9" t="s">
        <v>505</v>
      </c>
      <c r="DE7" s="9" t="s">
        <v>503</v>
      </c>
      <c r="DF7" s="9" t="s">
        <v>503</v>
      </c>
      <c r="DG7" s="9" t="s">
        <v>504</v>
      </c>
      <c r="DH7" s="9" t="s">
        <v>504</v>
      </c>
      <c r="DI7" s="9" t="s">
        <v>504</v>
      </c>
      <c r="DJ7" s="9" t="s">
        <v>505</v>
      </c>
      <c r="DK7" s="9" t="s">
        <v>505</v>
      </c>
      <c r="DL7" s="9" t="s">
        <v>504</v>
      </c>
      <c r="DM7" s="9" t="s">
        <v>504</v>
      </c>
      <c r="DN7" s="9" t="s">
        <v>503</v>
      </c>
      <c r="DO7" s="9" t="s">
        <v>503</v>
      </c>
      <c r="DP7" s="9" t="s">
        <v>504</v>
      </c>
      <c r="DQ7" s="9" t="s">
        <v>504</v>
      </c>
      <c r="DR7" s="9" t="s">
        <v>503</v>
      </c>
      <c r="DS7" s="9" t="s">
        <v>504</v>
      </c>
      <c r="DT7" s="9" t="s">
        <v>504</v>
      </c>
      <c r="DU7" s="9" t="s">
        <v>505</v>
      </c>
      <c r="DV7" s="9" t="s">
        <v>504</v>
      </c>
      <c r="DW7" s="9" t="s">
        <v>504</v>
      </c>
      <c r="DX7" s="9" t="s">
        <v>504</v>
      </c>
      <c r="DY7" s="9" t="s">
        <v>505</v>
      </c>
      <c r="DZ7" s="9" t="s">
        <v>504</v>
      </c>
      <c r="EA7" s="9" t="s">
        <v>504</v>
      </c>
      <c r="EB7" s="9" t="s">
        <v>504</v>
      </c>
      <c r="EC7" s="9" t="s">
        <v>505</v>
      </c>
      <c r="ED7" s="9" t="s">
        <v>505</v>
      </c>
      <c r="EE7" s="9" t="s">
        <v>503</v>
      </c>
      <c r="EF7" s="9" t="s">
        <v>504</v>
      </c>
      <c r="EG7" s="9" t="s">
        <v>504</v>
      </c>
      <c r="EH7" s="9" t="s">
        <v>504</v>
      </c>
      <c r="EI7" s="9" t="s">
        <v>504</v>
      </c>
      <c r="EJ7" s="9" t="s">
        <v>503</v>
      </c>
      <c r="EK7" s="9" t="s">
        <v>504</v>
      </c>
      <c r="EL7" s="9" t="s">
        <v>504</v>
      </c>
      <c r="EM7" s="9" t="s">
        <v>503</v>
      </c>
      <c r="EN7" s="9" t="s">
        <v>503</v>
      </c>
      <c r="EO7" s="9" t="s">
        <v>503</v>
      </c>
      <c r="EP7" s="9" t="s">
        <v>503</v>
      </c>
      <c r="EQ7" s="9" t="s">
        <v>505</v>
      </c>
      <c r="ER7" s="9" t="s">
        <v>503</v>
      </c>
      <c r="ES7" s="9" t="s">
        <v>503</v>
      </c>
      <c r="ET7" s="9" t="s">
        <v>503</v>
      </c>
      <c r="EU7" s="9" t="s">
        <v>504</v>
      </c>
      <c r="EV7" s="9" t="s">
        <v>504</v>
      </c>
      <c r="EW7" s="9" t="s">
        <v>504</v>
      </c>
      <c r="EX7" s="9" t="s">
        <v>503</v>
      </c>
      <c r="EY7" s="9" t="s">
        <v>504</v>
      </c>
      <c r="EZ7" s="9" t="s">
        <v>504</v>
      </c>
      <c r="FA7" s="9" t="s">
        <v>504</v>
      </c>
      <c r="FB7" s="9" t="s">
        <v>504</v>
      </c>
      <c r="FC7" s="9" t="s">
        <v>503</v>
      </c>
      <c r="FD7" s="9" t="s">
        <v>505</v>
      </c>
      <c r="FE7" s="9" t="s">
        <v>504</v>
      </c>
      <c r="FF7" s="9" t="s">
        <v>505</v>
      </c>
      <c r="FG7" s="9" t="s">
        <v>505</v>
      </c>
      <c r="FH7" s="9" t="s">
        <v>505</v>
      </c>
      <c r="FI7" s="9" t="s">
        <v>504</v>
      </c>
      <c r="FJ7" s="9" t="s">
        <v>505</v>
      </c>
      <c r="FK7" s="9" t="s">
        <v>505</v>
      </c>
      <c r="FL7" s="9" t="s">
        <v>505</v>
      </c>
      <c r="FM7" s="9" t="s">
        <v>505</v>
      </c>
      <c r="FN7" s="195"/>
      <c r="FO7" s="1"/>
      <c r="FP7" s="10" t="s">
        <v>505</v>
      </c>
      <c r="FQ7" s="10" t="s">
        <v>504</v>
      </c>
      <c r="FR7" s="10" t="s">
        <v>505</v>
      </c>
      <c r="FS7" s="10" t="s">
        <v>505</v>
      </c>
      <c r="FT7" s="10" t="s">
        <v>505</v>
      </c>
      <c r="FU7" s="10" t="s">
        <v>505</v>
      </c>
      <c r="FV7" s="10" t="s">
        <v>505</v>
      </c>
      <c r="FW7" s="10" t="s">
        <v>505</v>
      </c>
      <c r="FX7" s="198"/>
    </row>
    <row r="8" spans="1:180" ht="15" hidden="1" customHeight="1" x14ac:dyDescent="0.3">
      <c r="A8" s="195"/>
      <c r="B8" s="195"/>
      <c r="C8" s="9" t="s">
        <v>506</v>
      </c>
      <c r="D8" s="9" t="s">
        <v>506</v>
      </c>
      <c r="E8" s="9" t="s">
        <v>506</v>
      </c>
      <c r="F8" s="9" t="s">
        <v>507</v>
      </c>
      <c r="G8" s="9" t="s">
        <v>507</v>
      </c>
      <c r="H8" s="9" t="s">
        <v>506</v>
      </c>
      <c r="I8" s="9" t="s">
        <v>506</v>
      </c>
      <c r="J8" s="9" t="s">
        <v>507</v>
      </c>
      <c r="K8" s="9" t="s">
        <v>507</v>
      </c>
      <c r="L8" s="9" t="s">
        <v>507</v>
      </c>
      <c r="M8" s="9" t="s">
        <v>507</v>
      </c>
      <c r="N8" s="9" t="s">
        <v>507</v>
      </c>
      <c r="O8" s="9" t="s">
        <v>507</v>
      </c>
      <c r="P8" s="9" t="s">
        <v>507</v>
      </c>
      <c r="Q8" s="9" t="s">
        <v>507</v>
      </c>
      <c r="R8" s="9" t="s">
        <v>506</v>
      </c>
      <c r="S8" s="9" t="s">
        <v>506</v>
      </c>
      <c r="T8" s="9" t="s">
        <v>507</v>
      </c>
      <c r="U8" s="9" t="s">
        <v>507</v>
      </c>
      <c r="V8" s="9" t="s">
        <v>507</v>
      </c>
      <c r="W8" s="9" t="s">
        <v>507</v>
      </c>
      <c r="X8" s="9" t="s">
        <v>506</v>
      </c>
      <c r="Y8" s="9" t="s">
        <v>506</v>
      </c>
      <c r="Z8" s="9" t="s">
        <v>506</v>
      </c>
      <c r="AA8" s="9" t="s">
        <v>507</v>
      </c>
      <c r="AB8" s="9" t="s">
        <v>506</v>
      </c>
      <c r="AC8" s="9" t="s">
        <v>506</v>
      </c>
      <c r="AD8" s="9" t="s">
        <v>506</v>
      </c>
      <c r="AE8" s="9" t="s">
        <v>506</v>
      </c>
      <c r="AF8" s="9" t="s">
        <v>507</v>
      </c>
      <c r="AG8" s="9" t="s">
        <v>507</v>
      </c>
      <c r="AH8" s="9" t="s">
        <v>507</v>
      </c>
      <c r="AI8" s="9" t="s">
        <v>506</v>
      </c>
      <c r="AJ8" s="9" t="s">
        <v>506</v>
      </c>
      <c r="AK8" s="9" t="s">
        <v>507</v>
      </c>
      <c r="AL8" s="9" t="s">
        <v>507</v>
      </c>
      <c r="AM8" s="9" t="s">
        <v>507</v>
      </c>
      <c r="AN8" s="9" t="s">
        <v>506</v>
      </c>
      <c r="AO8" s="9" t="s">
        <v>506</v>
      </c>
      <c r="AP8" s="9" t="s">
        <v>506</v>
      </c>
      <c r="AQ8" s="9" t="s">
        <v>506</v>
      </c>
      <c r="AR8" s="9" t="s">
        <v>506</v>
      </c>
      <c r="AS8" s="9" t="s">
        <v>506</v>
      </c>
      <c r="AT8" s="9" t="s">
        <v>506</v>
      </c>
      <c r="AU8" s="9" t="s">
        <v>506</v>
      </c>
      <c r="AV8" s="9" t="s">
        <v>507</v>
      </c>
      <c r="AW8" s="9" t="s">
        <v>507</v>
      </c>
      <c r="AX8" s="9" t="s">
        <v>507</v>
      </c>
      <c r="AY8" s="9" t="s">
        <v>506</v>
      </c>
      <c r="AZ8" s="9" t="s">
        <v>506</v>
      </c>
      <c r="BA8" s="9" t="s">
        <v>506</v>
      </c>
      <c r="BB8" s="9" t="s">
        <v>506</v>
      </c>
      <c r="BC8" s="9" t="s">
        <v>506</v>
      </c>
      <c r="BD8" s="9" t="s">
        <v>506</v>
      </c>
      <c r="BE8" s="9" t="s">
        <v>506</v>
      </c>
      <c r="BF8" s="9" t="s">
        <v>506</v>
      </c>
      <c r="BG8" s="9" t="s">
        <v>506</v>
      </c>
      <c r="BH8" s="9" t="s">
        <v>507</v>
      </c>
      <c r="BI8" s="9" t="s">
        <v>507</v>
      </c>
      <c r="BJ8" s="9" t="s">
        <v>507</v>
      </c>
      <c r="BK8" s="9" t="s">
        <v>507</v>
      </c>
      <c r="BL8" s="9" t="s">
        <v>507</v>
      </c>
      <c r="BM8" s="9" t="s">
        <v>507</v>
      </c>
      <c r="BN8" s="9" t="s">
        <v>506</v>
      </c>
      <c r="BO8" s="9" t="s">
        <v>507</v>
      </c>
      <c r="BP8" s="9" t="s">
        <v>507</v>
      </c>
      <c r="BQ8" s="9" t="s">
        <v>507</v>
      </c>
      <c r="BR8" s="9" t="s">
        <v>507</v>
      </c>
      <c r="BS8" s="9" t="s">
        <v>507</v>
      </c>
      <c r="BT8" s="9" t="s">
        <v>507</v>
      </c>
      <c r="BU8" s="9" t="s">
        <v>507</v>
      </c>
      <c r="BV8" s="9" t="s">
        <v>507</v>
      </c>
      <c r="BW8" s="9" t="s">
        <v>507</v>
      </c>
      <c r="BX8" s="9" t="s">
        <v>506</v>
      </c>
      <c r="BY8" s="9" t="s">
        <v>507</v>
      </c>
      <c r="BZ8" s="9" t="s">
        <v>507</v>
      </c>
      <c r="CA8" s="9" t="s">
        <v>506</v>
      </c>
      <c r="CB8" s="9" t="s">
        <v>506</v>
      </c>
      <c r="CC8" s="9" t="s">
        <v>506</v>
      </c>
      <c r="CD8" s="9" t="s">
        <v>506</v>
      </c>
      <c r="CE8" s="9" t="s">
        <v>506</v>
      </c>
      <c r="CF8" s="9" t="s">
        <v>506</v>
      </c>
      <c r="CG8" s="9" t="s">
        <v>507</v>
      </c>
      <c r="CH8" s="9" t="s">
        <v>507</v>
      </c>
      <c r="CI8" s="9" t="s">
        <v>507</v>
      </c>
      <c r="CJ8" s="9" t="s">
        <v>507</v>
      </c>
      <c r="CK8" s="9" t="s">
        <v>507</v>
      </c>
      <c r="CL8" s="9" t="s">
        <v>507</v>
      </c>
      <c r="CM8" s="9" t="s">
        <v>507</v>
      </c>
      <c r="CN8" s="9" t="s">
        <v>507</v>
      </c>
      <c r="CO8" s="9" t="s">
        <v>507</v>
      </c>
      <c r="CP8" s="9" t="s">
        <v>507</v>
      </c>
      <c r="CQ8" s="9" t="s">
        <v>507</v>
      </c>
      <c r="CR8" s="9" t="s">
        <v>507</v>
      </c>
      <c r="CS8" s="9" t="s">
        <v>507</v>
      </c>
      <c r="CT8" s="9" t="s">
        <v>506</v>
      </c>
      <c r="CU8" s="9" t="s">
        <v>506</v>
      </c>
      <c r="CV8" s="9" t="s">
        <v>506</v>
      </c>
      <c r="CW8" s="9" t="s">
        <v>508</v>
      </c>
      <c r="CX8" s="9" t="s">
        <v>509</v>
      </c>
      <c r="CY8" s="9" t="s">
        <v>508</v>
      </c>
      <c r="CZ8" s="9" t="s">
        <v>509</v>
      </c>
      <c r="DA8" s="9" t="s">
        <v>508</v>
      </c>
      <c r="DB8" s="9" t="s">
        <v>506</v>
      </c>
      <c r="DC8" s="9" t="s">
        <v>506</v>
      </c>
      <c r="DD8" s="9" t="s">
        <v>506</v>
      </c>
      <c r="DE8" s="9" t="s">
        <v>508</v>
      </c>
      <c r="DF8" s="9" t="s">
        <v>506</v>
      </c>
      <c r="DG8" s="9" t="s">
        <v>506</v>
      </c>
      <c r="DH8" s="9" t="s">
        <v>506</v>
      </c>
      <c r="DI8" s="9" t="s">
        <v>506</v>
      </c>
      <c r="DJ8" s="9" t="s">
        <v>506</v>
      </c>
      <c r="DK8" s="9" t="s">
        <v>506</v>
      </c>
      <c r="DL8" s="9" t="s">
        <v>506</v>
      </c>
      <c r="DM8" s="9" t="s">
        <v>506</v>
      </c>
      <c r="DN8" s="9" t="s">
        <v>508</v>
      </c>
      <c r="DO8" s="9" t="s">
        <v>508</v>
      </c>
      <c r="DP8" s="9" t="s">
        <v>509</v>
      </c>
      <c r="DQ8" s="9" t="s">
        <v>509</v>
      </c>
      <c r="DR8" s="9" t="s">
        <v>508</v>
      </c>
      <c r="DS8" s="9" t="s">
        <v>506</v>
      </c>
      <c r="DT8" s="9" t="s">
        <v>506</v>
      </c>
      <c r="DU8" s="9" t="s">
        <v>506</v>
      </c>
      <c r="DV8" s="9" t="s">
        <v>506</v>
      </c>
      <c r="DW8" s="9" t="s">
        <v>508</v>
      </c>
      <c r="DX8" s="9" t="s">
        <v>506</v>
      </c>
      <c r="DY8" s="9" t="s">
        <v>506</v>
      </c>
      <c r="DZ8" s="9" t="s">
        <v>506</v>
      </c>
      <c r="EA8" s="9" t="s">
        <v>506</v>
      </c>
      <c r="EB8" s="9" t="s">
        <v>506</v>
      </c>
      <c r="EC8" s="9" t="s">
        <v>509</v>
      </c>
      <c r="ED8" s="9" t="s">
        <v>509</v>
      </c>
      <c r="EE8" s="9" t="s">
        <v>508</v>
      </c>
      <c r="EF8" s="9" t="s">
        <v>509</v>
      </c>
      <c r="EG8" s="9" t="s">
        <v>509</v>
      </c>
      <c r="EH8" s="9" t="s">
        <v>509</v>
      </c>
      <c r="EI8" s="9" t="s">
        <v>509</v>
      </c>
      <c r="EJ8" s="9" t="s">
        <v>508</v>
      </c>
      <c r="EK8" s="9" t="s">
        <v>506</v>
      </c>
      <c r="EL8" s="9" t="s">
        <v>506</v>
      </c>
      <c r="EM8" s="9" t="s">
        <v>506</v>
      </c>
      <c r="EN8" s="9" t="s">
        <v>506</v>
      </c>
      <c r="EO8" s="9" t="s">
        <v>506</v>
      </c>
      <c r="EP8" s="9" t="s">
        <v>506</v>
      </c>
      <c r="EQ8" s="9" t="s">
        <v>509</v>
      </c>
      <c r="ER8" s="9" t="s">
        <v>508</v>
      </c>
      <c r="ES8" s="9" t="s">
        <v>508</v>
      </c>
      <c r="ET8" s="9" t="s">
        <v>508</v>
      </c>
      <c r="EU8" s="9" t="s">
        <v>506</v>
      </c>
      <c r="EV8" s="9" t="s">
        <v>509</v>
      </c>
      <c r="EW8" s="9" t="s">
        <v>509</v>
      </c>
      <c r="EX8" s="9" t="s">
        <v>508</v>
      </c>
      <c r="EY8" s="9" t="s">
        <v>507</v>
      </c>
      <c r="EZ8" s="9" t="s">
        <v>507</v>
      </c>
      <c r="FA8" s="9" t="s">
        <v>507</v>
      </c>
      <c r="FB8" s="9" t="s">
        <v>507</v>
      </c>
      <c r="FC8" s="9" t="s">
        <v>508</v>
      </c>
      <c r="FD8" s="9" t="s">
        <v>506</v>
      </c>
      <c r="FE8" s="9" t="s">
        <v>506</v>
      </c>
      <c r="FF8" s="9" t="s">
        <v>507</v>
      </c>
      <c r="FG8" s="9" t="s">
        <v>507</v>
      </c>
      <c r="FH8" s="9" t="s">
        <v>507</v>
      </c>
      <c r="FI8" s="9" t="s">
        <v>507</v>
      </c>
      <c r="FJ8" s="9" t="s">
        <v>507</v>
      </c>
      <c r="FK8" s="9" t="s">
        <v>507</v>
      </c>
      <c r="FL8" s="9" t="s">
        <v>507</v>
      </c>
      <c r="FM8" s="9" t="s">
        <v>507</v>
      </c>
      <c r="FN8" s="195"/>
      <c r="FO8" s="1"/>
      <c r="FP8" s="10" t="s">
        <v>506</v>
      </c>
      <c r="FQ8" s="10" t="s">
        <v>506</v>
      </c>
      <c r="FR8" s="10" t="s">
        <v>506</v>
      </c>
      <c r="FS8" s="10" t="s">
        <v>506</v>
      </c>
      <c r="FT8" s="10" t="s">
        <v>507</v>
      </c>
      <c r="FU8" s="10" t="s">
        <v>507</v>
      </c>
      <c r="FV8" s="10" t="s">
        <v>506</v>
      </c>
      <c r="FW8" s="10" t="s">
        <v>506</v>
      </c>
      <c r="FX8" s="198"/>
    </row>
    <row r="9" spans="1:180" ht="40.049999999999997" customHeight="1" x14ac:dyDescent="0.3">
      <c r="A9" s="195"/>
      <c r="B9" s="195"/>
      <c r="C9" s="11" t="s">
        <v>510</v>
      </c>
      <c r="D9" s="11" t="s">
        <v>87</v>
      </c>
      <c r="E9" s="11" t="s">
        <v>87</v>
      </c>
      <c r="F9" s="11" t="s">
        <v>87</v>
      </c>
      <c r="G9" s="11" t="s">
        <v>87</v>
      </c>
      <c r="H9" s="11" t="s">
        <v>125</v>
      </c>
      <c r="I9" s="11" t="s">
        <v>125</v>
      </c>
      <c r="J9" s="11" t="s">
        <v>171</v>
      </c>
      <c r="K9" s="11" t="s">
        <v>171</v>
      </c>
      <c r="L9" s="11" t="s">
        <v>109</v>
      </c>
      <c r="M9" s="11" t="s">
        <v>109</v>
      </c>
      <c r="N9" s="11" t="s">
        <v>109</v>
      </c>
      <c r="O9" s="11" t="s">
        <v>109</v>
      </c>
      <c r="P9" s="11" t="s">
        <v>109</v>
      </c>
      <c r="Q9" s="11" t="s">
        <v>109</v>
      </c>
      <c r="R9" s="11" t="s">
        <v>109</v>
      </c>
      <c r="S9" s="11" t="s">
        <v>109</v>
      </c>
      <c r="T9" s="11" t="s">
        <v>446</v>
      </c>
      <c r="U9" s="11" t="s">
        <v>446</v>
      </c>
      <c r="V9" s="11" t="s">
        <v>446</v>
      </c>
      <c r="W9" s="11" t="s">
        <v>446</v>
      </c>
      <c r="X9" s="11" t="s">
        <v>511</v>
      </c>
      <c r="Y9" s="11" t="s">
        <v>22</v>
      </c>
      <c r="Z9" s="11" t="s">
        <v>22</v>
      </c>
      <c r="AA9" s="11" t="s">
        <v>22</v>
      </c>
      <c r="AB9" s="11" t="s">
        <v>83</v>
      </c>
      <c r="AC9" s="11" t="s">
        <v>83</v>
      </c>
      <c r="AD9" s="11" t="s">
        <v>83</v>
      </c>
      <c r="AE9" s="11" t="s">
        <v>83</v>
      </c>
      <c r="AF9" s="11" t="s">
        <v>83</v>
      </c>
      <c r="AG9" s="11" t="s">
        <v>83</v>
      </c>
      <c r="AH9" s="11" t="s">
        <v>83</v>
      </c>
      <c r="AI9" s="11" t="s">
        <v>437</v>
      </c>
      <c r="AJ9" s="11" t="s">
        <v>79</v>
      </c>
      <c r="AK9" s="11" t="s">
        <v>349</v>
      </c>
      <c r="AL9" s="11" t="s">
        <v>512</v>
      </c>
      <c r="AM9" s="11" t="s">
        <v>512</v>
      </c>
      <c r="AN9" s="11" t="s">
        <v>513</v>
      </c>
      <c r="AO9" s="11" t="s">
        <v>513</v>
      </c>
      <c r="AP9" s="11" t="s">
        <v>514</v>
      </c>
      <c r="AQ9" s="11" t="s">
        <v>515</v>
      </c>
      <c r="AR9" s="11" t="s">
        <v>515</v>
      </c>
      <c r="AS9" s="11" t="s">
        <v>516</v>
      </c>
      <c r="AT9" s="11" t="s">
        <v>517</v>
      </c>
      <c r="AU9" s="11" t="s">
        <v>518</v>
      </c>
      <c r="AV9" s="11" t="s">
        <v>106</v>
      </c>
      <c r="AW9" s="11" t="s">
        <v>106</v>
      </c>
      <c r="AX9" s="11" t="s">
        <v>106</v>
      </c>
      <c r="AY9" s="11" t="s">
        <v>65</v>
      </c>
      <c r="AZ9" s="11" t="s">
        <v>65</v>
      </c>
      <c r="BA9" s="11" t="s">
        <v>65</v>
      </c>
      <c r="BB9" s="11" t="s">
        <v>65</v>
      </c>
      <c r="BC9" s="11" t="s">
        <v>65</v>
      </c>
      <c r="BD9" s="11" t="s">
        <v>65</v>
      </c>
      <c r="BE9" s="11" t="s">
        <v>519</v>
      </c>
      <c r="BF9" s="11" t="s">
        <v>519</v>
      </c>
      <c r="BG9" s="11" t="s">
        <v>520</v>
      </c>
      <c r="BH9" s="11" t="s">
        <v>90</v>
      </c>
      <c r="BI9" s="11" t="s">
        <v>90</v>
      </c>
      <c r="BJ9" s="11" t="s">
        <v>90</v>
      </c>
      <c r="BK9" s="11" t="s">
        <v>97</v>
      </c>
      <c r="BL9" s="11" t="s">
        <v>97</v>
      </c>
      <c r="BM9" s="11" t="s">
        <v>97</v>
      </c>
      <c r="BN9" s="11" t="s">
        <v>97</v>
      </c>
      <c r="BO9" s="11" t="s">
        <v>97</v>
      </c>
      <c r="BP9" s="11" t="s">
        <v>97</v>
      </c>
      <c r="BQ9" s="11" t="s">
        <v>97</v>
      </c>
      <c r="BR9" s="11" t="s">
        <v>97</v>
      </c>
      <c r="BS9" s="11" t="s">
        <v>97</v>
      </c>
      <c r="BT9" s="11" t="s">
        <v>97</v>
      </c>
      <c r="BU9" s="11" t="s">
        <v>97</v>
      </c>
      <c r="BV9" s="11" t="s">
        <v>97</v>
      </c>
      <c r="BW9" s="11" t="s">
        <v>97</v>
      </c>
      <c r="BX9" s="11" t="s">
        <v>97</v>
      </c>
      <c r="BY9" s="11" t="s">
        <v>521</v>
      </c>
      <c r="BZ9" s="11" t="s">
        <v>521</v>
      </c>
      <c r="CA9" s="11" t="s">
        <v>522</v>
      </c>
      <c r="CB9" s="11" t="s">
        <v>149</v>
      </c>
      <c r="CC9" s="11" t="s">
        <v>149</v>
      </c>
      <c r="CD9" s="11" t="s">
        <v>149</v>
      </c>
      <c r="CE9" s="11" t="s">
        <v>149</v>
      </c>
      <c r="CF9" s="11" t="s">
        <v>149</v>
      </c>
      <c r="CG9" s="11" t="s">
        <v>149</v>
      </c>
      <c r="CH9" s="11" t="s">
        <v>149</v>
      </c>
      <c r="CI9" s="11" t="s">
        <v>149</v>
      </c>
      <c r="CJ9" s="11" t="s">
        <v>149</v>
      </c>
      <c r="CK9" s="11" t="s">
        <v>149</v>
      </c>
      <c r="CL9" s="11" t="s">
        <v>149</v>
      </c>
      <c r="CM9" s="11" t="s">
        <v>149</v>
      </c>
      <c r="CN9" s="11" t="s">
        <v>163</v>
      </c>
      <c r="CO9" s="11" t="s">
        <v>163</v>
      </c>
      <c r="CP9" s="11" t="s">
        <v>163</v>
      </c>
      <c r="CQ9" s="11" t="s">
        <v>163</v>
      </c>
      <c r="CR9" s="11" t="s">
        <v>168</v>
      </c>
      <c r="CS9" s="11" t="s">
        <v>168</v>
      </c>
      <c r="CT9" s="11" t="s">
        <v>523</v>
      </c>
      <c r="CU9" s="11" t="s">
        <v>523</v>
      </c>
      <c r="CV9" s="11" t="s">
        <v>524</v>
      </c>
      <c r="CW9" s="11" t="s">
        <v>525</v>
      </c>
      <c r="CX9" s="11" t="s">
        <v>526</v>
      </c>
      <c r="CY9" s="11" t="s">
        <v>527</v>
      </c>
      <c r="CZ9" s="11" t="s">
        <v>528</v>
      </c>
      <c r="DA9" s="11" t="s">
        <v>529</v>
      </c>
      <c r="DB9" s="11" t="s">
        <v>530</v>
      </c>
      <c r="DC9" s="11" t="s">
        <v>125</v>
      </c>
      <c r="DD9" s="11" t="s">
        <v>125</v>
      </c>
      <c r="DE9" s="11" t="s">
        <v>109</v>
      </c>
      <c r="DF9" s="11" t="s">
        <v>437</v>
      </c>
      <c r="DG9" s="11" t="s">
        <v>531</v>
      </c>
      <c r="DH9" s="11" t="s">
        <v>532</v>
      </c>
      <c r="DI9" s="11" t="s">
        <v>533</v>
      </c>
      <c r="DJ9" s="11" t="s">
        <v>534</v>
      </c>
      <c r="DK9" s="11" t="s">
        <v>535</v>
      </c>
      <c r="DL9" s="11" t="s">
        <v>536</v>
      </c>
      <c r="DM9" s="11" t="s">
        <v>537</v>
      </c>
      <c r="DN9" s="11" t="s">
        <v>538</v>
      </c>
      <c r="DO9" s="11" t="s">
        <v>539</v>
      </c>
      <c r="DP9" s="11" t="s">
        <v>540</v>
      </c>
      <c r="DQ9" s="11" t="s">
        <v>356</v>
      </c>
      <c r="DR9" s="11" t="s">
        <v>541</v>
      </c>
      <c r="DS9" s="11" t="s">
        <v>542</v>
      </c>
      <c r="DT9" s="11" t="s">
        <v>543</v>
      </c>
      <c r="DU9" s="11" t="s">
        <v>544</v>
      </c>
      <c r="DV9" s="11" t="s">
        <v>235</v>
      </c>
      <c r="DW9" s="11" t="s">
        <v>545</v>
      </c>
      <c r="DX9" s="11" t="s">
        <v>546</v>
      </c>
      <c r="DY9" s="11" t="s">
        <v>546</v>
      </c>
      <c r="DZ9" s="11" t="s">
        <v>546</v>
      </c>
      <c r="EA9" s="11" t="s">
        <v>546</v>
      </c>
      <c r="EB9" s="11" t="s">
        <v>547</v>
      </c>
      <c r="EC9" s="11" t="s">
        <v>548</v>
      </c>
      <c r="ED9" s="11" t="s">
        <v>548</v>
      </c>
      <c r="EE9" s="11" t="s">
        <v>97</v>
      </c>
      <c r="EF9" s="11" t="s">
        <v>97</v>
      </c>
      <c r="EG9" s="11" t="s">
        <v>97</v>
      </c>
      <c r="EH9" s="11" t="s">
        <v>97</v>
      </c>
      <c r="EI9" s="11" t="s">
        <v>97</v>
      </c>
      <c r="EJ9" s="11" t="s">
        <v>97</v>
      </c>
      <c r="EK9" s="11" t="s">
        <v>549</v>
      </c>
      <c r="EL9" s="11" t="s">
        <v>549</v>
      </c>
      <c r="EM9" s="11" t="s">
        <v>550</v>
      </c>
      <c r="EN9" s="11" t="s">
        <v>550</v>
      </c>
      <c r="EO9" s="11" t="s">
        <v>550</v>
      </c>
      <c r="EP9" s="11" t="s">
        <v>550</v>
      </c>
      <c r="EQ9" s="11" t="s">
        <v>295</v>
      </c>
      <c r="ER9" s="11" t="s">
        <v>551</v>
      </c>
      <c r="ES9" s="11" t="s">
        <v>552</v>
      </c>
      <c r="ET9" s="11" t="s">
        <v>149</v>
      </c>
      <c r="EU9" s="11" t="s">
        <v>149</v>
      </c>
      <c r="EV9" s="11" t="s">
        <v>149</v>
      </c>
      <c r="EW9" s="11" t="s">
        <v>149</v>
      </c>
      <c r="EX9" s="11" t="s">
        <v>149</v>
      </c>
      <c r="EY9" s="11" t="s">
        <v>364</v>
      </c>
      <c r="EZ9" s="11" t="s">
        <v>364</v>
      </c>
      <c r="FA9" s="11" t="s">
        <v>364</v>
      </c>
      <c r="FB9" s="11" t="s">
        <v>364</v>
      </c>
      <c r="FC9" s="11" t="s">
        <v>553</v>
      </c>
      <c r="FD9" s="11" t="s">
        <v>554</v>
      </c>
      <c r="FE9" s="11" t="s">
        <v>554</v>
      </c>
      <c r="FF9" s="11" t="s">
        <v>555</v>
      </c>
      <c r="FG9" s="11" t="s">
        <v>556</v>
      </c>
      <c r="FH9" s="11" t="s">
        <v>556</v>
      </c>
      <c r="FI9" s="11" t="s">
        <v>188</v>
      </c>
      <c r="FJ9" s="11" t="s">
        <v>199</v>
      </c>
      <c r="FK9" s="11" t="s">
        <v>203</v>
      </c>
      <c r="FL9" s="11" t="s">
        <v>557</v>
      </c>
      <c r="FM9" s="11" t="s">
        <v>240</v>
      </c>
      <c r="FN9" s="195"/>
      <c r="FO9" s="1"/>
      <c r="FP9" s="12" t="s">
        <v>558</v>
      </c>
      <c r="FQ9" s="12" t="s">
        <v>31</v>
      </c>
      <c r="FR9" s="12" t="s">
        <v>559</v>
      </c>
      <c r="FS9" s="12" t="s">
        <v>560</v>
      </c>
      <c r="FT9" s="12" t="s">
        <v>561</v>
      </c>
      <c r="FU9" s="12" t="s">
        <v>562</v>
      </c>
      <c r="FV9" s="12" t="s">
        <v>554</v>
      </c>
      <c r="FW9" s="12" t="s">
        <v>554</v>
      </c>
      <c r="FX9" s="198"/>
    </row>
    <row r="10" spans="1:180" ht="40.049999999999997" customHeight="1" x14ac:dyDescent="0.3">
      <c r="A10" s="195"/>
      <c r="B10" s="195"/>
      <c r="C10" s="9" t="s">
        <v>563</v>
      </c>
      <c r="D10" s="9" t="s">
        <v>282</v>
      </c>
      <c r="E10" s="9" t="s">
        <v>564</v>
      </c>
      <c r="F10" s="9" t="s">
        <v>565</v>
      </c>
      <c r="G10" s="9" t="s">
        <v>566</v>
      </c>
      <c r="H10" s="9" t="s">
        <v>567</v>
      </c>
      <c r="I10" s="9" t="s">
        <v>568</v>
      </c>
      <c r="J10" s="9" t="s">
        <v>569</v>
      </c>
      <c r="K10" s="9" t="s">
        <v>570</v>
      </c>
      <c r="L10" s="9" t="s">
        <v>571</v>
      </c>
      <c r="M10" s="9" t="s">
        <v>572</v>
      </c>
      <c r="N10" s="9" t="s">
        <v>573</v>
      </c>
      <c r="O10" s="9" t="s">
        <v>574</v>
      </c>
      <c r="P10" s="9" t="s">
        <v>575</v>
      </c>
      <c r="Q10" s="9" t="s">
        <v>576</v>
      </c>
      <c r="R10" s="9" t="s">
        <v>577</v>
      </c>
      <c r="S10" s="9" t="s">
        <v>578</v>
      </c>
      <c r="T10" s="9" t="s">
        <v>579</v>
      </c>
      <c r="U10" s="9" t="s">
        <v>580</v>
      </c>
      <c r="V10" s="9" t="s">
        <v>581</v>
      </c>
      <c r="W10" s="9" t="s">
        <v>582</v>
      </c>
      <c r="X10" s="9" t="s">
        <v>583</v>
      </c>
      <c r="Y10" s="9" t="s">
        <v>584</v>
      </c>
      <c r="Z10" s="9" t="s">
        <v>585</v>
      </c>
      <c r="AA10" s="9" t="s">
        <v>23</v>
      </c>
      <c r="AB10" s="9" t="s">
        <v>586</v>
      </c>
      <c r="AC10" s="9" t="s">
        <v>587</v>
      </c>
      <c r="AD10" s="9" t="s">
        <v>588</v>
      </c>
      <c r="AE10" s="9" t="s">
        <v>589</v>
      </c>
      <c r="AF10" s="9" t="s">
        <v>590</v>
      </c>
      <c r="AG10" s="9" t="s">
        <v>591</v>
      </c>
      <c r="AH10" s="9" t="s">
        <v>592</v>
      </c>
      <c r="AI10" s="9" t="s">
        <v>593</v>
      </c>
      <c r="AJ10" s="9" t="s">
        <v>594</v>
      </c>
      <c r="AK10" s="9" t="s">
        <v>595</v>
      </c>
      <c r="AL10" s="9" t="s">
        <v>596</v>
      </c>
      <c r="AM10" s="9" t="s">
        <v>597</v>
      </c>
      <c r="AN10" s="9" t="s">
        <v>598</v>
      </c>
      <c r="AO10" s="9" t="s">
        <v>599</v>
      </c>
      <c r="AP10" s="9" t="s">
        <v>514</v>
      </c>
      <c r="AQ10" s="9" t="s">
        <v>600</v>
      </c>
      <c r="AR10" s="9" t="s">
        <v>601</v>
      </c>
      <c r="AS10" s="9" t="s">
        <v>602</v>
      </c>
      <c r="AT10" s="9" t="s">
        <v>603</v>
      </c>
      <c r="AU10" s="9" t="s">
        <v>604</v>
      </c>
      <c r="AV10" s="9" t="s">
        <v>605</v>
      </c>
      <c r="AW10" s="9" t="s">
        <v>606</v>
      </c>
      <c r="AX10" s="9" t="s">
        <v>607</v>
      </c>
      <c r="AY10" s="9" t="s">
        <v>608</v>
      </c>
      <c r="AZ10" s="9" t="s">
        <v>609</v>
      </c>
      <c r="BA10" s="9" t="s">
        <v>610</v>
      </c>
      <c r="BB10" s="9" t="s">
        <v>611</v>
      </c>
      <c r="BC10" s="9" t="s">
        <v>612</v>
      </c>
      <c r="BD10" s="9" t="s">
        <v>613</v>
      </c>
      <c r="BE10" s="9" t="s">
        <v>614</v>
      </c>
      <c r="BF10" s="9" t="s">
        <v>615</v>
      </c>
      <c r="BG10" s="9" t="s">
        <v>616</v>
      </c>
      <c r="BH10" s="9" t="s">
        <v>617</v>
      </c>
      <c r="BI10" s="9" t="s">
        <v>618</v>
      </c>
      <c r="BJ10" s="9" t="s">
        <v>619</v>
      </c>
      <c r="BK10" s="9" t="s">
        <v>620</v>
      </c>
      <c r="BL10" s="9" t="s">
        <v>621</v>
      </c>
      <c r="BM10" s="9" t="s">
        <v>622</v>
      </c>
      <c r="BN10" s="9" t="s">
        <v>623</v>
      </c>
      <c r="BO10" s="9" t="s">
        <v>624</v>
      </c>
      <c r="BP10" s="9" t="s">
        <v>625</v>
      </c>
      <c r="BQ10" s="9" t="s">
        <v>626</v>
      </c>
      <c r="BR10" s="9" t="s">
        <v>627</v>
      </c>
      <c r="BS10" s="9" t="s">
        <v>628</v>
      </c>
      <c r="BT10" s="9" t="s">
        <v>629</v>
      </c>
      <c r="BU10" s="9" t="s">
        <v>630</v>
      </c>
      <c r="BV10" s="9" t="s">
        <v>631</v>
      </c>
      <c r="BW10" s="9" t="s">
        <v>632</v>
      </c>
      <c r="BX10" s="9" t="s">
        <v>633</v>
      </c>
      <c r="BY10" s="9" t="s">
        <v>634</v>
      </c>
      <c r="BZ10" s="9" t="s">
        <v>635</v>
      </c>
      <c r="CA10" s="9" t="s">
        <v>636</v>
      </c>
      <c r="CB10" s="9" t="s">
        <v>353</v>
      </c>
      <c r="CC10" s="9" t="s">
        <v>355</v>
      </c>
      <c r="CD10" s="9" t="s">
        <v>637</v>
      </c>
      <c r="CE10" s="9" t="s">
        <v>638</v>
      </c>
      <c r="CF10" s="9" t="s">
        <v>639</v>
      </c>
      <c r="CG10" s="9" t="s">
        <v>640</v>
      </c>
      <c r="CH10" s="9" t="s">
        <v>641</v>
      </c>
      <c r="CI10" s="9" t="s">
        <v>642</v>
      </c>
      <c r="CJ10" s="9" t="s">
        <v>643</v>
      </c>
      <c r="CK10" s="9" t="s">
        <v>644</v>
      </c>
      <c r="CL10" s="9" t="s">
        <v>645</v>
      </c>
      <c r="CM10" s="9" t="s">
        <v>646</v>
      </c>
      <c r="CN10" s="9" t="s">
        <v>647</v>
      </c>
      <c r="CO10" s="9" t="s">
        <v>648</v>
      </c>
      <c r="CP10" s="9" t="s">
        <v>649</v>
      </c>
      <c r="CQ10" s="9" t="s">
        <v>650</v>
      </c>
      <c r="CR10" s="9" t="s">
        <v>651</v>
      </c>
      <c r="CS10" s="9" t="s">
        <v>652</v>
      </c>
      <c r="CT10" s="9" t="s">
        <v>653</v>
      </c>
      <c r="CU10" s="9" t="s">
        <v>654</v>
      </c>
      <c r="CV10" s="9" t="s">
        <v>655</v>
      </c>
      <c r="CW10" s="9" t="s">
        <v>656</v>
      </c>
      <c r="CX10" s="9" t="s">
        <v>657</v>
      </c>
      <c r="CY10" s="9" t="s">
        <v>658</v>
      </c>
      <c r="CZ10" s="9" t="s">
        <v>659</v>
      </c>
      <c r="DA10" s="9" t="s">
        <v>660</v>
      </c>
      <c r="DB10" s="9" t="s">
        <v>661</v>
      </c>
      <c r="DC10" s="9" t="s">
        <v>662</v>
      </c>
      <c r="DD10" s="9" t="s">
        <v>663</v>
      </c>
      <c r="DE10" s="9" t="s">
        <v>664</v>
      </c>
      <c r="DF10" s="9" t="s">
        <v>665</v>
      </c>
      <c r="DG10" s="9" t="s">
        <v>666</v>
      </c>
      <c r="DH10" s="9" t="s">
        <v>667</v>
      </c>
      <c r="DI10" s="9" t="s">
        <v>668</v>
      </c>
      <c r="DJ10" s="9" t="s">
        <v>669</v>
      </c>
      <c r="DK10" s="9" t="s">
        <v>670</v>
      </c>
      <c r="DL10" s="9" t="s">
        <v>671</v>
      </c>
      <c r="DM10" s="9" t="s">
        <v>672</v>
      </c>
      <c r="DN10" s="9" t="s">
        <v>673</v>
      </c>
      <c r="DO10" s="9" t="s">
        <v>674</v>
      </c>
      <c r="DP10" s="9" t="s">
        <v>675</v>
      </c>
      <c r="DQ10" s="9" t="s">
        <v>676</v>
      </c>
      <c r="DR10" s="9" t="s">
        <v>677</v>
      </c>
      <c r="DS10" s="9" t="s">
        <v>678</v>
      </c>
      <c r="DT10" s="9" t="s">
        <v>679</v>
      </c>
      <c r="DU10" s="9" t="s">
        <v>680</v>
      </c>
      <c r="DV10" s="9" t="s">
        <v>236</v>
      </c>
      <c r="DW10" s="9" t="s">
        <v>681</v>
      </c>
      <c r="DX10" s="9" t="s">
        <v>682</v>
      </c>
      <c r="DY10" s="9" t="s">
        <v>683</v>
      </c>
      <c r="DZ10" s="9" t="s">
        <v>684</v>
      </c>
      <c r="EA10" s="9" t="s">
        <v>685</v>
      </c>
      <c r="EB10" s="9" t="s">
        <v>686</v>
      </c>
      <c r="EC10" s="9" t="s">
        <v>687</v>
      </c>
      <c r="ED10" s="9" t="s">
        <v>688</v>
      </c>
      <c r="EE10" s="9" t="s">
        <v>286</v>
      </c>
      <c r="EF10" s="9" t="s">
        <v>689</v>
      </c>
      <c r="EG10" s="9" t="s">
        <v>690</v>
      </c>
      <c r="EH10" s="9" t="s">
        <v>691</v>
      </c>
      <c r="EI10" s="9" t="s">
        <v>692</v>
      </c>
      <c r="EJ10" s="9" t="s">
        <v>693</v>
      </c>
      <c r="EK10" s="9" t="s">
        <v>694</v>
      </c>
      <c r="EL10" s="9" t="s">
        <v>695</v>
      </c>
      <c r="EM10" s="9" t="s">
        <v>696</v>
      </c>
      <c r="EN10" s="9" t="s">
        <v>697</v>
      </c>
      <c r="EO10" s="9" t="s">
        <v>698</v>
      </c>
      <c r="EP10" s="9" t="s">
        <v>699</v>
      </c>
      <c r="EQ10" s="9" t="s">
        <v>700</v>
      </c>
      <c r="ER10" s="9" t="s">
        <v>701</v>
      </c>
      <c r="ES10" s="9" t="s">
        <v>702</v>
      </c>
      <c r="ET10" s="9" t="s">
        <v>703</v>
      </c>
      <c r="EU10" s="9" t="s">
        <v>704</v>
      </c>
      <c r="EV10" s="9" t="s">
        <v>705</v>
      </c>
      <c r="EW10" s="9" t="s">
        <v>706</v>
      </c>
      <c r="EX10" s="9" t="s">
        <v>707</v>
      </c>
      <c r="EY10" s="9" t="s">
        <v>708</v>
      </c>
      <c r="EZ10" s="9" t="s">
        <v>709</v>
      </c>
      <c r="FA10" s="9" t="s">
        <v>710</v>
      </c>
      <c r="FB10" s="9" t="s">
        <v>711</v>
      </c>
      <c r="FC10" s="9" t="s">
        <v>712</v>
      </c>
      <c r="FD10" s="9" t="s">
        <v>713</v>
      </c>
      <c r="FE10" s="9" t="s">
        <v>714</v>
      </c>
      <c r="FF10" s="9" t="s">
        <v>715</v>
      </c>
      <c r="FG10" s="9" t="s">
        <v>716</v>
      </c>
      <c r="FH10" s="9" t="s">
        <v>717</v>
      </c>
      <c r="FI10" s="9" t="s">
        <v>189</v>
      </c>
      <c r="FJ10" s="9" t="s">
        <v>718</v>
      </c>
      <c r="FK10" s="9" t="s">
        <v>719</v>
      </c>
      <c r="FL10" s="9" t="s">
        <v>720</v>
      </c>
      <c r="FM10" s="9" t="s">
        <v>241</v>
      </c>
      <c r="FN10" s="195" t="s">
        <v>780</v>
      </c>
      <c r="FO10" s="1"/>
      <c r="FP10" s="10" t="s">
        <v>722</v>
      </c>
      <c r="FQ10" s="10" t="s">
        <v>723</v>
      </c>
      <c r="FR10" s="10" t="s">
        <v>724</v>
      </c>
      <c r="FS10" s="10" t="s">
        <v>725</v>
      </c>
      <c r="FT10" s="10" t="s">
        <v>726</v>
      </c>
      <c r="FU10" s="10" t="s">
        <v>727</v>
      </c>
      <c r="FV10" s="10" t="s">
        <v>728</v>
      </c>
      <c r="FW10" s="10" t="s">
        <v>729</v>
      </c>
      <c r="FX10" s="198" t="s">
        <v>780</v>
      </c>
    </row>
    <row r="11" spans="1:180" ht="24" customHeight="1" x14ac:dyDescent="0.3">
      <c r="A11" s="13" t="s">
        <v>76</v>
      </c>
      <c r="B11" s="13" t="s">
        <v>730</v>
      </c>
      <c r="C11" s="14">
        <v>44.8</v>
      </c>
      <c r="D11" s="14">
        <v>-39.6</v>
      </c>
      <c r="E11" s="14">
        <v>-2</v>
      </c>
      <c r="F11" s="14"/>
      <c r="G11" s="14"/>
      <c r="H11" s="14">
        <v>-13.8</v>
      </c>
      <c r="I11" s="14">
        <v>-2.5</v>
      </c>
      <c r="J11" s="14">
        <v>0</v>
      </c>
      <c r="K11" s="14"/>
      <c r="L11" s="14">
        <v>9.4</v>
      </c>
      <c r="M11" s="14">
        <v>-3.6</v>
      </c>
      <c r="N11" s="14">
        <v>-3.6</v>
      </c>
      <c r="O11" s="14"/>
      <c r="P11" s="14">
        <v>-11.6</v>
      </c>
      <c r="Q11" s="14"/>
      <c r="R11" s="14">
        <v>9.3000000000000007</v>
      </c>
      <c r="S11" s="14">
        <v>-0.1</v>
      </c>
      <c r="T11" s="14"/>
      <c r="U11" s="14"/>
      <c r="V11" s="14"/>
      <c r="W11" s="14"/>
      <c r="X11" s="14">
        <v>9.5</v>
      </c>
      <c r="Y11" s="14">
        <v>1.2</v>
      </c>
      <c r="Z11" s="14">
        <v>1.2</v>
      </c>
      <c r="AA11" s="14">
        <v>2.9</v>
      </c>
      <c r="AB11" s="14">
        <v>-3.4</v>
      </c>
      <c r="AC11" s="14">
        <v>3.1</v>
      </c>
      <c r="AD11" s="14">
        <v>-1</v>
      </c>
      <c r="AE11" s="14"/>
      <c r="AF11" s="14"/>
      <c r="AG11" s="14"/>
      <c r="AH11" s="14"/>
      <c r="AI11" s="14">
        <v>18.8</v>
      </c>
      <c r="AJ11" s="14">
        <v>-19.399999999999999</v>
      </c>
      <c r="AK11" s="14"/>
      <c r="AL11" s="14"/>
      <c r="AM11" s="14"/>
      <c r="AN11" s="14">
        <v>-1.3</v>
      </c>
      <c r="AO11" s="14">
        <v>-15.6</v>
      </c>
      <c r="AP11" s="14">
        <v>0.9</v>
      </c>
      <c r="AQ11" s="14">
        <v>18.3</v>
      </c>
      <c r="AR11" s="14">
        <v>1.3</v>
      </c>
      <c r="AS11" s="14">
        <v>0.5</v>
      </c>
      <c r="AT11" s="14">
        <v>2.4</v>
      </c>
      <c r="AU11" s="14">
        <v>1.4</v>
      </c>
      <c r="AV11" s="14">
        <v>-11.7</v>
      </c>
      <c r="AW11" s="14">
        <v>-28.8</v>
      </c>
      <c r="AX11" s="14">
        <v>-46.7</v>
      </c>
      <c r="AY11" s="14">
        <v>-2.6</v>
      </c>
      <c r="AZ11" s="14">
        <v>0</v>
      </c>
      <c r="BA11" s="14">
        <v>-0.3</v>
      </c>
      <c r="BB11" s="14">
        <v>0.9</v>
      </c>
      <c r="BC11" s="14">
        <v>2</v>
      </c>
      <c r="BD11" s="14">
        <v>-0.5</v>
      </c>
      <c r="BE11" s="14"/>
      <c r="BF11" s="14"/>
      <c r="BG11" s="14">
        <v>-1.6</v>
      </c>
      <c r="BH11" s="14"/>
      <c r="BI11" s="14"/>
      <c r="BJ11" s="14">
        <v>-4.7</v>
      </c>
      <c r="BK11" s="14"/>
      <c r="BL11" s="14"/>
      <c r="BM11" s="14"/>
      <c r="BN11" s="14">
        <v>4</v>
      </c>
      <c r="BO11" s="14">
        <v>20.6</v>
      </c>
      <c r="BP11" s="14">
        <v>17.5</v>
      </c>
      <c r="BQ11" s="14">
        <v>-19.3</v>
      </c>
      <c r="BR11" s="14">
        <v>31.3</v>
      </c>
      <c r="BS11" s="14">
        <v>-18.399999999999999</v>
      </c>
      <c r="BT11" s="14">
        <v>-6.9</v>
      </c>
      <c r="BU11" s="14"/>
      <c r="BV11" s="14"/>
      <c r="BW11" s="14"/>
      <c r="BX11" s="14"/>
      <c r="BY11" s="14"/>
      <c r="BZ11" s="14"/>
      <c r="CA11" s="14"/>
      <c r="CB11" s="14">
        <v>27</v>
      </c>
      <c r="CC11" s="14">
        <v>31.8</v>
      </c>
      <c r="CD11" s="14">
        <v>-2.9</v>
      </c>
      <c r="CE11" s="14">
        <v>6.5</v>
      </c>
      <c r="CF11" s="14">
        <v>0</v>
      </c>
      <c r="CG11" s="14"/>
      <c r="CH11" s="14"/>
      <c r="CI11" s="14"/>
      <c r="CJ11" s="14">
        <v>-9.1999999999999993</v>
      </c>
      <c r="CK11" s="14">
        <v>-5.6</v>
      </c>
      <c r="CL11" s="14">
        <v>-33.4</v>
      </c>
      <c r="CM11" s="14">
        <v>-56.2</v>
      </c>
      <c r="CN11" s="14"/>
      <c r="CO11" s="14"/>
      <c r="CP11" s="14"/>
      <c r="CQ11" s="14"/>
      <c r="CR11" s="14">
        <v>-23.9</v>
      </c>
      <c r="CS11" s="14">
        <v>-17.3</v>
      </c>
      <c r="CT11" s="14">
        <v>-0.8</v>
      </c>
      <c r="CU11" s="14"/>
      <c r="CV11" s="14">
        <v>0.3</v>
      </c>
      <c r="CW11" s="14"/>
      <c r="CX11" s="14">
        <v>-13.5</v>
      </c>
      <c r="CY11" s="14">
        <v>0</v>
      </c>
      <c r="CZ11" s="14">
        <v>-5.5</v>
      </c>
      <c r="DA11" s="14"/>
      <c r="DB11" s="14">
        <v>0</v>
      </c>
      <c r="DC11" s="14">
        <v>-0.1</v>
      </c>
      <c r="DD11" s="14">
        <v>-0.9</v>
      </c>
      <c r="DE11" s="14">
        <v>0</v>
      </c>
      <c r="DF11" s="14"/>
      <c r="DG11" s="14">
        <v>0</v>
      </c>
      <c r="DH11" s="14">
        <v>1.2</v>
      </c>
      <c r="DI11" s="14">
        <v>0.2</v>
      </c>
      <c r="DJ11" s="14">
        <v>0.2</v>
      </c>
      <c r="DK11" s="14">
        <v>0</v>
      </c>
      <c r="DL11" s="14">
        <v>0.4</v>
      </c>
      <c r="DM11" s="14"/>
      <c r="DN11" s="14">
        <v>0</v>
      </c>
      <c r="DO11" s="14">
        <v>0</v>
      </c>
      <c r="DP11" s="14">
        <v>-0.4</v>
      </c>
      <c r="DQ11" s="14">
        <v>-23</v>
      </c>
      <c r="DR11" s="14">
        <v>0</v>
      </c>
      <c r="DS11" s="14">
        <v>0.1</v>
      </c>
      <c r="DT11" s="14">
        <v>-0.6</v>
      </c>
      <c r="DU11" s="14">
        <v>0</v>
      </c>
      <c r="DV11" s="14"/>
      <c r="DW11" s="14"/>
      <c r="DX11" s="14">
        <v>-2</v>
      </c>
      <c r="DY11" s="14">
        <v>0.8</v>
      </c>
      <c r="DZ11" s="14">
        <v>0.1</v>
      </c>
      <c r="EA11" s="14">
        <v>0.9</v>
      </c>
      <c r="EB11" s="14">
        <v>-0.1</v>
      </c>
      <c r="EC11" s="14">
        <v>0</v>
      </c>
      <c r="ED11" s="14">
        <v>0</v>
      </c>
      <c r="EE11" s="14">
        <v>0</v>
      </c>
      <c r="EF11" s="14">
        <v>-9.4</v>
      </c>
      <c r="EG11" s="14">
        <v>-10.1</v>
      </c>
      <c r="EH11" s="14">
        <v>-0.6</v>
      </c>
      <c r="EI11" s="14">
        <v>-0.4</v>
      </c>
      <c r="EJ11" s="14">
        <v>0</v>
      </c>
      <c r="EK11" s="14">
        <v>2.1</v>
      </c>
      <c r="EL11" s="14">
        <v>-0.2</v>
      </c>
      <c r="EM11" s="14">
        <v>1.7</v>
      </c>
      <c r="EN11" s="14">
        <v>0.2</v>
      </c>
      <c r="EO11" s="14">
        <v>0.2</v>
      </c>
      <c r="EP11" s="14">
        <v>0.2</v>
      </c>
      <c r="EQ11" s="14">
        <v>-6.1</v>
      </c>
      <c r="ER11" s="14">
        <v>0</v>
      </c>
      <c r="ES11" s="14">
        <v>0</v>
      </c>
      <c r="ET11" s="14">
        <v>0</v>
      </c>
      <c r="EU11" s="14">
        <v>-0.2</v>
      </c>
      <c r="EV11" s="14">
        <v>0</v>
      </c>
      <c r="EW11" s="14">
        <v>0</v>
      </c>
      <c r="EX11" s="14">
        <v>0</v>
      </c>
      <c r="EY11" s="14">
        <v>1.9</v>
      </c>
      <c r="EZ11" s="14">
        <v>0.7</v>
      </c>
      <c r="FA11" s="14">
        <v>0.4</v>
      </c>
      <c r="FB11" s="14">
        <v>0.5</v>
      </c>
      <c r="FC11" s="14">
        <v>0</v>
      </c>
      <c r="FD11" s="14">
        <v>0.2</v>
      </c>
      <c r="FE11" s="14">
        <v>-0.2</v>
      </c>
      <c r="FF11" s="14">
        <v>2</v>
      </c>
      <c r="FG11" s="14">
        <v>8</v>
      </c>
      <c r="FH11" s="14">
        <v>0.4</v>
      </c>
      <c r="FI11" s="14"/>
      <c r="FJ11" s="14"/>
      <c r="FK11" s="14">
        <v>2.4</v>
      </c>
      <c r="FL11" s="14">
        <v>3.9</v>
      </c>
      <c r="FM11" s="14"/>
      <c r="FN11" s="14">
        <v>-186</v>
      </c>
      <c r="FO11" s="15"/>
      <c r="FP11" s="14"/>
      <c r="FQ11" s="14"/>
      <c r="FR11" s="14"/>
      <c r="FS11" s="14">
        <v>1</v>
      </c>
      <c r="FT11" s="14"/>
      <c r="FU11" s="14"/>
      <c r="FV11" s="14">
        <v>-0.6</v>
      </c>
      <c r="FW11" s="14">
        <v>3</v>
      </c>
      <c r="FX11" s="14">
        <v>3.4</v>
      </c>
    </row>
    <row r="12" spans="1:180" ht="24" customHeight="1" x14ac:dyDescent="0.3">
      <c r="A12" s="16" t="s">
        <v>76</v>
      </c>
      <c r="B12" s="16" t="s">
        <v>731</v>
      </c>
      <c r="C12" s="17">
        <v>44.4</v>
      </c>
      <c r="D12" s="17">
        <v>-9.6999999999999993</v>
      </c>
      <c r="E12" s="17">
        <v>3.4</v>
      </c>
      <c r="F12" s="17"/>
      <c r="G12" s="17"/>
      <c r="H12" s="17">
        <v>-8.1</v>
      </c>
      <c r="I12" s="17">
        <v>-2.9</v>
      </c>
      <c r="J12" s="17">
        <v>0</v>
      </c>
      <c r="K12" s="17"/>
      <c r="L12" s="17">
        <v>-30.8</v>
      </c>
      <c r="M12" s="17">
        <v>-25.6</v>
      </c>
      <c r="N12" s="17">
        <v>2.2999999999999998</v>
      </c>
      <c r="O12" s="17"/>
      <c r="P12" s="17">
        <v>-15.7</v>
      </c>
      <c r="Q12" s="17"/>
      <c r="R12" s="17">
        <v>13.9</v>
      </c>
      <c r="S12" s="17">
        <v>0.1</v>
      </c>
      <c r="T12" s="17"/>
      <c r="U12" s="17"/>
      <c r="V12" s="17"/>
      <c r="W12" s="17"/>
      <c r="X12" s="17">
        <v>10.3</v>
      </c>
      <c r="Y12" s="17">
        <v>1</v>
      </c>
      <c r="Z12" s="17">
        <v>1.2</v>
      </c>
      <c r="AA12" s="17">
        <v>2.9</v>
      </c>
      <c r="AB12" s="17">
        <v>-3.4</v>
      </c>
      <c r="AC12" s="17">
        <v>3</v>
      </c>
      <c r="AD12" s="17">
        <v>-0.9</v>
      </c>
      <c r="AE12" s="17"/>
      <c r="AF12" s="17"/>
      <c r="AG12" s="17"/>
      <c r="AH12" s="17"/>
      <c r="AI12" s="17">
        <v>19.899999999999999</v>
      </c>
      <c r="AJ12" s="17">
        <v>0</v>
      </c>
      <c r="AK12" s="17"/>
      <c r="AL12" s="17"/>
      <c r="AM12" s="17"/>
      <c r="AN12" s="17">
        <v>-0.9</v>
      </c>
      <c r="AO12" s="17">
        <v>-27.5</v>
      </c>
      <c r="AP12" s="17">
        <v>2.8</v>
      </c>
      <c r="AQ12" s="17">
        <v>17.600000000000001</v>
      </c>
      <c r="AR12" s="17">
        <v>1.1000000000000001</v>
      </c>
      <c r="AS12" s="17">
        <v>0.6</v>
      </c>
      <c r="AT12" s="17">
        <v>2.4</v>
      </c>
      <c r="AU12" s="17">
        <v>1.4</v>
      </c>
      <c r="AV12" s="17">
        <v>-1.4</v>
      </c>
      <c r="AW12" s="17">
        <v>-18.7</v>
      </c>
      <c r="AX12" s="17">
        <v>-46</v>
      </c>
      <c r="AY12" s="17">
        <v>0.6</v>
      </c>
      <c r="AZ12" s="17">
        <v>0</v>
      </c>
      <c r="BA12" s="17">
        <v>1.5</v>
      </c>
      <c r="BB12" s="17">
        <v>0.9</v>
      </c>
      <c r="BC12" s="17">
        <v>2</v>
      </c>
      <c r="BD12" s="17">
        <v>-0.8</v>
      </c>
      <c r="BE12" s="17"/>
      <c r="BF12" s="17"/>
      <c r="BG12" s="17">
        <v>1.3</v>
      </c>
      <c r="BH12" s="17"/>
      <c r="BI12" s="17"/>
      <c r="BJ12" s="17">
        <v>0</v>
      </c>
      <c r="BK12" s="17"/>
      <c r="BL12" s="17"/>
      <c r="BM12" s="17"/>
      <c r="BN12" s="17">
        <v>8.1999999999999993</v>
      </c>
      <c r="BO12" s="17">
        <v>-28.3</v>
      </c>
      <c r="BP12" s="17">
        <v>-48.7</v>
      </c>
      <c r="BQ12" s="17">
        <v>12.5</v>
      </c>
      <c r="BR12" s="17">
        <v>12.3</v>
      </c>
      <c r="BS12" s="17">
        <v>-5.0999999999999996</v>
      </c>
      <c r="BT12" s="17">
        <v>-1.8</v>
      </c>
      <c r="BU12" s="17"/>
      <c r="BV12" s="17"/>
      <c r="BW12" s="17"/>
      <c r="BX12" s="17"/>
      <c r="BY12" s="17"/>
      <c r="BZ12" s="17"/>
      <c r="CA12" s="17"/>
      <c r="CB12" s="17">
        <v>10.1</v>
      </c>
      <c r="CC12" s="17">
        <v>10.1</v>
      </c>
      <c r="CD12" s="17">
        <v>-3.7</v>
      </c>
      <c r="CE12" s="17">
        <v>-0.8</v>
      </c>
      <c r="CF12" s="17">
        <v>-0.2</v>
      </c>
      <c r="CG12" s="17"/>
      <c r="CH12" s="17"/>
      <c r="CI12" s="17"/>
      <c r="CJ12" s="17">
        <v>-3.2</v>
      </c>
      <c r="CK12" s="17">
        <v>0.4</v>
      </c>
      <c r="CL12" s="17">
        <v>-24.5</v>
      </c>
      <c r="CM12" s="17">
        <v>-30.6</v>
      </c>
      <c r="CN12" s="17"/>
      <c r="CO12" s="17"/>
      <c r="CP12" s="17"/>
      <c r="CQ12" s="17"/>
      <c r="CR12" s="17">
        <v>-13.2</v>
      </c>
      <c r="CS12" s="17">
        <v>-10.8</v>
      </c>
      <c r="CT12" s="17">
        <v>-0.5</v>
      </c>
      <c r="CU12" s="17"/>
      <c r="CV12" s="17">
        <v>0.3</v>
      </c>
      <c r="CW12" s="17"/>
      <c r="CX12" s="17">
        <v>-13.4</v>
      </c>
      <c r="CY12" s="17">
        <v>0</v>
      </c>
      <c r="CZ12" s="17">
        <v>-5.7</v>
      </c>
      <c r="DA12" s="17"/>
      <c r="DB12" s="17">
        <v>0</v>
      </c>
      <c r="DC12" s="17">
        <v>0</v>
      </c>
      <c r="DD12" s="17">
        <v>-0.8</v>
      </c>
      <c r="DE12" s="17">
        <v>0</v>
      </c>
      <c r="DF12" s="17"/>
      <c r="DG12" s="17">
        <v>0.1</v>
      </c>
      <c r="DH12" s="17">
        <v>1.4</v>
      </c>
      <c r="DI12" s="17">
        <v>0.2</v>
      </c>
      <c r="DJ12" s="17">
        <v>0.1</v>
      </c>
      <c r="DK12" s="17">
        <v>0.1</v>
      </c>
      <c r="DL12" s="17">
        <v>0.4</v>
      </c>
      <c r="DM12" s="17"/>
      <c r="DN12" s="17">
        <v>0</v>
      </c>
      <c r="DO12" s="17">
        <v>0</v>
      </c>
      <c r="DP12" s="17">
        <v>0</v>
      </c>
      <c r="DQ12" s="17">
        <v>-22</v>
      </c>
      <c r="DR12" s="17">
        <v>0</v>
      </c>
      <c r="DS12" s="17">
        <v>0.4</v>
      </c>
      <c r="DT12" s="17">
        <v>-0.6</v>
      </c>
      <c r="DU12" s="17">
        <v>0</v>
      </c>
      <c r="DV12" s="17"/>
      <c r="DW12" s="17"/>
      <c r="DX12" s="17">
        <v>-2.2999999999999998</v>
      </c>
      <c r="DY12" s="17">
        <v>0.5</v>
      </c>
      <c r="DZ12" s="17">
        <v>0.2</v>
      </c>
      <c r="EA12" s="17">
        <v>0.9</v>
      </c>
      <c r="EB12" s="17">
        <v>0</v>
      </c>
      <c r="EC12" s="17">
        <v>0</v>
      </c>
      <c r="ED12" s="17">
        <v>0</v>
      </c>
      <c r="EE12" s="17">
        <v>0</v>
      </c>
      <c r="EF12" s="17">
        <v>-3.1</v>
      </c>
      <c r="EG12" s="17">
        <v>-2.9</v>
      </c>
      <c r="EH12" s="17">
        <v>0.2</v>
      </c>
      <c r="EI12" s="17">
        <v>0.5</v>
      </c>
      <c r="EJ12" s="17">
        <v>0</v>
      </c>
      <c r="EK12" s="17">
        <v>2</v>
      </c>
      <c r="EL12" s="17">
        <v>-0.2</v>
      </c>
      <c r="EM12" s="17">
        <v>1.7</v>
      </c>
      <c r="EN12" s="17">
        <v>0.2</v>
      </c>
      <c r="EO12" s="17">
        <v>0.2</v>
      </c>
      <c r="EP12" s="17">
        <v>0.2</v>
      </c>
      <c r="EQ12" s="17">
        <v>-6.2</v>
      </c>
      <c r="ER12" s="17">
        <v>0</v>
      </c>
      <c r="ES12" s="17">
        <v>0</v>
      </c>
      <c r="ET12" s="17">
        <v>0</v>
      </c>
      <c r="EU12" s="17">
        <v>-0.2</v>
      </c>
      <c r="EV12" s="17">
        <v>0</v>
      </c>
      <c r="EW12" s="17">
        <v>0</v>
      </c>
      <c r="EX12" s="17">
        <v>0</v>
      </c>
      <c r="EY12" s="17">
        <v>1.9</v>
      </c>
      <c r="EZ12" s="17">
        <v>0.7</v>
      </c>
      <c r="FA12" s="17">
        <v>0.4</v>
      </c>
      <c r="FB12" s="17">
        <v>0.5</v>
      </c>
      <c r="FC12" s="17">
        <v>0</v>
      </c>
      <c r="FD12" s="17">
        <v>0.2</v>
      </c>
      <c r="FE12" s="17">
        <v>0.2</v>
      </c>
      <c r="FF12" s="17">
        <v>2</v>
      </c>
      <c r="FG12" s="17">
        <v>9.5</v>
      </c>
      <c r="FH12" s="17">
        <v>0</v>
      </c>
      <c r="FI12" s="17"/>
      <c r="FJ12" s="17"/>
      <c r="FK12" s="17">
        <v>1.5</v>
      </c>
      <c r="FL12" s="17">
        <v>3.9</v>
      </c>
      <c r="FM12" s="17"/>
      <c r="FN12" s="17">
        <v>-202.6</v>
      </c>
      <c r="FO12" s="15"/>
      <c r="FP12" s="17"/>
      <c r="FQ12" s="17"/>
      <c r="FR12" s="17"/>
      <c r="FS12" s="17">
        <v>0.9</v>
      </c>
      <c r="FT12" s="17"/>
      <c r="FU12" s="17"/>
      <c r="FV12" s="17">
        <v>-0.4</v>
      </c>
      <c r="FW12" s="17">
        <v>2.9</v>
      </c>
      <c r="FX12" s="17">
        <v>3.4</v>
      </c>
    </row>
    <row r="13" spans="1:180" ht="24" customHeight="1" x14ac:dyDescent="0.3">
      <c r="A13" s="16" t="s">
        <v>76</v>
      </c>
      <c r="B13" s="16" t="s">
        <v>732</v>
      </c>
      <c r="C13" s="17">
        <v>47.1</v>
      </c>
      <c r="D13" s="17">
        <v>-12.7</v>
      </c>
      <c r="E13" s="17">
        <v>2.9</v>
      </c>
      <c r="F13" s="17"/>
      <c r="G13" s="17"/>
      <c r="H13" s="17">
        <v>-10.199999999999999</v>
      </c>
      <c r="I13" s="17">
        <v>-1.4</v>
      </c>
      <c r="J13" s="17">
        <v>0</v>
      </c>
      <c r="K13" s="17"/>
      <c r="L13" s="17">
        <v>-31.3</v>
      </c>
      <c r="M13" s="17">
        <v>-28.3</v>
      </c>
      <c r="N13" s="17">
        <v>-1.4</v>
      </c>
      <c r="O13" s="17"/>
      <c r="P13" s="17">
        <v>-16.899999999999999</v>
      </c>
      <c r="Q13" s="17"/>
      <c r="R13" s="17">
        <v>13.8</v>
      </c>
      <c r="S13" s="17">
        <v>0.1</v>
      </c>
      <c r="T13" s="17"/>
      <c r="U13" s="17"/>
      <c r="V13" s="17"/>
      <c r="W13" s="17"/>
      <c r="X13" s="17">
        <v>10.3</v>
      </c>
      <c r="Y13" s="17">
        <v>1</v>
      </c>
      <c r="Z13" s="17">
        <v>1.3</v>
      </c>
      <c r="AA13" s="17">
        <v>2.9</v>
      </c>
      <c r="AB13" s="17">
        <v>-3.4</v>
      </c>
      <c r="AC13" s="17">
        <v>3</v>
      </c>
      <c r="AD13" s="17">
        <v>0.9</v>
      </c>
      <c r="AE13" s="17"/>
      <c r="AF13" s="17"/>
      <c r="AG13" s="17"/>
      <c r="AH13" s="17"/>
      <c r="AI13" s="17">
        <v>20.100000000000001</v>
      </c>
      <c r="AJ13" s="17">
        <v>0</v>
      </c>
      <c r="AK13" s="17"/>
      <c r="AL13" s="17"/>
      <c r="AM13" s="17"/>
      <c r="AN13" s="17">
        <v>-0.9</v>
      </c>
      <c r="AO13" s="17">
        <v>-26.5</v>
      </c>
      <c r="AP13" s="17">
        <v>2.8</v>
      </c>
      <c r="AQ13" s="17">
        <v>18.2</v>
      </c>
      <c r="AR13" s="17">
        <v>1.1000000000000001</v>
      </c>
      <c r="AS13" s="17">
        <v>0.7</v>
      </c>
      <c r="AT13" s="17">
        <v>2.2999999999999998</v>
      </c>
      <c r="AU13" s="17">
        <v>1.7</v>
      </c>
      <c r="AV13" s="17">
        <v>-1.5</v>
      </c>
      <c r="AW13" s="17">
        <v>-18.7</v>
      </c>
      <c r="AX13" s="17">
        <v>-46.3</v>
      </c>
      <c r="AY13" s="17">
        <v>0.4</v>
      </c>
      <c r="AZ13" s="17">
        <v>0</v>
      </c>
      <c r="BA13" s="17">
        <v>0.6</v>
      </c>
      <c r="BB13" s="17">
        <v>0.9</v>
      </c>
      <c r="BC13" s="17">
        <v>1.9</v>
      </c>
      <c r="BD13" s="17">
        <v>-0.6</v>
      </c>
      <c r="BE13" s="17"/>
      <c r="BF13" s="17"/>
      <c r="BG13" s="17">
        <v>0</v>
      </c>
      <c r="BH13" s="17"/>
      <c r="BI13" s="17"/>
      <c r="BJ13" s="17">
        <v>0</v>
      </c>
      <c r="BK13" s="17"/>
      <c r="BL13" s="17"/>
      <c r="BM13" s="17"/>
      <c r="BN13" s="17">
        <v>2.7</v>
      </c>
      <c r="BO13" s="17">
        <v>-29.3</v>
      </c>
      <c r="BP13" s="17">
        <v>-49.2</v>
      </c>
      <c r="BQ13" s="17">
        <v>11.5</v>
      </c>
      <c r="BR13" s="17">
        <v>11.4</v>
      </c>
      <c r="BS13" s="17">
        <v>-5.5</v>
      </c>
      <c r="BT13" s="17">
        <v>-2</v>
      </c>
      <c r="BU13" s="17"/>
      <c r="BV13" s="17"/>
      <c r="BW13" s="17"/>
      <c r="BX13" s="17"/>
      <c r="BY13" s="17"/>
      <c r="BZ13" s="17"/>
      <c r="CA13" s="17"/>
      <c r="CB13" s="17">
        <v>9.4</v>
      </c>
      <c r="CC13" s="17">
        <v>10.8</v>
      </c>
      <c r="CD13" s="17">
        <v>-3.2</v>
      </c>
      <c r="CE13" s="17">
        <v>-0.8</v>
      </c>
      <c r="CF13" s="17">
        <v>-0.2</v>
      </c>
      <c r="CG13" s="17"/>
      <c r="CH13" s="17"/>
      <c r="CI13" s="17"/>
      <c r="CJ13" s="17">
        <v>-5.2</v>
      </c>
      <c r="CK13" s="17">
        <v>-1.4</v>
      </c>
      <c r="CL13" s="17">
        <v>-27.3</v>
      </c>
      <c r="CM13" s="17">
        <v>0</v>
      </c>
      <c r="CN13" s="17"/>
      <c r="CO13" s="17"/>
      <c r="CP13" s="17"/>
      <c r="CQ13" s="17"/>
      <c r="CR13" s="17">
        <v>-14.1</v>
      </c>
      <c r="CS13" s="17">
        <v>-11.5</v>
      </c>
      <c r="CT13" s="17">
        <v>-0.5</v>
      </c>
      <c r="CU13" s="17"/>
      <c r="CV13" s="17">
        <v>0.3</v>
      </c>
      <c r="CW13" s="17"/>
      <c r="CX13" s="17">
        <v>-13.9</v>
      </c>
      <c r="CY13" s="17">
        <v>0</v>
      </c>
      <c r="CZ13" s="17">
        <v>-5.7</v>
      </c>
      <c r="DA13" s="17"/>
      <c r="DB13" s="17">
        <v>0</v>
      </c>
      <c r="DC13" s="17">
        <v>0</v>
      </c>
      <c r="DD13" s="17">
        <v>-0.9</v>
      </c>
      <c r="DE13" s="17">
        <v>0</v>
      </c>
      <c r="DF13" s="17"/>
      <c r="DG13" s="17">
        <v>0</v>
      </c>
      <c r="DH13" s="17">
        <v>1.4</v>
      </c>
      <c r="DI13" s="17">
        <v>0.2</v>
      </c>
      <c r="DJ13" s="17">
        <v>0.1</v>
      </c>
      <c r="DK13" s="17">
        <v>0.2</v>
      </c>
      <c r="DL13" s="17">
        <v>0.4</v>
      </c>
      <c r="DM13" s="17"/>
      <c r="DN13" s="17">
        <v>0</v>
      </c>
      <c r="DO13" s="17">
        <v>0</v>
      </c>
      <c r="DP13" s="17">
        <v>0.3</v>
      </c>
      <c r="DQ13" s="17">
        <v>-21.8</v>
      </c>
      <c r="DR13" s="17">
        <v>0</v>
      </c>
      <c r="DS13" s="17">
        <v>0.2</v>
      </c>
      <c r="DT13" s="17">
        <v>-0.7</v>
      </c>
      <c r="DU13" s="17">
        <v>0</v>
      </c>
      <c r="DV13" s="17"/>
      <c r="DW13" s="17"/>
      <c r="DX13" s="17">
        <v>-2.2999999999999998</v>
      </c>
      <c r="DY13" s="17">
        <v>0.6</v>
      </c>
      <c r="DZ13" s="17">
        <v>0.2</v>
      </c>
      <c r="EA13" s="17">
        <v>1</v>
      </c>
      <c r="EB13" s="17">
        <v>0</v>
      </c>
      <c r="EC13" s="17">
        <v>0</v>
      </c>
      <c r="ED13" s="17">
        <v>0</v>
      </c>
      <c r="EE13" s="17">
        <v>0</v>
      </c>
      <c r="EF13" s="17">
        <v>-2.7</v>
      </c>
      <c r="EG13" s="17">
        <v>-2.9</v>
      </c>
      <c r="EH13" s="17">
        <v>0.2</v>
      </c>
      <c r="EI13" s="17">
        <v>0.3</v>
      </c>
      <c r="EJ13" s="17">
        <v>0</v>
      </c>
      <c r="EK13" s="17">
        <v>2</v>
      </c>
      <c r="EL13" s="17">
        <v>-0.2</v>
      </c>
      <c r="EM13" s="17">
        <v>1.7</v>
      </c>
      <c r="EN13" s="17">
        <v>0.2</v>
      </c>
      <c r="EO13" s="17">
        <v>0.2</v>
      </c>
      <c r="EP13" s="17">
        <v>0.2</v>
      </c>
      <c r="EQ13" s="17">
        <v>-6.2</v>
      </c>
      <c r="ER13" s="17">
        <v>0</v>
      </c>
      <c r="ES13" s="17">
        <v>0</v>
      </c>
      <c r="ET13" s="17">
        <v>0</v>
      </c>
      <c r="EU13" s="17">
        <v>-0.2</v>
      </c>
      <c r="EV13" s="17">
        <v>0</v>
      </c>
      <c r="EW13" s="17">
        <v>0</v>
      </c>
      <c r="EX13" s="17">
        <v>0</v>
      </c>
      <c r="EY13" s="17">
        <v>1.9</v>
      </c>
      <c r="EZ13" s="17">
        <v>0.7</v>
      </c>
      <c r="FA13" s="17">
        <v>0.4</v>
      </c>
      <c r="FB13" s="17">
        <v>0.5</v>
      </c>
      <c r="FC13" s="17">
        <v>0</v>
      </c>
      <c r="FD13" s="17">
        <v>0.2</v>
      </c>
      <c r="FE13" s="17">
        <v>0.1</v>
      </c>
      <c r="FF13" s="17">
        <v>1.9</v>
      </c>
      <c r="FG13" s="17">
        <v>9.1</v>
      </c>
      <c r="FH13" s="17">
        <v>0.5</v>
      </c>
      <c r="FI13" s="17"/>
      <c r="FJ13" s="17"/>
      <c r="FK13" s="17">
        <v>2.1</v>
      </c>
      <c r="FL13" s="17">
        <v>3.9</v>
      </c>
      <c r="FM13" s="17"/>
      <c r="FN13" s="17">
        <v>-197</v>
      </c>
      <c r="FO13" s="15"/>
      <c r="FP13" s="17"/>
      <c r="FQ13" s="17"/>
      <c r="FR13" s="17"/>
      <c r="FS13" s="17">
        <v>1</v>
      </c>
      <c r="FT13" s="17"/>
      <c r="FU13" s="17"/>
      <c r="FV13" s="17">
        <v>-0.4</v>
      </c>
      <c r="FW13" s="17">
        <v>1</v>
      </c>
      <c r="FX13" s="17">
        <v>1.6</v>
      </c>
    </row>
    <row r="14" spans="1:180" ht="24" customHeight="1" x14ac:dyDescent="0.3">
      <c r="A14" s="16" t="s">
        <v>76</v>
      </c>
      <c r="B14" s="16" t="s">
        <v>733</v>
      </c>
      <c r="C14" s="17">
        <v>46.5</v>
      </c>
      <c r="D14" s="17">
        <v>-15.9</v>
      </c>
      <c r="E14" s="17">
        <v>1.6</v>
      </c>
      <c r="F14" s="17"/>
      <c r="G14" s="17"/>
      <c r="H14" s="17">
        <v>-10.199999999999999</v>
      </c>
      <c r="I14" s="17">
        <v>6.4</v>
      </c>
      <c r="J14" s="17">
        <v>0</v>
      </c>
      <c r="K14" s="17"/>
      <c r="L14" s="17">
        <v>-32.299999999999997</v>
      </c>
      <c r="M14" s="17">
        <v>-30.8</v>
      </c>
      <c r="N14" s="17">
        <v>-4.7</v>
      </c>
      <c r="O14" s="17"/>
      <c r="P14" s="17">
        <v>-14.8</v>
      </c>
      <c r="Q14" s="17"/>
      <c r="R14" s="17">
        <v>12.6</v>
      </c>
      <c r="S14" s="17">
        <v>0</v>
      </c>
      <c r="T14" s="17"/>
      <c r="U14" s="17"/>
      <c r="V14" s="17"/>
      <c r="W14" s="17"/>
      <c r="X14" s="17">
        <v>8.9</v>
      </c>
      <c r="Y14" s="17">
        <v>0.6</v>
      </c>
      <c r="Z14" s="17">
        <v>0.9</v>
      </c>
      <c r="AA14" s="17">
        <v>2.8</v>
      </c>
      <c r="AB14" s="17">
        <v>-3.4</v>
      </c>
      <c r="AC14" s="17">
        <v>2.9</v>
      </c>
      <c r="AD14" s="17">
        <v>-0.9</v>
      </c>
      <c r="AE14" s="17"/>
      <c r="AF14" s="17"/>
      <c r="AG14" s="17"/>
      <c r="AH14" s="17"/>
      <c r="AI14" s="17">
        <v>20.5</v>
      </c>
      <c r="AJ14" s="17">
        <v>0</v>
      </c>
      <c r="AK14" s="17"/>
      <c r="AL14" s="17"/>
      <c r="AM14" s="17"/>
      <c r="AN14" s="17">
        <v>-0.9</v>
      </c>
      <c r="AO14" s="17">
        <v>-26.2</v>
      </c>
      <c r="AP14" s="17">
        <v>3.3</v>
      </c>
      <c r="AQ14" s="17">
        <v>18</v>
      </c>
      <c r="AR14" s="17">
        <v>0.9</v>
      </c>
      <c r="AS14" s="17">
        <v>0.5</v>
      </c>
      <c r="AT14" s="17">
        <v>2.4</v>
      </c>
      <c r="AU14" s="17">
        <v>1.2</v>
      </c>
      <c r="AV14" s="17">
        <v>-3</v>
      </c>
      <c r="AW14" s="17">
        <v>-20.3</v>
      </c>
      <c r="AX14" s="17">
        <v>-47.6</v>
      </c>
      <c r="AY14" s="17">
        <v>0.7</v>
      </c>
      <c r="AZ14" s="17">
        <v>0</v>
      </c>
      <c r="BA14" s="17">
        <v>1.2</v>
      </c>
      <c r="BB14" s="17">
        <v>0.9</v>
      </c>
      <c r="BC14" s="17">
        <v>1.8</v>
      </c>
      <c r="BD14" s="17">
        <v>-0.7</v>
      </c>
      <c r="BE14" s="17"/>
      <c r="BF14" s="17"/>
      <c r="BG14" s="17">
        <v>-1.1000000000000001</v>
      </c>
      <c r="BH14" s="17"/>
      <c r="BI14" s="17"/>
      <c r="BJ14" s="17">
        <v>0</v>
      </c>
      <c r="BK14" s="17"/>
      <c r="BL14" s="17"/>
      <c r="BM14" s="17"/>
      <c r="BN14" s="17">
        <v>3.9</v>
      </c>
      <c r="BO14" s="17">
        <v>-29.6</v>
      </c>
      <c r="BP14" s="17">
        <v>-49.8</v>
      </c>
      <c r="BQ14" s="17">
        <v>11</v>
      </c>
      <c r="BR14" s="17">
        <v>10.199999999999999</v>
      </c>
      <c r="BS14" s="17">
        <v>-5.7</v>
      </c>
      <c r="BT14" s="17">
        <v>-2.1</v>
      </c>
      <c r="BU14" s="17"/>
      <c r="BV14" s="17"/>
      <c r="BW14" s="17"/>
      <c r="BX14" s="17"/>
      <c r="BY14" s="17"/>
      <c r="BZ14" s="17"/>
      <c r="CA14" s="17"/>
      <c r="CB14" s="17">
        <v>9.6</v>
      </c>
      <c r="CC14" s="17">
        <v>11</v>
      </c>
      <c r="CD14" s="17">
        <v>-2.9</v>
      </c>
      <c r="CE14" s="17">
        <v>-0.8</v>
      </c>
      <c r="CF14" s="17">
        <v>-0.2</v>
      </c>
      <c r="CG14" s="17"/>
      <c r="CH14" s="17"/>
      <c r="CI14" s="17"/>
      <c r="CJ14" s="17">
        <v>-8.3000000000000007</v>
      </c>
      <c r="CK14" s="17">
        <v>-4.7</v>
      </c>
      <c r="CL14" s="17">
        <v>-31.3</v>
      </c>
      <c r="CM14" s="17">
        <v>0</v>
      </c>
      <c r="CN14" s="17"/>
      <c r="CO14" s="17"/>
      <c r="CP14" s="17"/>
      <c r="CQ14" s="17"/>
      <c r="CR14" s="17">
        <v>-15.5</v>
      </c>
      <c r="CS14" s="17">
        <v>-12.4</v>
      </c>
      <c r="CT14" s="17">
        <v>-0.5</v>
      </c>
      <c r="CU14" s="17"/>
      <c r="CV14" s="17">
        <v>0.3</v>
      </c>
      <c r="CW14" s="17"/>
      <c r="CX14" s="17">
        <v>-14.9</v>
      </c>
      <c r="CY14" s="17">
        <v>0</v>
      </c>
      <c r="CZ14" s="17">
        <v>-5.8</v>
      </c>
      <c r="DA14" s="17"/>
      <c r="DB14" s="17">
        <v>0</v>
      </c>
      <c r="DC14" s="17">
        <v>0</v>
      </c>
      <c r="DD14" s="17">
        <v>0</v>
      </c>
      <c r="DE14" s="17">
        <v>0</v>
      </c>
      <c r="DF14" s="17"/>
      <c r="DG14" s="17">
        <v>0</v>
      </c>
      <c r="DH14" s="17">
        <v>1.4</v>
      </c>
      <c r="DI14" s="17">
        <v>0.2</v>
      </c>
      <c r="DJ14" s="17">
        <v>0.1</v>
      </c>
      <c r="DK14" s="17">
        <v>0.1</v>
      </c>
      <c r="DL14" s="17">
        <v>0.3</v>
      </c>
      <c r="DM14" s="17"/>
      <c r="DN14" s="17">
        <v>0</v>
      </c>
      <c r="DO14" s="17">
        <v>0</v>
      </c>
      <c r="DP14" s="17">
        <v>-0.2</v>
      </c>
      <c r="DQ14" s="17">
        <v>-22.6</v>
      </c>
      <c r="DR14" s="17">
        <v>0</v>
      </c>
      <c r="DS14" s="17">
        <v>0.2</v>
      </c>
      <c r="DT14" s="17">
        <v>-0.7</v>
      </c>
      <c r="DU14" s="17">
        <v>0</v>
      </c>
      <c r="DV14" s="17"/>
      <c r="DW14" s="17"/>
      <c r="DX14" s="17">
        <v>-2.2999999999999998</v>
      </c>
      <c r="DY14" s="17">
        <v>0.6</v>
      </c>
      <c r="DZ14" s="17">
        <v>0.2</v>
      </c>
      <c r="EA14" s="17">
        <v>1</v>
      </c>
      <c r="EB14" s="17">
        <v>0</v>
      </c>
      <c r="EC14" s="17">
        <v>0</v>
      </c>
      <c r="ED14" s="17">
        <v>0</v>
      </c>
      <c r="EE14" s="17">
        <v>0</v>
      </c>
      <c r="EF14" s="17">
        <v>-3.7</v>
      </c>
      <c r="EG14" s="17">
        <v>-3.6</v>
      </c>
      <c r="EH14" s="17">
        <v>-0.1</v>
      </c>
      <c r="EI14" s="17">
        <v>0</v>
      </c>
      <c r="EJ14" s="17">
        <v>0</v>
      </c>
      <c r="EK14" s="17">
        <v>1.9</v>
      </c>
      <c r="EL14" s="17">
        <v>-0.2</v>
      </c>
      <c r="EM14" s="17">
        <v>1.7</v>
      </c>
      <c r="EN14" s="17">
        <v>0.2</v>
      </c>
      <c r="EO14" s="17">
        <v>0.2</v>
      </c>
      <c r="EP14" s="17">
        <v>0.2</v>
      </c>
      <c r="EQ14" s="17">
        <v>-6.2</v>
      </c>
      <c r="ER14" s="17">
        <v>0</v>
      </c>
      <c r="ES14" s="17">
        <v>0</v>
      </c>
      <c r="ET14" s="17">
        <v>0</v>
      </c>
      <c r="EU14" s="17">
        <v>-0.2</v>
      </c>
      <c r="EV14" s="17">
        <v>0</v>
      </c>
      <c r="EW14" s="17">
        <v>0</v>
      </c>
      <c r="EX14" s="17">
        <v>0</v>
      </c>
      <c r="EY14" s="17">
        <v>1.9</v>
      </c>
      <c r="EZ14" s="17">
        <v>0.7</v>
      </c>
      <c r="FA14" s="17">
        <v>0.4</v>
      </c>
      <c r="FB14" s="17">
        <v>0.5</v>
      </c>
      <c r="FC14" s="17">
        <v>0</v>
      </c>
      <c r="FD14" s="17">
        <v>0.2</v>
      </c>
      <c r="FE14" s="17">
        <v>0</v>
      </c>
      <c r="FF14" s="17">
        <v>1.8</v>
      </c>
      <c r="FG14" s="17">
        <v>9</v>
      </c>
      <c r="FH14" s="17">
        <v>0.2</v>
      </c>
      <c r="FI14" s="17"/>
      <c r="FJ14" s="17"/>
      <c r="FK14" s="17">
        <v>2.1</v>
      </c>
      <c r="FL14" s="17">
        <v>3.9</v>
      </c>
      <c r="FM14" s="17"/>
      <c r="FN14" s="17">
        <v>-227.5</v>
      </c>
      <c r="FO14" s="15"/>
      <c r="FP14" s="17"/>
      <c r="FQ14" s="17"/>
      <c r="FR14" s="17"/>
      <c r="FS14" s="17">
        <v>1</v>
      </c>
      <c r="FT14" s="17"/>
      <c r="FU14" s="17"/>
      <c r="FV14" s="17">
        <v>-0.4</v>
      </c>
      <c r="FW14" s="17">
        <v>1</v>
      </c>
      <c r="FX14" s="17">
        <v>1.6</v>
      </c>
    </row>
    <row r="15" spans="1:180" ht="24" customHeight="1" x14ac:dyDescent="0.3">
      <c r="A15" s="16" t="s">
        <v>76</v>
      </c>
      <c r="B15" s="16" t="s">
        <v>734</v>
      </c>
      <c r="C15" s="17">
        <v>48.2</v>
      </c>
      <c r="D15" s="17">
        <v>-22.1</v>
      </c>
      <c r="E15" s="17">
        <v>0.7</v>
      </c>
      <c r="F15" s="17"/>
      <c r="G15" s="17"/>
      <c r="H15" s="17">
        <v>-10.7</v>
      </c>
      <c r="I15" s="17">
        <v>-3.4</v>
      </c>
      <c r="J15" s="17">
        <v>0</v>
      </c>
      <c r="K15" s="17"/>
      <c r="L15" s="17">
        <v>-35.6</v>
      </c>
      <c r="M15" s="17">
        <v>-33.799999999999997</v>
      </c>
      <c r="N15" s="17">
        <v>-6.2</v>
      </c>
      <c r="O15" s="17"/>
      <c r="P15" s="17">
        <v>-17.399999999999999</v>
      </c>
      <c r="Q15" s="17"/>
      <c r="R15" s="17">
        <v>10.6</v>
      </c>
      <c r="S15" s="17">
        <v>0</v>
      </c>
      <c r="T15" s="17"/>
      <c r="U15" s="17"/>
      <c r="V15" s="17"/>
      <c r="W15" s="17"/>
      <c r="X15" s="17">
        <v>10.3</v>
      </c>
      <c r="Y15" s="17">
        <v>0.7</v>
      </c>
      <c r="Z15" s="17">
        <v>0.9</v>
      </c>
      <c r="AA15" s="17">
        <v>3</v>
      </c>
      <c r="AB15" s="17">
        <v>-3.5</v>
      </c>
      <c r="AC15" s="17">
        <v>2.9</v>
      </c>
      <c r="AD15" s="17">
        <v>0.5</v>
      </c>
      <c r="AE15" s="17"/>
      <c r="AF15" s="17"/>
      <c r="AG15" s="17"/>
      <c r="AH15" s="17"/>
      <c r="AI15" s="17">
        <v>20.3</v>
      </c>
      <c r="AJ15" s="17">
        <v>0</v>
      </c>
      <c r="AK15" s="17"/>
      <c r="AL15" s="17"/>
      <c r="AM15" s="17"/>
      <c r="AN15" s="17">
        <v>-1</v>
      </c>
      <c r="AO15" s="17">
        <v>-27.5</v>
      </c>
      <c r="AP15" s="17">
        <v>3</v>
      </c>
      <c r="AQ15" s="17">
        <v>18.600000000000001</v>
      </c>
      <c r="AR15" s="17">
        <v>0.8</v>
      </c>
      <c r="AS15" s="17">
        <v>1</v>
      </c>
      <c r="AT15" s="17">
        <v>2.4</v>
      </c>
      <c r="AU15" s="17">
        <v>1.1000000000000001</v>
      </c>
      <c r="AV15" s="17">
        <v>-5.5</v>
      </c>
      <c r="AW15" s="17">
        <v>-22.9</v>
      </c>
      <c r="AX15" s="17">
        <v>-50.3</v>
      </c>
      <c r="AY15" s="17">
        <v>-0.9</v>
      </c>
      <c r="AZ15" s="17">
        <v>0</v>
      </c>
      <c r="BA15" s="17">
        <v>0.2</v>
      </c>
      <c r="BB15" s="17">
        <v>0.9</v>
      </c>
      <c r="BC15" s="17">
        <v>1.9</v>
      </c>
      <c r="BD15" s="17">
        <v>-0.9</v>
      </c>
      <c r="BE15" s="17"/>
      <c r="BF15" s="17"/>
      <c r="BG15" s="17">
        <v>-1.8</v>
      </c>
      <c r="BH15" s="17"/>
      <c r="BI15" s="17"/>
      <c r="BJ15" s="17">
        <v>0</v>
      </c>
      <c r="BK15" s="17"/>
      <c r="BL15" s="17"/>
      <c r="BM15" s="17"/>
      <c r="BN15" s="17">
        <v>0.3</v>
      </c>
      <c r="BO15" s="17">
        <v>-32.4</v>
      </c>
      <c r="BP15" s="17">
        <v>-51.8</v>
      </c>
      <c r="BQ15" s="17">
        <v>8.6</v>
      </c>
      <c r="BR15" s="17">
        <v>7.1</v>
      </c>
      <c r="BS15" s="17">
        <v>-6.6</v>
      </c>
      <c r="BT15" s="17">
        <v>-2.5</v>
      </c>
      <c r="BU15" s="17"/>
      <c r="BV15" s="17"/>
      <c r="BW15" s="17"/>
      <c r="BX15" s="17"/>
      <c r="BY15" s="17"/>
      <c r="BZ15" s="17"/>
      <c r="CA15" s="17"/>
      <c r="CB15" s="17">
        <v>8.6</v>
      </c>
      <c r="CC15" s="17">
        <v>10.6</v>
      </c>
      <c r="CD15" s="17">
        <v>-2.7</v>
      </c>
      <c r="CE15" s="17">
        <v>-0.9</v>
      </c>
      <c r="CF15" s="17">
        <v>-0.3</v>
      </c>
      <c r="CG15" s="17"/>
      <c r="CH15" s="17"/>
      <c r="CI15" s="17"/>
      <c r="CJ15" s="17">
        <v>-11.3</v>
      </c>
      <c r="CK15" s="17">
        <v>-7.7</v>
      </c>
      <c r="CL15" s="17">
        <v>-35.700000000000003</v>
      </c>
      <c r="CM15" s="17">
        <v>0</v>
      </c>
      <c r="CN15" s="17"/>
      <c r="CO15" s="17"/>
      <c r="CP15" s="17"/>
      <c r="CQ15" s="17"/>
      <c r="CR15" s="17">
        <v>-17.3</v>
      </c>
      <c r="CS15" s="17">
        <v>-13.4</v>
      </c>
      <c r="CT15" s="17">
        <v>-0.6</v>
      </c>
      <c r="CU15" s="17"/>
      <c r="CV15" s="17">
        <v>0.3</v>
      </c>
      <c r="CW15" s="17"/>
      <c r="CX15" s="17">
        <v>-14.9</v>
      </c>
      <c r="CY15" s="17">
        <v>0</v>
      </c>
      <c r="CZ15" s="17">
        <v>-5.9</v>
      </c>
      <c r="DA15" s="17"/>
      <c r="DB15" s="17">
        <v>0</v>
      </c>
      <c r="DC15" s="17">
        <v>0</v>
      </c>
      <c r="DD15" s="17">
        <v>0</v>
      </c>
      <c r="DE15" s="17">
        <v>0</v>
      </c>
      <c r="DF15" s="17"/>
      <c r="DG15" s="17">
        <v>0.1</v>
      </c>
      <c r="DH15" s="17">
        <v>1.3</v>
      </c>
      <c r="DI15" s="17">
        <v>0.1</v>
      </c>
      <c r="DJ15" s="17">
        <v>-0.3</v>
      </c>
      <c r="DK15" s="17">
        <v>0.1</v>
      </c>
      <c r="DL15" s="17">
        <v>0.4</v>
      </c>
      <c r="DM15" s="17"/>
      <c r="DN15" s="17">
        <v>0</v>
      </c>
      <c r="DO15" s="17">
        <v>0</v>
      </c>
      <c r="DP15" s="17">
        <v>-0.2</v>
      </c>
      <c r="DQ15" s="17">
        <v>-22.8</v>
      </c>
      <c r="DR15" s="17">
        <v>0</v>
      </c>
      <c r="DS15" s="17">
        <v>0.1</v>
      </c>
      <c r="DT15" s="17">
        <v>-0.7</v>
      </c>
      <c r="DU15" s="17">
        <v>0.1</v>
      </c>
      <c r="DV15" s="17"/>
      <c r="DW15" s="17"/>
      <c r="DX15" s="17">
        <v>-2.2999999999999998</v>
      </c>
      <c r="DY15" s="17">
        <v>0.6</v>
      </c>
      <c r="DZ15" s="17">
        <v>0.2</v>
      </c>
      <c r="EA15" s="17">
        <v>0.9</v>
      </c>
      <c r="EB15" s="17">
        <v>-0.1</v>
      </c>
      <c r="EC15" s="17">
        <v>0</v>
      </c>
      <c r="ED15" s="17">
        <v>0</v>
      </c>
      <c r="EE15" s="17">
        <v>0</v>
      </c>
      <c r="EF15" s="17">
        <v>-4.7</v>
      </c>
      <c r="EG15" s="17">
        <v>-6.2</v>
      </c>
      <c r="EH15" s="17">
        <v>-0.2</v>
      </c>
      <c r="EI15" s="17">
        <v>0</v>
      </c>
      <c r="EJ15" s="17">
        <v>0</v>
      </c>
      <c r="EK15" s="17">
        <v>1.9</v>
      </c>
      <c r="EL15" s="17">
        <v>-0.2</v>
      </c>
      <c r="EM15" s="17">
        <v>1.7</v>
      </c>
      <c r="EN15" s="17">
        <v>0.2</v>
      </c>
      <c r="EO15" s="17">
        <v>0.2</v>
      </c>
      <c r="EP15" s="17">
        <v>0.2</v>
      </c>
      <c r="EQ15" s="17">
        <v>-6.6</v>
      </c>
      <c r="ER15" s="17">
        <v>0</v>
      </c>
      <c r="ES15" s="17">
        <v>0</v>
      </c>
      <c r="ET15" s="17">
        <v>0</v>
      </c>
      <c r="EU15" s="17">
        <v>-0.2</v>
      </c>
      <c r="EV15" s="17">
        <v>0</v>
      </c>
      <c r="EW15" s="17">
        <v>0</v>
      </c>
      <c r="EX15" s="17">
        <v>0</v>
      </c>
      <c r="EY15" s="17">
        <v>1.9</v>
      </c>
      <c r="EZ15" s="17">
        <v>0.7</v>
      </c>
      <c r="FA15" s="17">
        <v>0.4</v>
      </c>
      <c r="FB15" s="17">
        <v>0.5</v>
      </c>
      <c r="FC15" s="17">
        <v>0</v>
      </c>
      <c r="FD15" s="17">
        <v>0.2</v>
      </c>
      <c r="FE15" s="17">
        <v>-0.1</v>
      </c>
      <c r="FF15" s="17">
        <v>1.9</v>
      </c>
      <c r="FG15" s="17">
        <v>8.3000000000000007</v>
      </c>
      <c r="FH15" s="17">
        <v>0.4</v>
      </c>
      <c r="FI15" s="17"/>
      <c r="FJ15" s="17"/>
      <c r="FK15" s="17">
        <v>2.7</v>
      </c>
      <c r="FL15" s="17">
        <v>4</v>
      </c>
      <c r="FM15" s="17"/>
      <c r="FN15" s="17">
        <v>-299.5</v>
      </c>
      <c r="FO15" s="15"/>
      <c r="FP15" s="17"/>
      <c r="FQ15" s="17"/>
      <c r="FR15" s="17"/>
      <c r="FS15" s="17">
        <v>1</v>
      </c>
      <c r="FT15" s="17"/>
      <c r="FU15" s="17"/>
      <c r="FV15" s="17">
        <v>-0.5</v>
      </c>
      <c r="FW15" s="17">
        <v>0.8</v>
      </c>
      <c r="FX15" s="17">
        <v>1.3</v>
      </c>
    </row>
    <row r="16" spans="1:180" ht="24" customHeight="1" x14ac:dyDescent="0.3">
      <c r="A16" s="16" t="s">
        <v>76</v>
      </c>
      <c r="B16" s="16" t="s">
        <v>735</v>
      </c>
      <c r="C16" s="17">
        <v>46.4</v>
      </c>
      <c r="D16" s="17">
        <v>-33.1</v>
      </c>
      <c r="E16" s="17">
        <v>-0.6</v>
      </c>
      <c r="F16" s="17"/>
      <c r="G16" s="17"/>
      <c r="H16" s="17">
        <v>-11.8</v>
      </c>
      <c r="I16" s="17">
        <v>2.6</v>
      </c>
      <c r="J16" s="17">
        <v>0</v>
      </c>
      <c r="K16" s="17"/>
      <c r="L16" s="17">
        <v>-38.1</v>
      </c>
      <c r="M16" s="17">
        <v>-36.200000000000003</v>
      </c>
      <c r="N16" s="17">
        <v>-8.3000000000000007</v>
      </c>
      <c r="O16" s="17"/>
      <c r="P16" s="17">
        <v>-19.100000000000001</v>
      </c>
      <c r="Q16" s="17"/>
      <c r="R16" s="17">
        <v>11.4</v>
      </c>
      <c r="S16" s="17">
        <v>0.1</v>
      </c>
      <c r="T16" s="17"/>
      <c r="U16" s="17"/>
      <c r="V16" s="17"/>
      <c r="W16" s="17"/>
      <c r="X16" s="17">
        <v>8.8000000000000007</v>
      </c>
      <c r="Y16" s="17">
        <v>0.8</v>
      </c>
      <c r="Z16" s="17">
        <v>1.1000000000000001</v>
      </c>
      <c r="AA16" s="17">
        <v>2.9</v>
      </c>
      <c r="AB16" s="17">
        <v>-3.5</v>
      </c>
      <c r="AC16" s="17">
        <v>2.8</v>
      </c>
      <c r="AD16" s="17">
        <v>-0.8</v>
      </c>
      <c r="AE16" s="17"/>
      <c r="AF16" s="17"/>
      <c r="AG16" s="17"/>
      <c r="AH16" s="17"/>
      <c r="AI16" s="17">
        <v>19.7</v>
      </c>
      <c r="AJ16" s="17">
        <v>0</v>
      </c>
      <c r="AK16" s="17"/>
      <c r="AL16" s="17"/>
      <c r="AM16" s="17"/>
      <c r="AN16" s="17">
        <v>-1.1000000000000001</v>
      </c>
      <c r="AO16" s="17">
        <v>-30</v>
      </c>
      <c r="AP16" s="17">
        <v>2.2000000000000002</v>
      </c>
      <c r="AQ16" s="17">
        <v>17.5</v>
      </c>
      <c r="AR16" s="17">
        <v>1.2</v>
      </c>
      <c r="AS16" s="17">
        <v>-0.7</v>
      </c>
      <c r="AT16" s="17">
        <v>2.4</v>
      </c>
      <c r="AU16" s="17">
        <v>1.2</v>
      </c>
      <c r="AV16" s="17">
        <v>-7.4</v>
      </c>
      <c r="AW16" s="17">
        <v>-24.5</v>
      </c>
      <c r="AX16" s="17">
        <v>-47.2</v>
      </c>
      <c r="AY16" s="17">
        <v>0.1</v>
      </c>
      <c r="AZ16" s="17">
        <v>0</v>
      </c>
      <c r="BA16" s="17">
        <v>-0.2</v>
      </c>
      <c r="BB16" s="17">
        <v>0.9</v>
      </c>
      <c r="BC16" s="17">
        <v>1.9</v>
      </c>
      <c r="BD16" s="17">
        <v>-0.5</v>
      </c>
      <c r="BE16" s="17"/>
      <c r="BF16" s="17"/>
      <c r="BG16" s="17">
        <v>-2.2999999999999998</v>
      </c>
      <c r="BH16" s="17"/>
      <c r="BI16" s="17"/>
      <c r="BJ16" s="17">
        <v>0</v>
      </c>
      <c r="BK16" s="17"/>
      <c r="BL16" s="17"/>
      <c r="BM16" s="17"/>
      <c r="BN16" s="17">
        <v>-1.8</v>
      </c>
      <c r="BO16" s="17">
        <v>-38.799999999999997</v>
      </c>
      <c r="BP16" s="17">
        <v>-56.6</v>
      </c>
      <c r="BQ16" s="17">
        <v>4</v>
      </c>
      <c r="BR16" s="17">
        <v>1</v>
      </c>
      <c r="BS16" s="17">
        <v>-8.1999999999999993</v>
      </c>
      <c r="BT16" s="17">
        <v>-3</v>
      </c>
      <c r="BU16" s="17"/>
      <c r="BV16" s="17"/>
      <c r="BW16" s="17"/>
      <c r="BX16" s="17"/>
      <c r="BY16" s="17"/>
      <c r="BZ16" s="17"/>
      <c r="CA16" s="17"/>
      <c r="CB16" s="17">
        <v>9.9</v>
      </c>
      <c r="CC16" s="17">
        <v>10.4</v>
      </c>
      <c r="CD16" s="17">
        <v>-3.8</v>
      </c>
      <c r="CE16" s="17">
        <v>-0.7</v>
      </c>
      <c r="CF16" s="17">
        <v>-0.3</v>
      </c>
      <c r="CG16" s="17"/>
      <c r="CH16" s="17"/>
      <c r="CI16" s="17"/>
      <c r="CJ16" s="17">
        <v>-12.3</v>
      </c>
      <c r="CK16" s="17">
        <v>-8.6999999999999993</v>
      </c>
      <c r="CL16" s="17">
        <v>-38.299999999999997</v>
      </c>
      <c r="CM16" s="17">
        <v>0</v>
      </c>
      <c r="CN16" s="17"/>
      <c r="CO16" s="17"/>
      <c r="CP16" s="17"/>
      <c r="CQ16" s="17"/>
      <c r="CR16" s="17">
        <v>-19.3</v>
      </c>
      <c r="CS16" s="17">
        <v>-14.6</v>
      </c>
      <c r="CT16" s="17">
        <v>-0.6</v>
      </c>
      <c r="CU16" s="17"/>
      <c r="CV16" s="17">
        <v>0.3</v>
      </c>
      <c r="CW16" s="17"/>
      <c r="CX16" s="17">
        <v>-14.2</v>
      </c>
      <c r="CY16" s="17">
        <v>0</v>
      </c>
      <c r="CZ16" s="17">
        <v>-6.1</v>
      </c>
      <c r="DA16" s="17"/>
      <c r="DB16" s="17">
        <v>0</v>
      </c>
      <c r="DC16" s="17">
        <v>0</v>
      </c>
      <c r="DD16" s="17">
        <v>0</v>
      </c>
      <c r="DE16" s="17">
        <v>0</v>
      </c>
      <c r="DF16" s="17"/>
      <c r="DG16" s="17">
        <v>0.1</v>
      </c>
      <c r="DH16" s="17">
        <v>1.4</v>
      </c>
      <c r="DI16" s="17">
        <v>0.2</v>
      </c>
      <c r="DJ16" s="17">
        <v>-0.6</v>
      </c>
      <c r="DK16" s="17">
        <v>0.1</v>
      </c>
      <c r="DL16" s="17">
        <v>0.4</v>
      </c>
      <c r="DM16" s="17"/>
      <c r="DN16" s="17">
        <v>0</v>
      </c>
      <c r="DO16" s="17">
        <v>0</v>
      </c>
      <c r="DP16" s="17">
        <v>-0.4</v>
      </c>
      <c r="DQ16" s="17">
        <v>-22.6</v>
      </c>
      <c r="DR16" s="17">
        <v>0</v>
      </c>
      <c r="DS16" s="17">
        <v>0</v>
      </c>
      <c r="DT16" s="17">
        <v>-0.7</v>
      </c>
      <c r="DU16" s="17">
        <v>0</v>
      </c>
      <c r="DV16" s="17"/>
      <c r="DW16" s="17"/>
      <c r="DX16" s="17">
        <v>-2.4</v>
      </c>
      <c r="DY16" s="17">
        <v>0.4</v>
      </c>
      <c r="DZ16" s="17">
        <v>0.1</v>
      </c>
      <c r="EA16" s="17">
        <v>0.9</v>
      </c>
      <c r="EB16" s="17">
        <v>-0.1</v>
      </c>
      <c r="EC16" s="17">
        <v>0</v>
      </c>
      <c r="ED16" s="17">
        <v>0</v>
      </c>
      <c r="EE16" s="17">
        <v>0</v>
      </c>
      <c r="EF16" s="17">
        <v>-9</v>
      </c>
      <c r="EG16" s="17">
        <v>-10</v>
      </c>
      <c r="EH16" s="17">
        <v>0</v>
      </c>
      <c r="EI16" s="17">
        <v>0</v>
      </c>
      <c r="EJ16" s="17">
        <v>0</v>
      </c>
      <c r="EK16" s="17">
        <v>1.9</v>
      </c>
      <c r="EL16" s="17">
        <v>-0.2</v>
      </c>
      <c r="EM16" s="17">
        <v>1.7</v>
      </c>
      <c r="EN16" s="17">
        <v>0.2</v>
      </c>
      <c r="EO16" s="17">
        <v>0.2</v>
      </c>
      <c r="EP16" s="17">
        <v>0.2</v>
      </c>
      <c r="EQ16" s="17">
        <v>-6.6</v>
      </c>
      <c r="ER16" s="17">
        <v>0</v>
      </c>
      <c r="ES16" s="17">
        <v>0</v>
      </c>
      <c r="ET16" s="17">
        <v>0</v>
      </c>
      <c r="EU16" s="17">
        <v>-0.2</v>
      </c>
      <c r="EV16" s="17">
        <v>0</v>
      </c>
      <c r="EW16" s="17">
        <v>0</v>
      </c>
      <c r="EX16" s="17">
        <v>0</v>
      </c>
      <c r="EY16" s="17">
        <v>1.9</v>
      </c>
      <c r="EZ16" s="17">
        <v>0.7</v>
      </c>
      <c r="FA16" s="17">
        <v>0.4</v>
      </c>
      <c r="FB16" s="17">
        <v>0.5</v>
      </c>
      <c r="FC16" s="17">
        <v>0</v>
      </c>
      <c r="FD16" s="17">
        <v>0.2</v>
      </c>
      <c r="FE16" s="17">
        <v>-0.2</v>
      </c>
      <c r="FF16" s="17">
        <v>1.9</v>
      </c>
      <c r="FG16" s="17">
        <v>8.1999999999999993</v>
      </c>
      <c r="FH16" s="17">
        <v>0.1</v>
      </c>
      <c r="FI16" s="17"/>
      <c r="FJ16" s="17"/>
      <c r="FK16" s="17">
        <v>2.6</v>
      </c>
      <c r="FL16" s="17">
        <v>3.8</v>
      </c>
      <c r="FM16" s="17"/>
      <c r="FN16" s="17">
        <v>-368</v>
      </c>
      <c r="FO16" s="15"/>
      <c r="FP16" s="17"/>
      <c r="FQ16" s="17"/>
      <c r="FR16" s="17"/>
      <c r="FS16" s="17">
        <v>1</v>
      </c>
      <c r="FT16" s="17"/>
      <c r="FU16" s="17"/>
      <c r="FV16" s="17">
        <v>-0.5</v>
      </c>
      <c r="FW16" s="17">
        <v>1</v>
      </c>
      <c r="FX16" s="17">
        <v>1.5</v>
      </c>
    </row>
    <row r="17" spans="1:180" ht="24" customHeight="1" x14ac:dyDescent="0.3">
      <c r="A17" s="16" t="s">
        <v>76</v>
      </c>
      <c r="B17" s="16" t="s">
        <v>736</v>
      </c>
      <c r="C17" s="17">
        <v>47.8</v>
      </c>
      <c r="D17" s="17">
        <v>-16.7</v>
      </c>
      <c r="E17" s="17">
        <v>2.1</v>
      </c>
      <c r="F17" s="17"/>
      <c r="G17" s="17"/>
      <c r="H17" s="17">
        <v>-11.8</v>
      </c>
      <c r="I17" s="17">
        <v>-5.8</v>
      </c>
      <c r="J17" s="17">
        <v>0</v>
      </c>
      <c r="K17" s="17"/>
      <c r="L17" s="17">
        <v>-35.9</v>
      </c>
      <c r="M17" s="17">
        <v>-28.9</v>
      </c>
      <c r="N17" s="17">
        <v>-1.5</v>
      </c>
      <c r="O17" s="17"/>
      <c r="P17" s="17">
        <v>-16.899999999999999</v>
      </c>
      <c r="Q17" s="17"/>
      <c r="R17" s="17">
        <v>11.8</v>
      </c>
      <c r="S17" s="17">
        <v>0.2</v>
      </c>
      <c r="T17" s="17"/>
      <c r="U17" s="17"/>
      <c r="V17" s="17"/>
      <c r="W17" s="17"/>
      <c r="X17" s="17">
        <v>10.199999999999999</v>
      </c>
      <c r="Y17" s="17">
        <v>0.8</v>
      </c>
      <c r="Z17" s="17">
        <v>1.1000000000000001</v>
      </c>
      <c r="AA17" s="17">
        <v>3</v>
      </c>
      <c r="AB17" s="17">
        <v>-3.4</v>
      </c>
      <c r="AC17" s="17">
        <v>2.9</v>
      </c>
      <c r="AD17" s="17">
        <v>0.5</v>
      </c>
      <c r="AE17" s="17"/>
      <c r="AF17" s="17"/>
      <c r="AG17" s="17"/>
      <c r="AH17" s="17"/>
      <c r="AI17" s="17">
        <v>20.2</v>
      </c>
      <c r="AJ17" s="17">
        <v>0</v>
      </c>
      <c r="AK17" s="17"/>
      <c r="AL17" s="17"/>
      <c r="AM17" s="17"/>
      <c r="AN17" s="17">
        <v>-1.1000000000000001</v>
      </c>
      <c r="AO17" s="17">
        <v>-29.4</v>
      </c>
      <c r="AP17" s="17">
        <v>2</v>
      </c>
      <c r="AQ17" s="17">
        <v>17.8</v>
      </c>
      <c r="AR17" s="17">
        <v>1.1000000000000001</v>
      </c>
      <c r="AS17" s="17">
        <v>-1</v>
      </c>
      <c r="AT17" s="17">
        <v>2.2999999999999998</v>
      </c>
      <c r="AU17" s="17">
        <v>1.9</v>
      </c>
      <c r="AV17" s="17">
        <v>-6.8</v>
      </c>
      <c r="AW17" s="17">
        <v>-23.9</v>
      </c>
      <c r="AX17" s="17">
        <v>-46.8</v>
      </c>
      <c r="AY17" s="17">
        <v>1.8</v>
      </c>
      <c r="AZ17" s="17">
        <v>0</v>
      </c>
      <c r="BA17" s="17">
        <v>2.5</v>
      </c>
      <c r="BB17" s="17">
        <v>0.9</v>
      </c>
      <c r="BC17" s="17">
        <v>1.8</v>
      </c>
      <c r="BD17" s="17">
        <v>-0.6</v>
      </c>
      <c r="BE17" s="17"/>
      <c r="BF17" s="17"/>
      <c r="BG17" s="17">
        <v>-2.5</v>
      </c>
      <c r="BH17" s="17"/>
      <c r="BI17" s="17"/>
      <c r="BJ17" s="17">
        <v>0</v>
      </c>
      <c r="BK17" s="17"/>
      <c r="BL17" s="17"/>
      <c r="BM17" s="17"/>
      <c r="BN17" s="17">
        <v>-0.5</v>
      </c>
      <c r="BO17" s="17">
        <v>-31.8</v>
      </c>
      <c r="BP17" s="17">
        <v>-51.6</v>
      </c>
      <c r="BQ17" s="17">
        <v>9</v>
      </c>
      <c r="BR17" s="17">
        <v>11</v>
      </c>
      <c r="BS17" s="17">
        <v>-6.2</v>
      </c>
      <c r="BT17" s="17">
        <v>-2.4</v>
      </c>
      <c r="BU17" s="17"/>
      <c r="BV17" s="17"/>
      <c r="BW17" s="17"/>
      <c r="BX17" s="17"/>
      <c r="BY17" s="17"/>
      <c r="BZ17" s="17"/>
      <c r="CA17" s="17"/>
      <c r="CB17" s="17">
        <v>8.9</v>
      </c>
      <c r="CC17" s="17">
        <v>10.7</v>
      </c>
      <c r="CD17" s="17">
        <v>-3.4</v>
      </c>
      <c r="CE17" s="17">
        <v>-0.7</v>
      </c>
      <c r="CF17" s="17">
        <v>-0.2</v>
      </c>
      <c r="CG17" s="17"/>
      <c r="CH17" s="17"/>
      <c r="CI17" s="17"/>
      <c r="CJ17" s="17">
        <v>-12.6</v>
      </c>
      <c r="CK17" s="17">
        <v>-9</v>
      </c>
      <c r="CL17" s="17">
        <v>-38.4</v>
      </c>
      <c r="CM17" s="17">
        <v>0</v>
      </c>
      <c r="CN17" s="17"/>
      <c r="CO17" s="17"/>
      <c r="CP17" s="17"/>
      <c r="CQ17" s="17"/>
      <c r="CR17" s="17">
        <v>-17.7</v>
      </c>
      <c r="CS17" s="17">
        <v>-13.7</v>
      </c>
      <c r="CT17" s="17">
        <v>-0.6</v>
      </c>
      <c r="CU17" s="17"/>
      <c r="CV17" s="17">
        <v>0.3</v>
      </c>
      <c r="CW17" s="17"/>
      <c r="CX17" s="17">
        <v>-13.9</v>
      </c>
      <c r="CY17" s="17">
        <v>0</v>
      </c>
      <c r="CZ17" s="17">
        <v>-6</v>
      </c>
      <c r="DA17" s="17"/>
      <c r="DB17" s="17">
        <v>0</v>
      </c>
      <c r="DC17" s="17">
        <v>0</v>
      </c>
      <c r="DD17" s="17">
        <v>0</v>
      </c>
      <c r="DE17" s="17">
        <v>0</v>
      </c>
      <c r="DF17" s="17"/>
      <c r="DG17" s="17">
        <v>0</v>
      </c>
      <c r="DH17" s="17">
        <v>1.3</v>
      </c>
      <c r="DI17" s="17">
        <v>0.2</v>
      </c>
      <c r="DJ17" s="17">
        <v>-0.3</v>
      </c>
      <c r="DK17" s="17">
        <v>0.1</v>
      </c>
      <c r="DL17" s="17">
        <v>0.4</v>
      </c>
      <c r="DM17" s="17"/>
      <c r="DN17" s="17">
        <v>0</v>
      </c>
      <c r="DO17" s="17">
        <v>0</v>
      </c>
      <c r="DP17" s="17">
        <v>-0.2</v>
      </c>
      <c r="DQ17" s="17">
        <v>-21.7</v>
      </c>
      <c r="DR17" s="17">
        <v>0</v>
      </c>
      <c r="DS17" s="17">
        <v>0</v>
      </c>
      <c r="DT17" s="17">
        <v>-0.4</v>
      </c>
      <c r="DU17" s="17">
        <v>0</v>
      </c>
      <c r="DV17" s="17"/>
      <c r="DW17" s="17"/>
      <c r="DX17" s="17">
        <v>-2.2999999999999998</v>
      </c>
      <c r="DY17" s="17">
        <v>0.5</v>
      </c>
      <c r="DZ17" s="17">
        <v>0.1</v>
      </c>
      <c r="EA17" s="17">
        <v>1</v>
      </c>
      <c r="EB17" s="17">
        <v>-0.1</v>
      </c>
      <c r="EC17" s="17">
        <v>0</v>
      </c>
      <c r="ED17" s="17">
        <v>0</v>
      </c>
      <c r="EE17" s="17">
        <v>0</v>
      </c>
      <c r="EF17" s="17">
        <v>-5.0999999999999996</v>
      </c>
      <c r="EG17" s="17">
        <v>-6.6</v>
      </c>
      <c r="EH17" s="17">
        <v>0</v>
      </c>
      <c r="EI17" s="17">
        <v>0</v>
      </c>
      <c r="EJ17" s="17">
        <v>0</v>
      </c>
      <c r="EK17" s="17">
        <v>1.8</v>
      </c>
      <c r="EL17" s="17">
        <v>-0.2</v>
      </c>
      <c r="EM17" s="17">
        <v>1.7</v>
      </c>
      <c r="EN17" s="17">
        <v>0.2</v>
      </c>
      <c r="EO17" s="17">
        <v>0.2</v>
      </c>
      <c r="EP17" s="17">
        <v>0.2</v>
      </c>
      <c r="EQ17" s="17">
        <v>-6.6</v>
      </c>
      <c r="ER17" s="17">
        <v>0</v>
      </c>
      <c r="ES17" s="17">
        <v>0</v>
      </c>
      <c r="ET17" s="17">
        <v>0</v>
      </c>
      <c r="EU17" s="17">
        <v>-0.2</v>
      </c>
      <c r="EV17" s="17">
        <v>0</v>
      </c>
      <c r="EW17" s="17">
        <v>0</v>
      </c>
      <c r="EX17" s="17">
        <v>0</v>
      </c>
      <c r="EY17" s="17">
        <v>1.9</v>
      </c>
      <c r="EZ17" s="17">
        <v>0.7</v>
      </c>
      <c r="FA17" s="17">
        <v>0.4</v>
      </c>
      <c r="FB17" s="17">
        <v>0.5</v>
      </c>
      <c r="FC17" s="17">
        <v>0</v>
      </c>
      <c r="FD17" s="17">
        <v>0.2</v>
      </c>
      <c r="FE17" s="17">
        <v>-0.2</v>
      </c>
      <c r="FF17" s="17">
        <v>2</v>
      </c>
      <c r="FG17" s="17">
        <v>8</v>
      </c>
      <c r="FH17" s="17">
        <v>0.1</v>
      </c>
      <c r="FI17" s="17"/>
      <c r="FJ17" s="17"/>
      <c r="FK17" s="17">
        <v>2.4</v>
      </c>
      <c r="FL17" s="17">
        <v>3.9</v>
      </c>
      <c r="FM17" s="17"/>
      <c r="FN17" s="17">
        <v>-285.2</v>
      </c>
      <c r="FO17" s="15"/>
      <c r="FP17" s="17"/>
      <c r="FQ17" s="17"/>
      <c r="FR17" s="17"/>
      <c r="FS17" s="17">
        <v>1</v>
      </c>
      <c r="FT17" s="17"/>
      <c r="FU17" s="17"/>
      <c r="FV17" s="17">
        <v>-0.6</v>
      </c>
      <c r="FW17" s="17">
        <v>1</v>
      </c>
      <c r="FX17" s="17">
        <v>1.4</v>
      </c>
    </row>
    <row r="18" spans="1:180" ht="24" customHeight="1" x14ac:dyDescent="0.3">
      <c r="A18" s="18" t="s">
        <v>76</v>
      </c>
      <c r="B18" s="18" t="s">
        <v>737</v>
      </c>
      <c r="C18" s="19">
        <v>47.2</v>
      </c>
      <c r="D18" s="19">
        <v>-17.5</v>
      </c>
      <c r="E18" s="19">
        <v>2.2999999999999998</v>
      </c>
      <c r="F18" s="19"/>
      <c r="G18" s="19"/>
      <c r="H18" s="19">
        <v>-13.2</v>
      </c>
      <c r="I18" s="19">
        <v>1.6</v>
      </c>
      <c r="J18" s="19">
        <v>0</v>
      </c>
      <c r="K18" s="19"/>
      <c r="L18" s="19">
        <v>-33.700000000000003</v>
      </c>
      <c r="M18" s="19">
        <v>-31.5</v>
      </c>
      <c r="N18" s="19">
        <v>-2.8</v>
      </c>
      <c r="O18" s="19"/>
      <c r="P18" s="19">
        <v>-15.5</v>
      </c>
      <c r="Q18" s="19"/>
      <c r="R18" s="19">
        <v>14.3</v>
      </c>
      <c r="S18" s="19">
        <v>0</v>
      </c>
      <c r="T18" s="19"/>
      <c r="U18" s="19"/>
      <c r="V18" s="19"/>
      <c r="W18" s="19"/>
      <c r="X18" s="19">
        <v>10.8</v>
      </c>
      <c r="Y18" s="19">
        <v>1</v>
      </c>
      <c r="Z18" s="19">
        <v>1.3</v>
      </c>
      <c r="AA18" s="19">
        <v>2.8</v>
      </c>
      <c r="AB18" s="19">
        <v>-3.4</v>
      </c>
      <c r="AC18" s="19">
        <v>3.3</v>
      </c>
      <c r="AD18" s="19">
        <v>1</v>
      </c>
      <c r="AE18" s="19"/>
      <c r="AF18" s="19"/>
      <c r="AG18" s="19"/>
      <c r="AH18" s="19"/>
      <c r="AI18" s="19">
        <v>19.399999999999999</v>
      </c>
      <c r="AJ18" s="19">
        <v>0</v>
      </c>
      <c r="AK18" s="19"/>
      <c r="AL18" s="19"/>
      <c r="AM18" s="19"/>
      <c r="AN18" s="19">
        <v>-1.1000000000000001</v>
      </c>
      <c r="AO18" s="19">
        <v>-29.2</v>
      </c>
      <c r="AP18" s="19">
        <v>2</v>
      </c>
      <c r="AQ18" s="19">
        <v>11.5</v>
      </c>
      <c r="AR18" s="19">
        <v>1.3</v>
      </c>
      <c r="AS18" s="19">
        <v>-1</v>
      </c>
      <c r="AT18" s="19">
        <v>2.2999999999999998</v>
      </c>
      <c r="AU18" s="19">
        <v>0.6</v>
      </c>
      <c r="AV18" s="19">
        <v>-4</v>
      </c>
      <c r="AW18" s="19">
        <v>-21.2</v>
      </c>
      <c r="AX18" s="19">
        <v>-44.1</v>
      </c>
      <c r="AY18" s="19">
        <v>0.4</v>
      </c>
      <c r="AZ18" s="19">
        <v>0</v>
      </c>
      <c r="BA18" s="19">
        <v>1.8</v>
      </c>
      <c r="BB18" s="19">
        <v>0.9</v>
      </c>
      <c r="BC18" s="19">
        <v>2</v>
      </c>
      <c r="BD18" s="19">
        <v>-0.6</v>
      </c>
      <c r="BE18" s="19"/>
      <c r="BF18" s="19"/>
      <c r="BG18" s="19">
        <v>-1.3</v>
      </c>
      <c r="BH18" s="19"/>
      <c r="BI18" s="19"/>
      <c r="BJ18" s="19">
        <v>0</v>
      </c>
      <c r="BK18" s="19"/>
      <c r="BL18" s="19"/>
      <c r="BM18" s="19"/>
      <c r="BN18" s="19">
        <v>-0.9</v>
      </c>
      <c r="BO18" s="19">
        <v>-30.6</v>
      </c>
      <c r="BP18" s="19">
        <v>-50.4</v>
      </c>
      <c r="BQ18" s="19">
        <v>10</v>
      </c>
      <c r="BR18" s="19">
        <v>10.3</v>
      </c>
      <c r="BS18" s="19">
        <v>-6.3</v>
      </c>
      <c r="BT18" s="19">
        <v>-2.4</v>
      </c>
      <c r="BU18" s="19"/>
      <c r="BV18" s="19"/>
      <c r="BW18" s="19"/>
      <c r="BX18" s="19"/>
      <c r="BY18" s="19"/>
      <c r="BZ18" s="19"/>
      <c r="CA18" s="19"/>
      <c r="CB18" s="19">
        <v>9.6999999999999993</v>
      </c>
      <c r="CC18" s="19">
        <v>10.4</v>
      </c>
      <c r="CD18" s="19">
        <v>-3.6</v>
      </c>
      <c r="CE18" s="19">
        <v>-0.7</v>
      </c>
      <c r="CF18" s="19">
        <v>-0.3</v>
      </c>
      <c r="CG18" s="19"/>
      <c r="CH18" s="19"/>
      <c r="CI18" s="19"/>
      <c r="CJ18" s="19">
        <v>-10.4</v>
      </c>
      <c r="CK18" s="19">
        <v>-6.9</v>
      </c>
      <c r="CL18" s="19">
        <v>-35.299999999999997</v>
      </c>
      <c r="CM18" s="19">
        <v>0</v>
      </c>
      <c r="CN18" s="19"/>
      <c r="CO18" s="19"/>
      <c r="CP18" s="19"/>
      <c r="CQ18" s="19"/>
      <c r="CR18" s="19">
        <v>-17.5</v>
      </c>
      <c r="CS18" s="19">
        <v>-13.5</v>
      </c>
      <c r="CT18" s="19">
        <v>-0.6</v>
      </c>
      <c r="CU18" s="19"/>
      <c r="CV18" s="19">
        <v>0.3</v>
      </c>
      <c r="CW18" s="19"/>
      <c r="CX18" s="19">
        <v>-13.2</v>
      </c>
      <c r="CY18" s="19">
        <v>0</v>
      </c>
      <c r="CZ18" s="19">
        <v>-5.5</v>
      </c>
      <c r="DA18" s="19"/>
      <c r="DB18" s="19">
        <v>0</v>
      </c>
      <c r="DC18" s="19">
        <v>-0.1</v>
      </c>
      <c r="DD18" s="19">
        <v>0</v>
      </c>
      <c r="DE18" s="19">
        <v>0</v>
      </c>
      <c r="DF18" s="19"/>
      <c r="DG18" s="19">
        <v>0.1</v>
      </c>
      <c r="DH18" s="19">
        <v>1.3</v>
      </c>
      <c r="DI18" s="19">
        <v>0.2</v>
      </c>
      <c r="DJ18" s="19">
        <v>-0.7</v>
      </c>
      <c r="DK18" s="19">
        <v>0.1</v>
      </c>
      <c r="DL18" s="19">
        <v>0.3</v>
      </c>
      <c r="DM18" s="19"/>
      <c r="DN18" s="19">
        <v>0</v>
      </c>
      <c r="DO18" s="19">
        <v>0</v>
      </c>
      <c r="DP18" s="19">
        <v>-0.1</v>
      </c>
      <c r="DQ18" s="19">
        <v>-20.7</v>
      </c>
      <c r="DR18" s="19">
        <v>0</v>
      </c>
      <c r="DS18" s="19">
        <v>0</v>
      </c>
      <c r="DT18" s="19">
        <v>-0.3</v>
      </c>
      <c r="DU18" s="19">
        <v>0</v>
      </c>
      <c r="DV18" s="19"/>
      <c r="DW18" s="19"/>
      <c r="DX18" s="19">
        <v>-2.2999999999999998</v>
      </c>
      <c r="DY18" s="19">
        <v>0.6</v>
      </c>
      <c r="DZ18" s="19">
        <v>0.3</v>
      </c>
      <c r="EA18" s="19">
        <v>1</v>
      </c>
      <c r="EB18" s="19">
        <v>-0.1</v>
      </c>
      <c r="EC18" s="19">
        <v>0</v>
      </c>
      <c r="ED18" s="19">
        <v>0</v>
      </c>
      <c r="EE18" s="19">
        <v>0</v>
      </c>
      <c r="EF18" s="19">
        <v>-2.9</v>
      </c>
      <c r="EG18" s="19">
        <v>-4</v>
      </c>
      <c r="EH18" s="19">
        <v>0</v>
      </c>
      <c r="EI18" s="19">
        <v>0</v>
      </c>
      <c r="EJ18" s="19">
        <v>0</v>
      </c>
      <c r="EK18" s="19">
        <v>1.8</v>
      </c>
      <c r="EL18" s="19">
        <v>-0.2</v>
      </c>
      <c r="EM18" s="19">
        <v>1.8</v>
      </c>
      <c r="EN18" s="19">
        <v>0.2</v>
      </c>
      <c r="EO18" s="19">
        <v>0.2</v>
      </c>
      <c r="EP18" s="19">
        <v>0.2</v>
      </c>
      <c r="EQ18" s="19">
        <v>-5.9</v>
      </c>
      <c r="ER18" s="19">
        <v>0</v>
      </c>
      <c r="ES18" s="19">
        <v>0</v>
      </c>
      <c r="ET18" s="19">
        <v>0</v>
      </c>
      <c r="EU18" s="19">
        <v>-0.2</v>
      </c>
      <c r="EV18" s="19">
        <v>0</v>
      </c>
      <c r="EW18" s="19">
        <v>0</v>
      </c>
      <c r="EX18" s="19">
        <v>0</v>
      </c>
      <c r="EY18" s="19">
        <v>1.9</v>
      </c>
      <c r="EZ18" s="19">
        <v>0.7</v>
      </c>
      <c r="FA18" s="19">
        <v>0.4</v>
      </c>
      <c r="FB18" s="19">
        <v>0.5</v>
      </c>
      <c r="FC18" s="19">
        <v>0</v>
      </c>
      <c r="FD18" s="19">
        <v>0.2</v>
      </c>
      <c r="FE18" s="19">
        <v>-0.2</v>
      </c>
      <c r="FF18" s="19">
        <v>1.9</v>
      </c>
      <c r="FG18" s="19">
        <v>7.9</v>
      </c>
      <c r="FH18" s="19">
        <v>0.4</v>
      </c>
      <c r="FI18" s="19"/>
      <c r="FJ18" s="19"/>
      <c r="FK18" s="19">
        <v>2.1</v>
      </c>
      <c r="FL18" s="19">
        <v>3.9</v>
      </c>
      <c r="FM18" s="19"/>
      <c r="FN18" s="19">
        <v>-259.39999999999998</v>
      </c>
      <c r="FO18" s="15"/>
      <c r="FP18" s="19"/>
      <c r="FQ18" s="19"/>
      <c r="FR18" s="19"/>
      <c r="FS18" s="19">
        <v>1</v>
      </c>
      <c r="FT18" s="19"/>
      <c r="FU18" s="19"/>
      <c r="FV18" s="19">
        <v>-0.6</v>
      </c>
      <c r="FW18" s="19">
        <v>1</v>
      </c>
      <c r="FX18" s="19">
        <v>1.4</v>
      </c>
    </row>
    <row r="19" spans="1:180" ht="24" customHeight="1" x14ac:dyDescent="0.3">
      <c r="A19" s="13" t="s">
        <v>76</v>
      </c>
      <c r="B19" s="13" t="s">
        <v>738</v>
      </c>
      <c r="C19" s="14">
        <v>47.7</v>
      </c>
      <c r="D19" s="14">
        <v>-11.2</v>
      </c>
      <c r="E19" s="14">
        <v>2.8</v>
      </c>
      <c r="F19" s="14"/>
      <c r="G19" s="14"/>
      <c r="H19" s="14">
        <v>-12.6</v>
      </c>
      <c r="I19" s="14">
        <v>-5</v>
      </c>
      <c r="J19" s="14">
        <v>0</v>
      </c>
      <c r="K19" s="14"/>
      <c r="L19" s="14">
        <v>-30.3</v>
      </c>
      <c r="M19" s="14">
        <v>-31.9</v>
      </c>
      <c r="N19" s="14">
        <v>-5.2</v>
      </c>
      <c r="O19" s="14"/>
      <c r="P19" s="14">
        <v>-14.4</v>
      </c>
      <c r="Q19" s="14"/>
      <c r="R19" s="14">
        <v>14.9</v>
      </c>
      <c r="S19" s="14">
        <v>0</v>
      </c>
      <c r="T19" s="14"/>
      <c r="U19" s="14"/>
      <c r="V19" s="14"/>
      <c r="W19" s="14"/>
      <c r="X19" s="14">
        <v>11.9</v>
      </c>
      <c r="Y19" s="14">
        <v>1.5</v>
      </c>
      <c r="Z19" s="14">
        <v>1.5</v>
      </c>
      <c r="AA19" s="14">
        <v>3</v>
      </c>
      <c r="AB19" s="14">
        <v>-3.4</v>
      </c>
      <c r="AC19" s="14">
        <v>3.1</v>
      </c>
      <c r="AD19" s="14">
        <v>2.2000000000000002</v>
      </c>
      <c r="AE19" s="14"/>
      <c r="AF19" s="14"/>
      <c r="AG19" s="14"/>
      <c r="AH19" s="14"/>
      <c r="AI19" s="14">
        <v>19.7</v>
      </c>
      <c r="AJ19" s="14">
        <v>0</v>
      </c>
      <c r="AK19" s="14"/>
      <c r="AL19" s="14"/>
      <c r="AM19" s="14"/>
      <c r="AN19" s="14">
        <v>-1.1000000000000001</v>
      </c>
      <c r="AO19" s="14">
        <v>-29.7</v>
      </c>
      <c r="AP19" s="14">
        <v>1.6</v>
      </c>
      <c r="AQ19" s="14">
        <v>12.6</v>
      </c>
      <c r="AR19" s="14">
        <v>1.1000000000000001</v>
      </c>
      <c r="AS19" s="14">
        <v>-0.7</v>
      </c>
      <c r="AT19" s="14">
        <v>2.2999999999999998</v>
      </c>
      <c r="AU19" s="14">
        <v>0.4</v>
      </c>
      <c r="AV19" s="14">
        <v>-3.8</v>
      </c>
      <c r="AW19" s="14">
        <v>-21</v>
      </c>
      <c r="AX19" s="14">
        <v>-43.4</v>
      </c>
      <c r="AY19" s="14">
        <v>-1.1000000000000001</v>
      </c>
      <c r="AZ19" s="14">
        <v>0</v>
      </c>
      <c r="BA19" s="14">
        <v>1.4</v>
      </c>
      <c r="BB19" s="14">
        <v>0.9</v>
      </c>
      <c r="BC19" s="14">
        <v>1.8</v>
      </c>
      <c r="BD19" s="14">
        <v>-1</v>
      </c>
      <c r="BE19" s="14"/>
      <c r="BF19" s="14"/>
      <c r="BG19" s="14">
        <v>-1.3</v>
      </c>
      <c r="BH19" s="14"/>
      <c r="BI19" s="14"/>
      <c r="BJ19" s="14">
        <v>0</v>
      </c>
      <c r="BK19" s="14"/>
      <c r="BL19" s="14"/>
      <c r="BM19" s="14"/>
      <c r="BN19" s="14">
        <v>-0.6</v>
      </c>
      <c r="BO19" s="14">
        <v>-28</v>
      </c>
      <c r="BP19" s="14">
        <v>-48.5</v>
      </c>
      <c r="BQ19" s="14">
        <v>12</v>
      </c>
      <c r="BR19" s="14">
        <v>12.5</v>
      </c>
      <c r="BS19" s="14">
        <v>-5.7</v>
      </c>
      <c r="BT19" s="14">
        <v>-2</v>
      </c>
      <c r="BU19" s="14"/>
      <c r="BV19" s="14"/>
      <c r="BW19" s="14"/>
      <c r="BX19" s="14"/>
      <c r="BY19" s="14"/>
      <c r="BZ19" s="14"/>
      <c r="CA19" s="14"/>
      <c r="CB19" s="14">
        <v>9.5</v>
      </c>
      <c r="CC19" s="14">
        <v>11</v>
      </c>
      <c r="CD19" s="14">
        <v>-3.1</v>
      </c>
      <c r="CE19" s="14">
        <v>-0.8</v>
      </c>
      <c r="CF19" s="14">
        <v>-0.2</v>
      </c>
      <c r="CG19" s="14"/>
      <c r="CH19" s="14"/>
      <c r="CI19" s="14"/>
      <c r="CJ19" s="14">
        <v>-10.199999999999999</v>
      </c>
      <c r="CK19" s="14">
        <v>-6.6</v>
      </c>
      <c r="CL19" s="14">
        <v>-34.799999999999997</v>
      </c>
      <c r="CM19" s="14">
        <v>0</v>
      </c>
      <c r="CN19" s="14"/>
      <c r="CO19" s="14"/>
      <c r="CP19" s="14"/>
      <c r="CQ19" s="14"/>
      <c r="CR19" s="14">
        <v>-16.899999999999999</v>
      </c>
      <c r="CS19" s="14">
        <v>-13.2</v>
      </c>
      <c r="CT19" s="14">
        <v>-0.7</v>
      </c>
      <c r="CU19" s="14"/>
      <c r="CV19" s="14">
        <v>0.3</v>
      </c>
      <c r="CW19" s="14"/>
      <c r="CX19" s="14">
        <v>-13.8</v>
      </c>
      <c r="CY19" s="14">
        <v>0</v>
      </c>
      <c r="CZ19" s="14">
        <v>-5.5</v>
      </c>
      <c r="DA19" s="14"/>
      <c r="DB19" s="14">
        <v>0</v>
      </c>
      <c r="DC19" s="14">
        <v>0</v>
      </c>
      <c r="DD19" s="14">
        <v>0</v>
      </c>
      <c r="DE19" s="14">
        <v>0</v>
      </c>
      <c r="DF19" s="14"/>
      <c r="DG19" s="14">
        <v>0.1</v>
      </c>
      <c r="DH19" s="14">
        <v>1.3</v>
      </c>
      <c r="DI19" s="14">
        <v>0.2</v>
      </c>
      <c r="DJ19" s="14">
        <v>-0.8</v>
      </c>
      <c r="DK19" s="14">
        <v>0.1</v>
      </c>
      <c r="DL19" s="14">
        <v>0.4</v>
      </c>
      <c r="DM19" s="14"/>
      <c r="DN19" s="14">
        <v>0</v>
      </c>
      <c r="DO19" s="14">
        <v>0</v>
      </c>
      <c r="DP19" s="14">
        <v>0.3</v>
      </c>
      <c r="DQ19" s="14">
        <v>-19.899999999999999</v>
      </c>
      <c r="DR19" s="14">
        <v>0</v>
      </c>
      <c r="DS19" s="14">
        <v>0</v>
      </c>
      <c r="DT19" s="14">
        <v>-0.3</v>
      </c>
      <c r="DU19" s="14">
        <v>0</v>
      </c>
      <c r="DV19" s="14"/>
      <c r="DW19" s="14"/>
      <c r="DX19" s="14">
        <v>-2.2999999999999998</v>
      </c>
      <c r="DY19" s="14">
        <v>0.4</v>
      </c>
      <c r="DZ19" s="14">
        <v>0.1</v>
      </c>
      <c r="EA19" s="14">
        <v>0.9</v>
      </c>
      <c r="EB19" s="14">
        <v>-0.1</v>
      </c>
      <c r="EC19" s="14">
        <v>0</v>
      </c>
      <c r="ED19" s="14">
        <v>0</v>
      </c>
      <c r="EE19" s="14">
        <v>0</v>
      </c>
      <c r="EF19" s="14">
        <v>-1.9</v>
      </c>
      <c r="EG19" s="14">
        <v>-3.5</v>
      </c>
      <c r="EH19" s="14">
        <v>0</v>
      </c>
      <c r="EI19" s="14">
        <v>0</v>
      </c>
      <c r="EJ19" s="14">
        <v>0</v>
      </c>
      <c r="EK19" s="14">
        <v>1.8</v>
      </c>
      <c r="EL19" s="14">
        <v>-0.2</v>
      </c>
      <c r="EM19" s="14">
        <v>1.7</v>
      </c>
      <c r="EN19" s="14">
        <v>0.2</v>
      </c>
      <c r="EO19" s="14">
        <v>0.2</v>
      </c>
      <c r="EP19" s="14">
        <v>0.2</v>
      </c>
      <c r="EQ19" s="14">
        <v>-6.1</v>
      </c>
      <c r="ER19" s="14">
        <v>0</v>
      </c>
      <c r="ES19" s="14">
        <v>0</v>
      </c>
      <c r="ET19" s="14">
        <v>0</v>
      </c>
      <c r="EU19" s="14">
        <v>-0.2</v>
      </c>
      <c r="EV19" s="14">
        <v>0</v>
      </c>
      <c r="EW19" s="14">
        <v>0</v>
      </c>
      <c r="EX19" s="14">
        <v>0</v>
      </c>
      <c r="EY19" s="14">
        <v>1.9</v>
      </c>
      <c r="EZ19" s="14">
        <v>0.7</v>
      </c>
      <c r="FA19" s="14">
        <v>0.4</v>
      </c>
      <c r="FB19" s="14">
        <v>0.5</v>
      </c>
      <c r="FC19" s="14">
        <v>0</v>
      </c>
      <c r="FD19" s="14">
        <v>0.2</v>
      </c>
      <c r="FE19" s="14">
        <v>-0.2</v>
      </c>
      <c r="FF19" s="14">
        <v>1.9</v>
      </c>
      <c r="FG19" s="14">
        <v>7.8</v>
      </c>
      <c r="FH19" s="14">
        <v>0.4</v>
      </c>
      <c r="FI19" s="14"/>
      <c r="FJ19" s="14"/>
      <c r="FK19" s="14">
        <v>2.2999999999999998</v>
      </c>
      <c r="FL19" s="14">
        <v>3.9</v>
      </c>
      <c r="FM19" s="14"/>
      <c r="FN19" s="14">
        <v>-239.6</v>
      </c>
      <c r="FO19" s="15"/>
      <c r="FP19" s="14"/>
      <c r="FQ19" s="14"/>
      <c r="FR19" s="14"/>
      <c r="FS19" s="14">
        <v>1</v>
      </c>
      <c r="FT19" s="14"/>
      <c r="FU19" s="14"/>
      <c r="FV19" s="14">
        <v>-0.5</v>
      </c>
      <c r="FW19" s="14">
        <v>1</v>
      </c>
      <c r="FX19" s="14">
        <v>1.5</v>
      </c>
    </row>
    <row r="20" spans="1:180" ht="24" customHeight="1" x14ac:dyDescent="0.3">
      <c r="A20" s="16" t="s">
        <v>76</v>
      </c>
      <c r="B20" s="16" t="s">
        <v>739</v>
      </c>
      <c r="C20" s="17">
        <v>48.1</v>
      </c>
      <c r="D20" s="17">
        <v>-14</v>
      </c>
      <c r="E20" s="17">
        <v>2.8</v>
      </c>
      <c r="F20" s="17"/>
      <c r="G20" s="17"/>
      <c r="H20" s="17">
        <v>-11.8</v>
      </c>
      <c r="I20" s="17">
        <v>4</v>
      </c>
      <c r="J20" s="17">
        <v>0</v>
      </c>
      <c r="K20" s="17"/>
      <c r="L20" s="17">
        <v>-32.200000000000003</v>
      </c>
      <c r="M20" s="17">
        <v>-26.4</v>
      </c>
      <c r="N20" s="17">
        <v>0.9</v>
      </c>
      <c r="O20" s="17"/>
      <c r="P20" s="17">
        <v>-14.8</v>
      </c>
      <c r="Q20" s="17"/>
      <c r="R20" s="17">
        <v>14.2</v>
      </c>
      <c r="S20" s="17">
        <v>0.1</v>
      </c>
      <c r="T20" s="17"/>
      <c r="U20" s="17"/>
      <c r="V20" s="17"/>
      <c r="W20" s="17"/>
      <c r="X20" s="17">
        <v>12.7</v>
      </c>
      <c r="Y20" s="17">
        <v>1.3</v>
      </c>
      <c r="Z20" s="17">
        <v>1.4</v>
      </c>
      <c r="AA20" s="17">
        <v>2.7</v>
      </c>
      <c r="AB20" s="17">
        <v>-3.4</v>
      </c>
      <c r="AC20" s="17">
        <v>3.5</v>
      </c>
      <c r="AD20" s="17">
        <v>2.6</v>
      </c>
      <c r="AE20" s="17"/>
      <c r="AF20" s="17"/>
      <c r="AG20" s="17"/>
      <c r="AH20" s="17"/>
      <c r="AI20" s="17">
        <v>19.399999999999999</v>
      </c>
      <c r="AJ20" s="17">
        <v>0</v>
      </c>
      <c r="AK20" s="17"/>
      <c r="AL20" s="17"/>
      <c r="AM20" s="17"/>
      <c r="AN20" s="17">
        <v>-1.1000000000000001</v>
      </c>
      <c r="AO20" s="17">
        <v>-29.8</v>
      </c>
      <c r="AP20" s="17">
        <v>1.5</v>
      </c>
      <c r="AQ20" s="17">
        <v>11</v>
      </c>
      <c r="AR20" s="17">
        <v>1</v>
      </c>
      <c r="AS20" s="17">
        <v>-0.8</v>
      </c>
      <c r="AT20" s="17">
        <v>2.2999999999999998</v>
      </c>
      <c r="AU20" s="17">
        <v>0.3</v>
      </c>
      <c r="AV20" s="17">
        <v>-3.9</v>
      </c>
      <c r="AW20" s="17">
        <v>-21.1</v>
      </c>
      <c r="AX20" s="17">
        <v>-43.8</v>
      </c>
      <c r="AY20" s="17">
        <v>0.7</v>
      </c>
      <c r="AZ20" s="17">
        <v>0.9</v>
      </c>
      <c r="BA20" s="17">
        <v>0.3</v>
      </c>
      <c r="BB20" s="17">
        <v>0.9</v>
      </c>
      <c r="BC20" s="17">
        <v>1.6</v>
      </c>
      <c r="BD20" s="17">
        <v>-0.2</v>
      </c>
      <c r="BE20" s="17"/>
      <c r="BF20" s="17"/>
      <c r="BG20" s="17">
        <v>-1.2</v>
      </c>
      <c r="BH20" s="17"/>
      <c r="BI20" s="17"/>
      <c r="BJ20" s="17">
        <v>0</v>
      </c>
      <c r="BK20" s="17"/>
      <c r="BL20" s="17"/>
      <c r="BM20" s="17"/>
      <c r="BN20" s="17">
        <v>-2.1</v>
      </c>
      <c r="BO20" s="17">
        <v>-29.4</v>
      </c>
      <c r="BP20" s="17">
        <v>-49.3</v>
      </c>
      <c r="BQ20" s="17">
        <v>11.8</v>
      </c>
      <c r="BR20" s="17">
        <v>11.4</v>
      </c>
      <c r="BS20" s="17">
        <v>-5.8</v>
      </c>
      <c r="BT20" s="17">
        <v>-2.2000000000000002</v>
      </c>
      <c r="BU20" s="17"/>
      <c r="BV20" s="17"/>
      <c r="BW20" s="17"/>
      <c r="BX20" s="17"/>
      <c r="BY20" s="17"/>
      <c r="BZ20" s="17"/>
      <c r="CA20" s="17"/>
      <c r="CB20" s="17">
        <v>9.9</v>
      </c>
      <c r="CC20" s="17">
        <v>10.7</v>
      </c>
      <c r="CD20" s="17">
        <v>-3.6</v>
      </c>
      <c r="CE20" s="17">
        <v>-0.9</v>
      </c>
      <c r="CF20" s="17">
        <v>-0.3</v>
      </c>
      <c r="CG20" s="17"/>
      <c r="CH20" s="17"/>
      <c r="CI20" s="17"/>
      <c r="CJ20" s="17">
        <v>-9.8000000000000007</v>
      </c>
      <c r="CK20" s="17">
        <v>-6.3</v>
      </c>
      <c r="CL20" s="17">
        <v>-34.5</v>
      </c>
      <c r="CM20" s="17">
        <v>0</v>
      </c>
      <c r="CN20" s="17"/>
      <c r="CO20" s="17"/>
      <c r="CP20" s="17"/>
      <c r="CQ20" s="17"/>
      <c r="CR20" s="17">
        <v>-16.899999999999999</v>
      </c>
      <c r="CS20" s="17">
        <v>-13.2</v>
      </c>
      <c r="CT20" s="17">
        <v>-0.7</v>
      </c>
      <c r="CU20" s="17"/>
      <c r="CV20" s="17">
        <v>0.3</v>
      </c>
      <c r="CW20" s="17"/>
      <c r="CX20" s="17">
        <v>-15.3</v>
      </c>
      <c r="CY20" s="17">
        <v>0</v>
      </c>
      <c r="CZ20" s="17">
        <v>-5.5</v>
      </c>
      <c r="DA20" s="17"/>
      <c r="DB20" s="17">
        <v>0</v>
      </c>
      <c r="DC20" s="17">
        <v>-0.1</v>
      </c>
      <c r="DD20" s="17">
        <v>0</v>
      </c>
      <c r="DE20" s="17">
        <v>-0.2</v>
      </c>
      <c r="DF20" s="17"/>
      <c r="DG20" s="17">
        <v>0.1</v>
      </c>
      <c r="DH20" s="17">
        <v>1.2</v>
      </c>
      <c r="DI20" s="17">
        <v>0.2</v>
      </c>
      <c r="DJ20" s="17">
        <v>-0.8</v>
      </c>
      <c r="DK20" s="17">
        <v>0</v>
      </c>
      <c r="DL20" s="17">
        <v>0.4</v>
      </c>
      <c r="DM20" s="17"/>
      <c r="DN20" s="17">
        <v>0</v>
      </c>
      <c r="DO20" s="17">
        <v>0</v>
      </c>
      <c r="DP20" s="17">
        <v>-1.6</v>
      </c>
      <c r="DQ20" s="17">
        <v>0</v>
      </c>
      <c r="DR20" s="17">
        <v>0.4</v>
      </c>
      <c r="DS20" s="17">
        <v>0.2</v>
      </c>
      <c r="DT20" s="17">
        <v>-0.3</v>
      </c>
      <c r="DU20" s="17">
        <v>0</v>
      </c>
      <c r="DV20" s="17"/>
      <c r="DW20" s="17"/>
      <c r="DX20" s="17">
        <v>-2.2999999999999998</v>
      </c>
      <c r="DY20" s="17">
        <v>0.5</v>
      </c>
      <c r="DZ20" s="17">
        <v>0.2</v>
      </c>
      <c r="EA20" s="17">
        <v>0.9</v>
      </c>
      <c r="EB20" s="17">
        <v>-0.1</v>
      </c>
      <c r="EC20" s="17">
        <v>0</v>
      </c>
      <c r="ED20" s="17">
        <v>0</v>
      </c>
      <c r="EE20" s="17">
        <v>0</v>
      </c>
      <c r="EF20" s="17">
        <v>-2.7</v>
      </c>
      <c r="EG20" s="17">
        <v>-3</v>
      </c>
      <c r="EH20" s="17">
        <v>0</v>
      </c>
      <c r="EI20" s="17">
        <v>0</v>
      </c>
      <c r="EJ20" s="17">
        <v>0</v>
      </c>
      <c r="EK20" s="17">
        <v>1.8</v>
      </c>
      <c r="EL20" s="17">
        <v>-0.2</v>
      </c>
      <c r="EM20" s="17">
        <v>1.7</v>
      </c>
      <c r="EN20" s="17">
        <v>0.2</v>
      </c>
      <c r="EO20" s="17">
        <v>0.2</v>
      </c>
      <c r="EP20" s="17">
        <v>0.2</v>
      </c>
      <c r="EQ20" s="17">
        <v>-5.8</v>
      </c>
      <c r="ER20" s="17">
        <v>0</v>
      </c>
      <c r="ES20" s="17">
        <v>0</v>
      </c>
      <c r="ET20" s="17">
        <v>0</v>
      </c>
      <c r="EU20" s="17">
        <v>-0.2</v>
      </c>
      <c r="EV20" s="17">
        <v>0</v>
      </c>
      <c r="EW20" s="17">
        <v>0</v>
      </c>
      <c r="EX20" s="17">
        <v>0</v>
      </c>
      <c r="EY20" s="17">
        <v>1.9</v>
      </c>
      <c r="EZ20" s="17">
        <v>0.7</v>
      </c>
      <c r="FA20" s="17">
        <v>0.4</v>
      </c>
      <c r="FB20" s="17">
        <v>0.5</v>
      </c>
      <c r="FC20" s="17">
        <v>0</v>
      </c>
      <c r="FD20" s="17">
        <v>0.2</v>
      </c>
      <c r="FE20" s="17">
        <v>0</v>
      </c>
      <c r="FF20" s="17">
        <v>1.7</v>
      </c>
      <c r="FG20" s="17">
        <v>7.9</v>
      </c>
      <c r="FH20" s="17">
        <v>0.2</v>
      </c>
      <c r="FI20" s="17"/>
      <c r="FJ20" s="17"/>
      <c r="FK20" s="17">
        <v>2.2000000000000002</v>
      </c>
      <c r="FL20" s="17">
        <v>3.9</v>
      </c>
      <c r="FM20" s="17"/>
      <c r="FN20" s="17">
        <v>-211.5</v>
      </c>
      <c r="FO20" s="15"/>
      <c r="FP20" s="17"/>
      <c r="FQ20" s="17"/>
      <c r="FR20" s="17"/>
      <c r="FS20" s="17">
        <v>0.9</v>
      </c>
      <c r="FT20" s="17"/>
      <c r="FU20" s="17"/>
      <c r="FV20" s="17">
        <v>-0.4</v>
      </c>
      <c r="FW20" s="17">
        <v>1</v>
      </c>
      <c r="FX20" s="17">
        <v>1.5</v>
      </c>
    </row>
    <row r="21" spans="1:180" ht="24" customHeight="1" x14ac:dyDescent="0.3">
      <c r="A21" s="16" t="s">
        <v>76</v>
      </c>
      <c r="B21" s="16" t="s">
        <v>740</v>
      </c>
      <c r="C21" s="17">
        <v>49</v>
      </c>
      <c r="D21" s="17">
        <v>-25.8</v>
      </c>
      <c r="E21" s="17">
        <v>0.4</v>
      </c>
      <c r="F21" s="17"/>
      <c r="G21" s="17"/>
      <c r="H21" s="17">
        <v>-12.2</v>
      </c>
      <c r="I21" s="17">
        <v>-7.2</v>
      </c>
      <c r="J21" s="17">
        <v>0</v>
      </c>
      <c r="K21" s="17"/>
      <c r="L21" s="17">
        <v>-39.200000000000003</v>
      </c>
      <c r="M21" s="17">
        <v>-34.200000000000003</v>
      </c>
      <c r="N21" s="17">
        <v>-7.6</v>
      </c>
      <c r="O21" s="17"/>
      <c r="P21" s="17">
        <v>-19.5</v>
      </c>
      <c r="Q21" s="17"/>
      <c r="R21" s="17">
        <v>20.2</v>
      </c>
      <c r="S21" s="17">
        <v>0.2</v>
      </c>
      <c r="T21" s="17"/>
      <c r="U21" s="17"/>
      <c r="V21" s="17"/>
      <c r="W21" s="17"/>
      <c r="X21" s="17">
        <v>13</v>
      </c>
      <c r="Y21" s="17">
        <v>1.3</v>
      </c>
      <c r="Z21" s="17">
        <v>1.4</v>
      </c>
      <c r="AA21" s="17">
        <v>2.8</v>
      </c>
      <c r="AB21" s="17">
        <v>-3.4</v>
      </c>
      <c r="AC21" s="17">
        <v>3.2</v>
      </c>
      <c r="AD21" s="17">
        <v>3.4</v>
      </c>
      <c r="AE21" s="17"/>
      <c r="AF21" s="17"/>
      <c r="AG21" s="17"/>
      <c r="AH21" s="17"/>
      <c r="AI21" s="17">
        <v>19.7</v>
      </c>
      <c r="AJ21" s="17">
        <v>0</v>
      </c>
      <c r="AK21" s="17"/>
      <c r="AL21" s="17"/>
      <c r="AM21" s="17"/>
      <c r="AN21" s="17">
        <v>-1.1000000000000001</v>
      </c>
      <c r="AO21" s="17">
        <v>-30.7</v>
      </c>
      <c r="AP21" s="17">
        <v>1.5</v>
      </c>
      <c r="AQ21" s="17">
        <v>12.4</v>
      </c>
      <c r="AR21" s="17">
        <v>0.9</v>
      </c>
      <c r="AS21" s="17">
        <v>-1</v>
      </c>
      <c r="AT21" s="17">
        <v>2.2999999999999998</v>
      </c>
      <c r="AU21" s="17">
        <v>1.3</v>
      </c>
      <c r="AV21" s="17">
        <v>-9.3000000000000007</v>
      </c>
      <c r="AW21" s="17">
        <v>-26.4</v>
      </c>
      <c r="AX21" s="17">
        <v>-49.3</v>
      </c>
      <c r="AY21" s="17">
        <v>-2.7</v>
      </c>
      <c r="AZ21" s="17">
        <v>1.9</v>
      </c>
      <c r="BA21" s="17">
        <v>0.7</v>
      </c>
      <c r="BB21" s="17">
        <v>0.9</v>
      </c>
      <c r="BC21" s="17">
        <v>1.9</v>
      </c>
      <c r="BD21" s="17">
        <v>-0.8</v>
      </c>
      <c r="BE21" s="17"/>
      <c r="BF21" s="17"/>
      <c r="BG21" s="17">
        <v>-3.7</v>
      </c>
      <c r="BH21" s="17"/>
      <c r="BI21" s="17"/>
      <c r="BJ21" s="17">
        <v>0</v>
      </c>
      <c r="BK21" s="17"/>
      <c r="BL21" s="17"/>
      <c r="BM21" s="17"/>
      <c r="BN21" s="17">
        <v>-3.4</v>
      </c>
      <c r="BO21" s="17">
        <v>-37.700000000000003</v>
      </c>
      <c r="BP21" s="17">
        <v>-55.8</v>
      </c>
      <c r="BQ21" s="17">
        <v>5.2</v>
      </c>
      <c r="BR21" s="17">
        <v>4.5</v>
      </c>
      <c r="BS21" s="17">
        <v>-7.9</v>
      </c>
      <c r="BT21" s="17">
        <v>-3</v>
      </c>
      <c r="BU21" s="17"/>
      <c r="BV21" s="17"/>
      <c r="BW21" s="17"/>
      <c r="BX21" s="17"/>
      <c r="BY21" s="17"/>
      <c r="BZ21" s="17"/>
      <c r="CA21" s="17"/>
      <c r="CB21" s="17">
        <v>9.5</v>
      </c>
      <c r="CC21" s="17">
        <v>10.6</v>
      </c>
      <c r="CD21" s="17">
        <v>-3.6</v>
      </c>
      <c r="CE21" s="17">
        <v>-0.9</v>
      </c>
      <c r="CF21" s="17">
        <v>0.1</v>
      </c>
      <c r="CG21" s="17"/>
      <c r="CH21" s="17"/>
      <c r="CI21" s="17"/>
      <c r="CJ21" s="17">
        <v>-15.8</v>
      </c>
      <c r="CK21" s="17">
        <v>-12.4</v>
      </c>
      <c r="CL21" s="17">
        <v>-43.4</v>
      </c>
      <c r="CM21" s="17">
        <v>0</v>
      </c>
      <c r="CN21" s="17"/>
      <c r="CO21" s="17"/>
      <c r="CP21" s="17"/>
      <c r="CQ21" s="17"/>
      <c r="CR21" s="17">
        <v>-18.399999999999999</v>
      </c>
      <c r="CS21" s="17">
        <v>-14.1</v>
      </c>
      <c r="CT21" s="17">
        <v>-0.8</v>
      </c>
      <c r="CU21" s="17"/>
      <c r="CV21" s="17">
        <v>0.3</v>
      </c>
      <c r="CW21" s="17"/>
      <c r="CX21" s="17">
        <v>-18.3</v>
      </c>
      <c r="CY21" s="17">
        <v>0</v>
      </c>
      <c r="CZ21" s="17">
        <v>-5.4</v>
      </c>
      <c r="DA21" s="17"/>
      <c r="DB21" s="17">
        <v>0</v>
      </c>
      <c r="DC21" s="17">
        <v>0</v>
      </c>
      <c r="DD21" s="17">
        <v>0</v>
      </c>
      <c r="DE21" s="17">
        <v>0</v>
      </c>
      <c r="DF21" s="17"/>
      <c r="DG21" s="17">
        <v>0.1</v>
      </c>
      <c r="DH21" s="17">
        <v>1.3</v>
      </c>
      <c r="DI21" s="17">
        <v>0.2</v>
      </c>
      <c r="DJ21" s="17">
        <v>-0.8</v>
      </c>
      <c r="DK21" s="17">
        <v>0.1</v>
      </c>
      <c r="DL21" s="17">
        <v>0.4</v>
      </c>
      <c r="DM21" s="17"/>
      <c r="DN21" s="17">
        <v>-0.1</v>
      </c>
      <c r="DO21" s="17">
        <v>0</v>
      </c>
      <c r="DP21" s="17">
        <v>-2.1</v>
      </c>
      <c r="DQ21" s="17">
        <v>0</v>
      </c>
      <c r="DR21" s="17">
        <v>0.3</v>
      </c>
      <c r="DS21" s="17">
        <v>0</v>
      </c>
      <c r="DT21" s="17">
        <v>-0.2</v>
      </c>
      <c r="DU21" s="17">
        <v>0</v>
      </c>
      <c r="DV21" s="17"/>
      <c r="DW21" s="17"/>
      <c r="DX21" s="17">
        <v>-2.2999999999999998</v>
      </c>
      <c r="DY21" s="17">
        <v>0.5</v>
      </c>
      <c r="DZ21" s="17">
        <v>0.1</v>
      </c>
      <c r="EA21" s="17">
        <v>0.9</v>
      </c>
      <c r="EB21" s="17">
        <v>-0.1</v>
      </c>
      <c r="EC21" s="17">
        <v>0</v>
      </c>
      <c r="ED21" s="17">
        <v>0</v>
      </c>
      <c r="EE21" s="17">
        <v>0.1</v>
      </c>
      <c r="EF21" s="17">
        <v>-7.4</v>
      </c>
      <c r="EG21" s="17">
        <v>-8.4</v>
      </c>
      <c r="EH21" s="17">
        <v>0</v>
      </c>
      <c r="EI21" s="17">
        <v>0</v>
      </c>
      <c r="EJ21" s="17">
        <v>0</v>
      </c>
      <c r="EK21" s="17">
        <v>1.8</v>
      </c>
      <c r="EL21" s="17">
        <v>-0.2</v>
      </c>
      <c r="EM21" s="17">
        <v>1.8</v>
      </c>
      <c r="EN21" s="17">
        <v>0.2</v>
      </c>
      <c r="EO21" s="17">
        <v>0.2</v>
      </c>
      <c r="EP21" s="17">
        <v>0.2</v>
      </c>
      <c r="EQ21" s="17">
        <v>-6</v>
      </c>
      <c r="ER21" s="17">
        <v>1</v>
      </c>
      <c r="ES21" s="17">
        <v>0</v>
      </c>
      <c r="ET21" s="17">
        <v>2.2000000000000002</v>
      </c>
      <c r="EU21" s="17">
        <v>-0.2</v>
      </c>
      <c r="EV21" s="17">
        <v>0</v>
      </c>
      <c r="EW21" s="17">
        <v>0</v>
      </c>
      <c r="EX21" s="17">
        <v>1.2</v>
      </c>
      <c r="EY21" s="17">
        <v>1.9</v>
      </c>
      <c r="EZ21" s="17">
        <v>0.7</v>
      </c>
      <c r="FA21" s="17">
        <v>0.4</v>
      </c>
      <c r="FB21" s="17">
        <v>0.5</v>
      </c>
      <c r="FC21" s="17">
        <v>0</v>
      </c>
      <c r="FD21" s="17">
        <v>0.2</v>
      </c>
      <c r="FE21" s="17">
        <v>-0.2</v>
      </c>
      <c r="FF21" s="17">
        <v>1.9</v>
      </c>
      <c r="FG21" s="17">
        <v>8.1</v>
      </c>
      <c r="FH21" s="17">
        <v>0.5</v>
      </c>
      <c r="FI21" s="17"/>
      <c r="FJ21" s="17"/>
      <c r="FK21" s="17">
        <v>2.1</v>
      </c>
      <c r="FL21" s="17">
        <v>3.9</v>
      </c>
      <c r="FM21" s="17"/>
      <c r="FN21" s="17">
        <v>-341.6</v>
      </c>
      <c r="FO21" s="15"/>
      <c r="FP21" s="17"/>
      <c r="FQ21" s="17"/>
      <c r="FR21" s="17"/>
      <c r="FS21" s="17">
        <v>1</v>
      </c>
      <c r="FT21" s="17"/>
      <c r="FU21" s="17"/>
      <c r="FV21" s="17">
        <v>-0.4</v>
      </c>
      <c r="FW21" s="17">
        <v>1</v>
      </c>
      <c r="FX21" s="17">
        <v>1.6</v>
      </c>
    </row>
    <row r="22" spans="1:180" ht="24" customHeight="1" x14ac:dyDescent="0.3">
      <c r="A22" s="16" t="s">
        <v>76</v>
      </c>
      <c r="B22" s="16" t="s">
        <v>741</v>
      </c>
      <c r="C22" s="17">
        <v>42.7</v>
      </c>
      <c r="D22" s="17">
        <v>-43.9</v>
      </c>
      <c r="E22" s="17">
        <v>-3.6</v>
      </c>
      <c r="F22" s="17"/>
      <c r="G22" s="17"/>
      <c r="H22" s="17">
        <v>-10.9</v>
      </c>
      <c r="I22" s="17">
        <v>1.3</v>
      </c>
      <c r="J22" s="17">
        <v>0</v>
      </c>
      <c r="K22" s="17"/>
      <c r="L22" s="17">
        <v>-37.700000000000003</v>
      </c>
      <c r="M22" s="17">
        <v>-37.200000000000003</v>
      </c>
      <c r="N22" s="17">
        <v>-10.1</v>
      </c>
      <c r="O22" s="17"/>
      <c r="P22" s="17">
        <v>-14.5</v>
      </c>
      <c r="Q22" s="17"/>
      <c r="R22" s="17">
        <v>6.3</v>
      </c>
      <c r="S22" s="17">
        <v>-0.1</v>
      </c>
      <c r="T22" s="17"/>
      <c r="U22" s="17"/>
      <c r="V22" s="17"/>
      <c r="W22" s="17"/>
      <c r="X22" s="17">
        <v>6</v>
      </c>
      <c r="Y22" s="17">
        <v>0.6</v>
      </c>
      <c r="Z22" s="17">
        <v>0.9</v>
      </c>
      <c r="AA22" s="17">
        <v>2.9</v>
      </c>
      <c r="AB22" s="17">
        <v>-2.6</v>
      </c>
      <c r="AC22" s="17">
        <v>3.1</v>
      </c>
      <c r="AD22" s="17">
        <v>0</v>
      </c>
      <c r="AE22" s="17"/>
      <c r="AF22" s="17"/>
      <c r="AG22" s="17"/>
      <c r="AH22" s="17"/>
      <c r="AI22" s="17">
        <v>18.3</v>
      </c>
      <c r="AJ22" s="17">
        <v>0</v>
      </c>
      <c r="AK22" s="17"/>
      <c r="AL22" s="17"/>
      <c r="AM22" s="17"/>
      <c r="AN22" s="17">
        <v>-1.1000000000000001</v>
      </c>
      <c r="AO22" s="17">
        <v>-31.2</v>
      </c>
      <c r="AP22" s="17">
        <v>1.1000000000000001</v>
      </c>
      <c r="AQ22" s="17">
        <v>13.1</v>
      </c>
      <c r="AR22" s="17">
        <v>0.9</v>
      </c>
      <c r="AS22" s="17">
        <v>-0.8</v>
      </c>
      <c r="AT22" s="17">
        <v>2.2999999999999998</v>
      </c>
      <c r="AU22" s="17">
        <v>1.4</v>
      </c>
      <c r="AV22" s="17">
        <v>-10.7</v>
      </c>
      <c r="AW22" s="17">
        <v>-27.8</v>
      </c>
      <c r="AX22" s="17">
        <v>-50.3</v>
      </c>
      <c r="AY22" s="17">
        <v>-2.6</v>
      </c>
      <c r="AZ22" s="17">
        <v>-0.1</v>
      </c>
      <c r="BA22" s="17">
        <v>0.5</v>
      </c>
      <c r="BB22" s="17">
        <v>1</v>
      </c>
      <c r="BC22" s="17">
        <v>2</v>
      </c>
      <c r="BD22" s="17">
        <v>-2.4</v>
      </c>
      <c r="BE22" s="17"/>
      <c r="BF22" s="17"/>
      <c r="BG22" s="17">
        <v>-4</v>
      </c>
      <c r="BH22" s="17"/>
      <c r="BI22" s="17"/>
      <c r="BJ22" s="17">
        <v>0</v>
      </c>
      <c r="BK22" s="17"/>
      <c r="BL22" s="17"/>
      <c r="BM22" s="17"/>
      <c r="BN22" s="17">
        <v>-2.8</v>
      </c>
      <c r="BO22" s="17">
        <v>-37.200000000000003</v>
      </c>
      <c r="BP22" s="17">
        <v>-56.9</v>
      </c>
      <c r="BQ22" s="17">
        <v>3.3</v>
      </c>
      <c r="BR22" s="17">
        <v>4.3</v>
      </c>
      <c r="BS22" s="17">
        <v>-8.1999999999999993</v>
      </c>
      <c r="BT22" s="17">
        <v>-3.3</v>
      </c>
      <c r="BU22" s="17"/>
      <c r="BV22" s="17"/>
      <c r="BW22" s="17"/>
      <c r="BX22" s="17"/>
      <c r="BY22" s="17"/>
      <c r="BZ22" s="17"/>
      <c r="CA22" s="17"/>
      <c r="CB22" s="17">
        <v>9.5</v>
      </c>
      <c r="CC22" s="17">
        <v>11</v>
      </c>
      <c r="CD22" s="17">
        <v>-2.6</v>
      </c>
      <c r="CE22" s="17">
        <v>-0.8</v>
      </c>
      <c r="CF22" s="17">
        <v>0.3</v>
      </c>
      <c r="CG22" s="17"/>
      <c r="CH22" s="17"/>
      <c r="CI22" s="17"/>
      <c r="CJ22" s="17">
        <v>-14.4</v>
      </c>
      <c r="CK22" s="17">
        <v>-11</v>
      </c>
      <c r="CL22" s="17">
        <v>-41.3</v>
      </c>
      <c r="CM22" s="17">
        <v>0</v>
      </c>
      <c r="CN22" s="17"/>
      <c r="CO22" s="17"/>
      <c r="CP22" s="17"/>
      <c r="CQ22" s="17"/>
      <c r="CR22" s="17">
        <v>-21.6</v>
      </c>
      <c r="CS22" s="17">
        <v>-15.9</v>
      </c>
      <c r="CT22" s="17">
        <v>-0.7</v>
      </c>
      <c r="CU22" s="17"/>
      <c r="CV22" s="17">
        <v>0.3</v>
      </c>
      <c r="CW22" s="17"/>
      <c r="CX22" s="17">
        <v>-21.5</v>
      </c>
      <c r="CY22" s="17">
        <v>0.9</v>
      </c>
      <c r="CZ22" s="17">
        <v>-5.4</v>
      </c>
      <c r="DA22" s="17"/>
      <c r="DB22" s="17">
        <v>0</v>
      </c>
      <c r="DC22" s="17">
        <v>0.1</v>
      </c>
      <c r="DD22" s="17">
        <v>0</v>
      </c>
      <c r="DE22" s="17">
        <v>0.7</v>
      </c>
      <c r="DF22" s="17"/>
      <c r="DG22" s="17">
        <v>0.1</v>
      </c>
      <c r="DH22" s="17">
        <v>1.1000000000000001</v>
      </c>
      <c r="DI22" s="17">
        <v>0.2</v>
      </c>
      <c r="DJ22" s="17">
        <v>-0.9</v>
      </c>
      <c r="DK22" s="17">
        <v>0</v>
      </c>
      <c r="DL22" s="17">
        <v>0.4</v>
      </c>
      <c r="DM22" s="17"/>
      <c r="DN22" s="17">
        <v>-0.4</v>
      </c>
      <c r="DO22" s="17">
        <v>-0.6</v>
      </c>
      <c r="DP22" s="17">
        <v>-3.6</v>
      </c>
      <c r="DQ22" s="17">
        <v>0</v>
      </c>
      <c r="DR22" s="17">
        <v>0.3</v>
      </c>
      <c r="DS22" s="17">
        <v>0.1</v>
      </c>
      <c r="DT22" s="17">
        <v>-0.1</v>
      </c>
      <c r="DU22" s="17">
        <v>0</v>
      </c>
      <c r="DV22" s="17"/>
      <c r="DW22" s="17"/>
      <c r="DX22" s="17">
        <v>-2.2999999999999998</v>
      </c>
      <c r="DY22" s="17">
        <v>0.5</v>
      </c>
      <c r="DZ22" s="17">
        <v>-0.1</v>
      </c>
      <c r="EA22" s="17">
        <v>0.4</v>
      </c>
      <c r="EB22" s="17">
        <v>-0.2</v>
      </c>
      <c r="EC22" s="17">
        <v>0</v>
      </c>
      <c r="ED22" s="17">
        <v>0</v>
      </c>
      <c r="EE22" s="17">
        <v>-0.1</v>
      </c>
      <c r="EF22" s="17">
        <v>-9.3000000000000007</v>
      </c>
      <c r="EG22" s="17">
        <v>-10.4</v>
      </c>
      <c r="EH22" s="17">
        <v>0</v>
      </c>
      <c r="EI22" s="17">
        <v>0</v>
      </c>
      <c r="EJ22" s="17">
        <v>1.1499999999999999</v>
      </c>
      <c r="EK22" s="17">
        <v>1.8</v>
      </c>
      <c r="EL22" s="17">
        <v>-0.2</v>
      </c>
      <c r="EM22" s="17">
        <v>1.6</v>
      </c>
      <c r="EN22" s="17">
        <v>0.2</v>
      </c>
      <c r="EO22" s="17">
        <v>0.2</v>
      </c>
      <c r="EP22" s="17">
        <v>0.2</v>
      </c>
      <c r="EQ22" s="17">
        <v>-6</v>
      </c>
      <c r="ER22" s="17">
        <v>1</v>
      </c>
      <c r="ES22" s="17">
        <v>0</v>
      </c>
      <c r="ET22" s="17">
        <v>2.2000000000000002</v>
      </c>
      <c r="EU22" s="17">
        <v>-0.2</v>
      </c>
      <c r="EV22" s="17">
        <v>0</v>
      </c>
      <c r="EW22" s="17">
        <v>0</v>
      </c>
      <c r="EX22" s="17">
        <v>0</v>
      </c>
      <c r="EY22" s="17">
        <v>1.9</v>
      </c>
      <c r="EZ22" s="17">
        <v>0.7</v>
      </c>
      <c r="FA22" s="17">
        <v>0.4</v>
      </c>
      <c r="FB22" s="17">
        <v>0.5</v>
      </c>
      <c r="FC22" s="17">
        <v>0</v>
      </c>
      <c r="FD22" s="17">
        <v>0.2</v>
      </c>
      <c r="FE22" s="17">
        <v>-0.2</v>
      </c>
      <c r="FF22" s="17">
        <v>1.8</v>
      </c>
      <c r="FG22" s="17">
        <v>8.4</v>
      </c>
      <c r="FH22" s="17">
        <v>0.3</v>
      </c>
      <c r="FI22" s="17"/>
      <c r="FJ22" s="17"/>
      <c r="FK22" s="17">
        <v>1.9</v>
      </c>
      <c r="FL22" s="17">
        <v>3.9</v>
      </c>
      <c r="FM22" s="17"/>
      <c r="FN22" s="17">
        <v>-403.55</v>
      </c>
      <c r="FO22" s="15"/>
      <c r="FP22" s="17"/>
      <c r="FQ22" s="17"/>
      <c r="FR22" s="17"/>
      <c r="FS22" s="17">
        <v>1</v>
      </c>
      <c r="FT22" s="17"/>
      <c r="FU22" s="17"/>
      <c r="FV22" s="17">
        <v>-0.5</v>
      </c>
      <c r="FW22" s="17">
        <v>0.9</v>
      </c>
      <c r="FX22" s="17">
        <v>1.4</v>
      </c>
    </row>
    <row r="23" spans="1:180" ht="24" customHeight="1" x14ac:dyDescent="0.3">
      <c r="A23" s="16" t="s">
        <v>76</v>
      </c>
      <c r="B23" s="16" t="s">
        <v>742</v>
      </c>
      <c r="C23" s="17">
        <v>41.3</v>
      </c>
      <c r="D23" s="17">
        <v>-64</v>
      </c>
      <c r="E23" s="17">
        <v>-9.6</v>
      </c>
      <c r="F23" s="17"/>
      <c r="G23" s="17"/>
      <c r="H23" s="17">
        <v>-11.1</v>
      </c>
      <c r="I23" s="17">
        <v>-3.9</v>
      </c>
      <c r="J23" s="17">
        <v>0</v>
      </c>
      <c r="K23" s="17"/>
      <c r="L23" s="17">
        <v>-36.5</v>
      </c>
      <c r="M23" s="17">
        <v>-32.6</v>
      </c>
      <c r="N23" s="17">
        <v>-5.0999999999999996</v>
      </c>
      <c r="O23" s="17"/>
      <c r="P23" s="17">
        <v>-16.100000000000001</v>
      </c>
      <c r="Q23" s="17"/>
      <c r="R23" s="17">
        <v>-1.1000000000000001</v>
      </c>
      <c r="S23" s="17">
        <v>0.1</v>
      </c>
      <c r="T23" s="17"/>
      <c r="U23" s="17"/>
      <c r="V23" s="17"/>
      <c r="W23" s="17"/>
      <c r="X23" s="17">
        <v>0.2</v>
      </c>
      <c r="Y23" s="17">
        <v>0.3</v>
      </c>
      <c r="Z23" s="17">
        <v>0.7</v>
      </c>
      <c r="AA23" s="17">
        <v>2.9</v>
      </c>
      <c r="AB23" s="17">
        <v>-2.6</v>
      </c>
      <c r="AC23" s="17">
        <v>3.3</v>
      </c>
      <c r="AD23" s="17">
        <v>-1.1000000000000001</v>
      </c>
      <c r="AE23" s="17"/>
      <c r="AF23" s="17"/>
      <c r="AG23" s="17"/>
      <c r="AH23" s="17"/>
      <c r="AI23" s="17">
        <v>17.899999999999999</v>
      </c>
      <c r="AJ23" s="17">
        <v>0</v>
      </c>
      <c r="AK23" s="17"/>
      <c r="AL23" s="17"/>
      <c r="AM23" s="17"/>
      <c r="AN23" s="17">
        <v>-1.1000000000000001</v>
      </c>
      <c r="AO23" s="17">
        <v>-33.700000000000003</v>
      </c>
      <c r="AP23" s="17">
        <v>0.6</v>
      </c>
      <c r="AQ23" s="17">
        <v>12.2</v>
      </c>
      <c r="AR23" s="17">
        <v>0.8</v>
      </c>
      <c r="AS23" s="17">
        <v>-1.3</v>
      </c>
      <c r="AT23" s="17">
        <v>2.2000000000000002</v>
      </c>
      <c r="AU23" s="17">
        <v>0.8</v>
      </c>
      <c r="AV23" s="17">
        <v>-22.3</v>
      </c>
      <c r="AW23" s="17">
        <v>-39.4</v>
      </c>
      <c r="AX23" s="17">
        <v>-47.4</v>
      </c>
      <c r="AY23" s="17">
        <v>-1.8</v>
      </c>
      <c r="AZ23" s="17">
        <v>1.4</v>
      </c>
      <c r="BA23" s="17">
        <v>1.3</v>
      </c>
      <c r="BB23" s="17">
        <v>0.9</v>
      </c>
      <c r="BC23" s="17">
        <v>2</v>
      </c>
      <c r="BD23" s="17">
        <v>-1</v>
      </c>
      <c r="BE23" s="17"/>
      <c r="BF23" s="17"/>
      <c r="BG23" s="17">
        <v>1.8</v>
      </c>
      <c r="BH23" s="17"/>
      <c r="BI23" s="17"/>
      <c r="BJ23" s="17">
        <v>0</v>
      </c>
      <c r="BK23" s="17"/>
      <c r="BL23" s="17"/>
      <c r="BM23" s="17"/>
      <c r="BN23" s="17">
        <v>-1.8</v>
      </c>
      <c r="BO23" s="17">
        <v>-34.5</v>
      </c>
      <c r="BP23" s="17">
        <v>-60.1</v>
      </c>
      <c r="BQ23" s="17">
        <v>-0.5</v>
      </c>
      <c r="BR23" s="17">
        <v>4.3</v>
      </c>
      <c r="BS23" s="17">
        <v>-10.7</v>
      </c>
      <c r="BT23" s="17">
        <v>-4.2</v>
      </c>
      <c r="BU23" s="17"/>
      <c r="BV23" s="17"/>
      <c r="BW23" s="17"/>
      <c r="BX23" s="17"/>
      <c r="BY23" s="17"/>
      <c r="BZ23" s="17"/>
      <c r="CA23" s="17"/>
      <c r="CB23" s="17">
        <v>9.5</v>
      </c>
      <c r="CC23" s="17">
        <v>10.199999999999999</v>
      </c>
      <c r="CD23" s="17">
        <v>-3.1</v>
      </c>
      <c r="CE23" s="17">
        <v>-0.9</v>
      </c>
      <c r="CF23" s="17">
        <v>0.1</v>
      </c>
      <c r="CG23" s="17"/>
      <c r="CH23" s="17"/>
      <c r="CI23" s="17"/>
      <c r="CJ23" s="17">
        <v>1.3</v>
      </c>
      <c r="CK23" s="17">
        <v>4.7</v>
      </c>
      <c r="CL23" s="17">
        <v>-18.600000000000001</v>
      </c>
      <c r="CM23" s="17">
        <v>0</v>
      </c>
      <c r="CN23" s="17"/>
      <c r="CO23" s="17"/>
      <c r="CP23" s="17"/>
      <c r="CQ23" s="17"/>
      <c r="CR23" s="17">
        <v>-33.5</v>
      </c>
      <c r="CS23" s="17">
        <v>-23</v>
      </c>
      <c r="CT23" s="17">
        <v>-0.6</v>
      </c>
      <c r="CU23" s="17"/>
      <c r="CV23" s="17">
        <v>0.3</v>
      </c>
      <c r="CW23" s="17"/>
      <c r="CX23" s="17">
        <v>-21.6</v>
      </c>
      <c r="CY23" s="17">
        <v>3.2</v>
      </c>
      <c r="CZ23" s="17">
        <v>-5.4</v>
      </c>
      <c r="DA23" s="17"/>
      <c r="DB23" s="17">
        <v>0</v>
      </c>
      <c r="DC23" s="17">
        <v>0</v>
      </c>
      <c r="DD23" s="17">
        <v>0</v>
      </c>
      <c r="DE23" s="17">
        <v>4.7</v>
      </c>
      <c r="DF23" s="17"/>
      <c r="DG23" s="17">
        <v>0</v>
      </c>
      <c r="DH23" s="17">
        <v>1.1000000000000001</v>
      </c>
      <c r="DI23" s="17">
        <v>0.2</v>
      </c>
      <c r="DJ23" s="17">
        <v>-1.2</v>
      </c>
      <c r="DK23" s="17">
        <v>0.2</v>
      </c>
      <c r="DL23" s="17">
        <v>0.4</v>
      </c>
      <c r="DM23" s="17"/>
      <c r="DN23" s="17">
        <v>-0.7</v>
      </c>
      <c r="DO23" s="17">
        <v>-1.6</v>
      </c>
      <c r="DP23" s="17">
        <v>-3.6</v>
      </c>
      <c r="DQ23" s="17">
        <v>0</v>
      </c>
      <c r="DR23" s="17">
        <v>-0.4</v>
      </c>
      <c r="DS23" s="17">
        <v>0.1</v>
      </c>
      <c r="DT23" s="17">
        <v>-0.2</v>
      </c>
      <c r="DU23" s="17">
        <v>0.1</v>
      </c>
      <c r="DV23" s="17"/>
      <c r="DW23" s="17"/>
      <c r="DX23" s="17">
        <v>-2.4</v>
      </c>
      <c r="DY23" s="17">
        <v>0.5</v>
      </c>
      <c r="DZ23" s="17">
        <v>0.1</v>
      </c>
      <c r="EA23" s="17">
        <v>0.9</v>
      </c>
      <c r="EB23" s="17">
        <v>0.1</v>
      </c>
      <c r="EC23" s="17">
        <v>0</v>
      </c>
      <c r="ED23" s="17">
        <v>0</v>
      </c>
      <c r="EE23" s="17">
        <v>0.8</v>
      </c>
      <c r="EF23" s="17">
        <v>-9</v>
      </c>
      <c r="EG23" s="17">
        <v>-9.6</v>
      </c>
      <c r="EH23" s="17">
        <v>0</v>
      </c>
      <c r="EI23" s="17">
        <v>0</v>
      </c>
      <c r="EJ23" s="17">
        <v>1.17</v>
      </c>
      <c r="EK23" s="17">
        <v>1.7</v>
      </c>
      <c r="EL23" s="17">
        <v>-0.2</v>
      </c>
      <c r="EM23" s="17">
        <v>1.7</v>
      </c>
      <c r="EN23" s="17">
        <v>0.2</v>
      </c>
      <c r="EO23" s="17">
        <v>0.2</v>
      </c>
      <c r="EP23" s="17">
        <v>0.2</v>
      </c>
      <c r="EQ23" s="17">
        <v>-5.9</v>
      </c>
      <c r="ER23" s="17">
        <v>0.7</v>
      </c>
      <c r="ES23" s="17">
        <v>0</v>
      </c>
      <c r="ET23" s="17">
        <v>1.2</v>
      </c>
      <c r="EU23" s="17">
        <v>-0.2</v>
      </c>
      <c r="EV23" s="17">
        <v>0</v>
      </c>
      <c r="EW23" s="17">
        <v>0</v>
      </c>
      <c r="EX23" s="17">
        <v>0</v>
      </c>
      <c r="EY23" s="17">
        <v>1.9</v>
      </c>
      <c r="EZ23" s="17">
        <v>0.7</v>
      </c>
      <c r="FA23" s="17">
        <v>0.4</v>
      </c>
      <c r="FB23" s="17">
        <v>0.5</v>
      </c>
      <c r="FC23" s="17">
        <v>0</v>
      </c>
      <c r="FD23" s="17">
        <v>0.2</v>
      </c>
      <c r="FE23" s="17">
        <v>0.2</v>
      </c>
      <c r="FF23" s="17">
        <v>1.8</v>
      </c>
      <c r="FG23" s="17">
        <v>8.4</v>
      </c>
      <c r="FH23" s="17">
        <v>0.1</v>
      </c>
      <c r="FI23" s="17"/>
      <c r="FJ23" s="17"/>
      <c r="FK23" s="17">
        <v>2.1</v>
      </c>
      <c r="FL23" s="17">
        <v>3.9</v>
      </c>
      <c r="FM23" s="17"/>
      <c r="FN23" s="17">
        <v>-424.43</v>
      </c>
      <c r="FO23" s="15"/>
      <c r="FP23" s="17"/>
      <c r="FQ23" s="17"/>
      <c r="FR23" s="17"/>
      <c r="FS23" s="17">
        <v>1</v>
      </c>
      <c r="FT23" s="17"/>
      <c r="FU23" s="17"/>
      <c r="FV23" s="17">
        <v>-0.3</v>
      </c>
      <c r="FW23" s="17">
        <v>1</v>
      </c>
      <c r="FX23" s="17">
        <v>1.7</v>
      </c>
    </row>
    <row r="24" spans="1:180" ht="24" customHeight="1" x14ac:dyDescent="0.3">
      <c r="A24" s="16" t="s">
        <v>76</v>
      </c>
      <c r="B24" s="16" t="s">
        <v>743</v>
      </c>
      <c r="C24" s="17">
        <v>41</v>
      </c>
      <c r="D24" s="17">
        <v>-52</v>
      </c>
      <c r="E24" s="17">
        <v>-6.6</v>
      </c>
      <c r="F24" s="17"/>
      <c r="G24" s="17"/>
      <c r="H24" s="17">
        <v>-9.4</v>
      </c>
      <c r="I24" s="17">
        <v>-2.1</v>
      </c>
      <c r="J24" s="17">
        <v>0</v>
      </c>
      <c r="K24" s="17"/>
      <c r="L24" s="17">
        <v>-16.8</v>
      </c>
      <c r="M24" s="17">
        <v>-39.4</v>
      </c>
      <c r="N24" s="17">
        <v>-11.4</v>
      </c>
      <c r="O24" s="17"/>
      <c r="P24" s="17">
        <v>-23.8</v>
      </c>
      <c r="Q24" s="17"/>
      <c r="R24" s="17">
        <v>3.4</v>
      </c>
      <c r="S24" s="17">
        <v>-0.1</v>
      </c>
      <c r="T24" s="17"/>
      <c r="U24" s="17"/>
      <c r="V24" s="17"/>
      <c r="W24" s="17"/>
      <c r="X24" s="17">
        <v>3.9</v>
      </c>
      <c r="Y24" s="17">
        <v>1.3</v>
      </c>
      <c r="Z24" s="17">
        <v>1.6</v>
      </c>
      <c r="AA24" s="17">
        <v>0</v>
      </c>
      <c r="AB24" s="17">
        <v>-2.6</v>
      </c>
      <c r="AC24" s="17">
        <v>3.9</v>
      </c>
      <c r="AD24" s="17">
        <v>2.4</v>
      </c>
      <c r="AE24" s="17"/>
      <c r="AF24" s="17"/>
      <c r="AG24" s="17"/>
      <c r="AH24" s="17"/>
      <c r="AI24" s="17">
        <v>18.3</v>
      </c>
      <c r="AJ24" s="17">
        <v>0</v>
      </c>
      <c r="AK24" s="17"/>
      <c r="AL24" s="17"/>
      <c r="AM24" s="17"/>
      <c r="AN24" s="17">
        <v>-1.1000000000000001</v>
      </c>
      <c r="AO24" s="17">
        <v>-34.200000000000003</v>
      </c>
      <c r="AP24" s="17">
        <v>0.7</v>
      </c>
      <c r="AQ24" s="17">
        <v>6.6</v>
      </c>
      <c r="AR24" s="17">
        <v>1</v>
      </c>
      <c r="AS24" s="17">
        <v>-1.3</v>
      </c>
      <c r="AT24" s="17">
        <v>2.2000000000000002</v>
      </c>
      <c r="AU24" s="17">
        <v>0.3</v>
      </c>
      <c r="AV24" s="17">
        <v>-17.100000000000001</v>
      </c>
      <c r="AW24" s="17">
        <v>-34.299999999999997</v>
      </c>
      <c r="AX24" s="17">
        <v>-42.3</v>
      </c>
      <c r="AY24" s="17">
        <v>-3.4</v>
      </c>
      <c r="AZ24" s="17">
        <v>-0.9</v>
      </c>
      <c r="BA24" s="17">
        <v>0.5</v>
      </c>
      <c r="BB24" s="17">
        <v>1</v>
      </c>
      <c r="BC24" s="17">
        <v>2</v>
      </c>
      <c r="BD24" s="17">
        <v>-1</v>
      </c>
      <c r="BE24" s="17"/>
      <c r="BF24" s="17"/>
      <c r="BG24" s="17">
        <v>3.2</v>
      </c>
      <c r="BH24" s="17"/>
      <c r="BI24" s="17"/>
      <c r="BJ24" s="17">
        <v>0</v>
      </c>
      <c r="BK24" s="17"/>
      <c r="BL24" s="17"/>
      <c r="BM24" s="17"/>
      <c r="BN24" s="17">
        <v>0.9</v>
      </c>
      <c r="BO24" s="17">
        <v>-30.4</v>
      </c>
      <c r="BP24" s="17">
        <v>-57.2</v>
      </c>
      <c r="BQ24" s="17">
        <v>2</v>
      </c>
      <c r="BR24" s="17">
        <v>8.6</v>
      </c>
      <c r="BS24" s="17">
        <v>-10</v>
      </c>
      <c r="BT24" s="17">
        <v>-4</v>
      </c>
      <c r="BU24" s="17"/>
      <c r="BV24" s="17"/>
      <c r="BW24" s="17"/>
      <c r="BX24" s="17"/>
      <c r="BY24" s="17"/>
      <c r="BZ24" s="17"/>
      <c r="CA24" s="17"/>
      <c r="CB24" s="17">
        <v>9</v>
      </c>
      <c r="CC24" s="17">
        <v>10.6</v>
      </c>
      <c r="CD24" s="17">
        <v>-2.5</v>
      </c>
      <c r="CE24" s="17">
        <v>-0.9</v>
      </c>
      <c r="CF24" s="17">
        <v>-0.1</v>
      </c>
      <c r="CG24" s="17"/>
      <c r="CH24" s="17"/>
      <c r="CI24" s="17"/>
      <c r="CJ24" s="17">
        <v>6.4</v>
      </c>
      <c r="CK24" s="17">
        <v>10.1</v>
      </c>
      <c r="CL24" s="17">
        <v>-10.6</v>
      </c>
      <c r="CM24" s="17">
        <v>0</v>
      </c>
      <c r="CN24" s="17"/>
      <c r="CO24" s="17"/>
      <c r="CP24" s="17"/>
      <c r="CQ24" s="17"/>
      <c r="CR24" s="17">
        <v>-32.799999999999997</v>
      </c>
      <c r="CS24" s="17">
        <v>-22.6</v>
      </c>
      <c r="CT24" s="17">
        <v>-0.1</v>
      </c>
      <c r="CU24" s="17"/>
      <c r="CV24" s="17">
        <v>0.3</v>
      </c>
      <c r="CW24" s="17"/>
      <c r="CX24" s="17">
        <v>-21.1</v>
      </c>
      <c r="CY24" s="17">
        <v>4</v>
      </c>
      <c r="CZ24" s="17">
        <v>-5.5</v>
      </c>
      <c r="DA24" s="17"/>
      <c r="DB24" s="17">
        <v>0</v>
      </c>
      <c r="DC24" s="17">
        <v>0</v>
      </c>
      <c r="DD24" s="17">
        <v>0</v>
      </c>
      <c r="DE24" s="17">
        <v>20.100000000000001</v>
      </c>
      <c r="DF24" s="17"/>
      <c r="DG24" s="17">
        <v>0</v>
      </c>
      <c r="DH24" s="17">
        <v>1.2</v>
      </c>
      <c r="DI24" s="17">
        <v>0.3</v>
      </c>
      <c r="DJ24" s="17">
        <v>-0.1</v>
      </c>
      <c r="DK24" s="17">
        <v>0.2</v>
      </c>
      <c r="DL24" s="17">
        <v>0.4</v>
      </c>
      <c r="DM24" s="17"/>
      <c r="DN24" s="17">
        <v>-0.7</v>
      </c>
      <c r="DO24" s="17">
        <v>-1.9</v>
      </c>
      <c r="DP24" s="17">
        <v>-3.3</v>
      </c>
      <c r="DQ24" s="17">
        <v>0</v>
      </c>
      <c r="DR24" s="17">
        <v>-1.6</v>
      </c>
      <c r="DS24" s="17">
        <v>0.3</v>
      </c>
      <c r="DT24" s="17">
        <v>-0.2</v>
      </c>
      <c r="DU24" s="17">
        <v>0.1</v>
      </c>
      <c r="DV24" s="17"/>
      <c r="DW24" s="17"/>
      <c r="DX24" s="17">
        <v>-2.2999999999999998</v>
      </c>
      <c r="DY24" s="17">
        <v>0.2</v>
      </c>
      <c r="DZ24" s="17">
        <v>0.3</v>
      </c>
      <c r="EA24" s="17">
        <v>1</v>
      </c>
      <c r="EB24" s="17">
        <v>0.2</v>
      </c>
      <c r="EC24" s="17">
        <v>3</v>
      </c>
      <c r="ED24" s="17">
        <v>1.2</v>
      </c>
      <c r="EE24" s="17">
        <v>2.1</v>
      </c>
      <c r="EF24" s="17">
        <v>-9.1999999999999993</v>
      </c>
      <c r="EG24" s="17">
        <v>-9.6</v>
      </c>
      <c r="EH24" s="17">
        <v>-0.9</v>
      </c>
      <c r="EI24" s="17">
        <v>0</v>
      </c>
      <c r="EJ24" s="17">
        <v>-0.02</v>
      </c>
      <c r="EK24" s="17">
        <v>1.7</v>
      </c>
      <c r="EL24" s="17">
        <v>-0.2</v>
      </c>
      <c r="EM24" s="17">
        <v>1.7</v>
      </c>
      <c r="EN24" s="17">
        <v>0.2</v>
      </c>
      <c r="EO24" s="17">
        <v>0.2</v>
      </c>
      <c r="EP24" s="17">
        <v>0.2</v>
      </c>
      <c r="EQ24" s="17">
        <v>-5.6</v>
      </c>
      <c r="ER24" s="17">
        <v>0.5</v>
      </c>
      <c r="ES24" s="17">
        <v>0</v>
      </c>
      <c r="ET24" s="17">
        <v>2.2000000000000002</v>
      </c>
      <c r="EU24" s="17">
        <v>-0.2</v>
      </c>
      <c r="EV24" s="17">
        <v>0</v>
      </c>
      <c r="EW24" s="17">
        <v>0</v>
      </c>
      <c r="EX24" s="17">
        <v>1.2</v>
      </c>
      <c r="EY24" s="17">
        <v>1.9</v>
      </c>
      <c r="EZ24" s="17">
        <v>0.7</v>
      </c>
      <c r="FA24" s="17">
        <v>0.4</v>
      </c>
      <c r="FB24" s="17">
        <v>0.5</v>
      </c>
      <c r="FC24" s="17">
        <v>0</v>
      </c>
      <c r="FD24" s="17">
        <v>0.2</v>
      </c>
      <c r="FE24" s="17">
        <v>0.4</v>
      </c>
      <c r="FF24" s="17">
        <v>1.9</v>
      </c>
      <c r="FG24" s="17">
        <v>10.1</v>
      </c>
      <c r="FH24" s="17">
        <v>0.4</v>
      </c>
      <c r="FI24" s="17"/>
      <c r="FJ24" s="17"/>
      <c r="FK24" s="17">
        <v>2.4</v>
      </c>
      <c r="FL24" s="17">
        <v>4</v>
      </c>
      <c r="FM24" s="17"/>
      <c r="FN24" s="17">
        <v>-326.82</v>
      </c>
      <c r="FO24" s="15"/>
      <c r="FP24" s="17"/>
      <c r="FQ24" s="17"/>
      <c r="FR24" s="17"/>
      <c r="FS24" s="17">
        <v>1</v>
      </c>
      <c r="FT24" s="17"/>
      <c r="FU24" s="17"/>
      <c r="FV24" s="17">
        <v>0.1</v>
      </c>
      <c r="FW24" s="17">
        <v>1.1000000000000001</v>
      </c>
      <c r="FX24" s="17">
        <v>2.2000000000000002</v>
      </c>
    </row>
    <row r="25" spans="1:180" ht="24" customHeight="1" x14ac:dyDescent="0.3">
      <c r="A25" s="16" t="s">
        <v>76</v>
      </c>
      <c r="B25" s="16" t="s">
        <v>744</v>
      </c>
      <c r="C25" s="17">
        <v>41.7</v>
      </c>
      <c r="D25" s="17">
        <v>-46.3</v>
      </c>
      <c r="E25" s="17">
        <v>-7.8</v>
      </c>
      <c r="F25" s="17"/>
      <c r="G25" s="17"/>
      <c r="H25" s="17">
        <v>-4.0999999999999996</v>
      </c>
      <c r="I25" s="17">
        <v>-7.7</v>
      </c>
      <c r="J25" s="17">
        <v>0</v>
      </c>
      <c r="K25" s="17"/>
      <c r="L25" s="17">
        <v>-17.7</v>
      </c>
      <c r="M25" s="17">
        <v>-28.8</v>
      </c>
      <c r="N25" s="17">
        <v>0.7</v>
      </c>
      <c r="O25" s="17"/>
      <c r="P25" s="17">
        <v>-24.1</v>
      </c>
      <c r="Q25" s="17"/>
      <c r="R25" s="17">
        <v>3.8</v>
      </c>
      <c r="S25" s="17">
        <v>0.1</v>
      </c>
      <c r="T25" s="17"/>
      <c r="U25" s="17"/>
      <c r="V25" s="17"/>
      <c r="W25" s="17"/>
      <c r="X25" s="17">
        <v>4.7</v>
      </c>
      <c r="Y25" s="17">
        <v>1</v>
      </c>
      <c r="Z25" s="17">
        <v>1.3</v>
      </c>
      <c r="AA25" s="17">
        <v>0</v>
      </c>
      <c r="AB25" s="17">
        <v>0.3</v>
      </c>
      <c r="AC25" s="17">
        <v>4</v>
      </c>
      <c r="AD25" s="17">
        <v>6.8</v>
      </c>
      <c r="AE25" s="17"/>
      <c r="AF25" s="17"/>
      <c r="AG25" s="17"/>
      <c r="AH25" s="17"/>
      <c r="AI25" s="17">
        <v>19.399999999999999</v>
      </c>
      <c r="AJ25" s="17">
        <v>0</v>
      </c>
      <c r="AK25" s="17"/>
      <c r="AL25" s="17"/>
      <c r="AM25" s="17"/>
      <c r="AN25" s="17">
        <v>-0.8</v>
      </c>
      <c r="AO25" s="17">
        <v>-30.3</v>
      </c>
      <c r="AP25" s="17">
        <v>1.4</v>
      </c>
      <c r="AQ25" s="17">
        <v>5.9</v>
      </c>
      <c r="AR25" s="17">
        <v>1</v>
      </c>
      <c r="AS25" s="17">
        <v>-1.3</v>
      </c>
      <c r="AT25" s="17">
        <v>2.1</v>
      </c>
      <c r="AU25" s="17">
        <v>1.2</v>
      </c>
      <c r="AV25" s="17">
        <v>-16.5</v>
      </c>
      <c r="AW25" s="17">
        <v>-33.700000000000003</v>
      </c>
      <c r="AX25" s="17">
        <v>-41.9</v>
      </c>
      <c r="AY25" s="17">
        <v>0.8</v>
      </c>
      <c r="AZ25" s="17">
        <v>2</v>
      </c>
      <c r="BA25" s="17">
        <v>2.6</v>
      </c>
      <c r="BB25" s="17">
        <v>1</v>
      </c>
      <c r="BC25" s="17">
        <v>2</v>
      </c>
      <c r="BD25" s="17">
        <v>0.4</v>
      </c>
      <c r="BE25" s="17"/>
      <c r="BF25" s="17"/>
      <c r="BG25" s="17">
        <v>4.2</v>
      </c>
      <c r="BH25" s="17"/>
      <c r="BI25" s="17"/>
      <c r="BJ25" s="17">
        <v>-1.6</v>
      </c>
      <c r="BK25" s="17"/>
      <c r="BL25" s="17"/>
      <c r="BM25" s="17"/>
      <c r="BN25" s="17">
        <v>0.6</v>
      </c>
      <c r="BO25" s="17">
        <v>-31.5</v>
      </c>
      <c r="BP25" s="17">
        <v>-58.3</v>
      </c>
      <c r="BQ25" s="17">
        <v>1.7</v>
      </c>
      <c r="BR25" s="17">
        <v>9.4</v>
      </c>
      <c r="BS25" s="17">
        <v>-10.1</v>
      </c>
      <c r="BT25" s="17">
        <v>-4</v>
      </c>
      <c r="BU25" s="17"/>
      <c r="BV25" s="17"/>
      <c r="BW25" s="17"/>
      <c r="BX25" s="17"/>
      <c r="BY25" s="17"/>
      <c r="BZ25" s="17"/>
      <c r="CA25" s="17"/>
      <c r="CB25" s="17">
        <v>37.200000000000003</v>
      </c>
      <c r="CC25" s="17">
        <v>10</v>
      </c>
      <c r="CD25" s="17">
        <v>5.4</v>
      </c>
      <c r="CE25" s="17">
        <v>-0.8</v>
      </c>
      <c r="CF25" s="17">
        <v>1.8</v>
      </c>
      <c r="CG25" s="17"/>
      <c r="CH25" s="17"/>
      <c r="CI25" s="17"/>
      <c r="CJ25" s="17">
        <v>9.8000000000000007</v>
      </c>
      <c r="CK25" s="17">
        <v>13.4</v>
      </c>
      <c r="CL25" s="17">
        <v>-5.9</v>
      </c>
      <c r="CM25" s="17">
        <v>0</v>
      </c>
      <c r="CN25" s="17"/>
      <c r="CO25" s="17"/>
      <c r="CP25" s="17"/>
      <c r="CQ25" s="17"/>
      <c r="CR25" s="17">
        <v>-27</v>
      </c>
      <c r="CS25" s="17">
        <v>-19.2</v>
      </c>
      <c r="CT25" s="17">
        <v>-0.2</v>
      </c>
      <c r="CU25" s="17"/>
      <c r="CV25" s="17">
        <v>0.3</v>
      </c>
      <c r="CW25" s="17"/>
      <c r="CX25" s="17">
        <v>-21</v>
      </c>
      <c r="CY25" s="17">
        <v>7.3</v>
      </c>
      <c r="CZ25" s="17">
        <v>-5.0999999999999996</v>
      </c>
      <c r="DA25" s="17"/>
      <c r="DB25" s="17">
        <v>0</v>
      </c>
      <c r="DC25" s="17">
        <v>-0.1</v>
      </c>
      <c r="DD25" s="17">
        <v>0</v>
      </c>
      <c r="DE25" s="17">
        <v>22</v>
      </c>
      <c r="DF25" s="17"/>
      <c r="DG25" s="17">
        <v>0.1</v>
      </c>
      <c r="DH25" s="17">
        <v>1.2</v>
      </c>
      <c r="DI25" s="17">
        <v>0.2</v>
      </c>
      <c r="DJ25" s="17">
        <v>1.2</v>
      </c>
      <c r="DK25" s="17">
        <v>0.2</v>
      </c>
      <c r="DL25" s="17">
        <v>0.4</v>
      </c>
      <c r="DM25" s="17"/>
      <c r="DN25" s="17">
        <v>-0.7</v>
      </c>
      <c r="DO25" s="17">
        <v>-2.1</v>
      </c>
      <c r="DP25" s="17">
        <v>-1.5</v>
      </c>
      <c r="DQ25" s="17">
        <v>0</v>
      </c>
      <c r="DR25" s="17">
        <v>-2.6</v>
      </c>
      <c r="DS25" s="17">
        <v>0</v>
      </c>
      <c r="DT25" s="17">
        <v>-0.2</v>
      </c>
      <c r="DU25" s="17">
        <v>0</v>
      </c>
      <c r="DV25" s="17"/>
      <c r="DW25" s="17"/>
      <c r="DX25" s="17">
        <v>-2.2000000000000002</v>
      </c>
      <c r="DY25" s="17">
        <v>0.2</v>
      </c>
      <c r="DZ25" s="17">
        <v>0.4</v>
      </c>
      <c r="EA25" s="17">
        <v>1</v>
      </c>
      <c r="EB25" s="17">
        <v>0.4</v>
      </c>
      <c r="EC25" s="17">
        <v>2.9</v>
      </c>
      <c r="ED25" s="17">
        <v>0</v>
      </c>
      <c r="EE25" s="17">
        <v>2.5</v>
      </c>
      <c r="EF25" s="17">
        <v>-8.1</v>
      </c>
      <c r="EG25" s="17">
        <v>-9.1999999999999993</v>
      </c>
      <c r="EH25" s="17">
        <v>-0.8</v>
      </c>
      <c r="EI25" s="17">
        <v>-1.1000000000000001</v>
      </c>
      <c r="EJ25" s="17">
        <v>-2.36</v>
      </c>
      <c r="EK25" s="17">
        <v>1.6</v>
      </c>
      <c r="EL25" s="17">
        <v>-0.2</v>
      </c>
      <c r="EM25" s="17">
        <v>2.1</v>
      </c>
      <c r="EN25" s="17">
        <v>0.2</v>
      </c>
      <c r="EO25" s="17">
        <v>0.2</v>
      </c>
      <c r="EP25" s="17">
        <v>0.2</v>
      </c>
      <c r="EQ25" s="17">
        <v>-5.3</v>
      </c>
      <c r="ER25" s="17">
        <v>4.4000000000000004</v>
      </c>
      <c r="ES25" s="17">
        <v>0.3</v>
      </c>
      <c r="ET25" s="17">
        <v>-2.2000000000000002</v>
      </c>
      <c r="EU25" s="17">
        <v>-0.2</v>
      </c>
      <c r="EV25" s="17">
        <v>0</v>
      </c>
      <c r="EW25" s="17">
        <v>0</v>
      </c>
      <c r="EX25" s="17">
        <v>14.9</v>
      </c>
      <c r="EY25" s="17">
        <v>1.9</v>
      </c>
      <c r="EZ25" s="17">
        <v>0.7</v>
      </c>
      <c r="FA25" s="17">
        <v>0.4</v>
      </c>
      <c r="FB25" s="17">
        <v>0.5</v>
      </c>
      <c r="FC25" s="17">
        <v>0</v>
      </c>
      <c r="FD25" s="17">
        <v>0.2</v>
      </c>
      <c r="FE25" s="17">
        <v>0.8</v>
      </c>
      <c r="FF25" s="17">
        <v>2</v>
      </c>
      <c r="FG25" s="17">
        <v>10.199999999999999</v>
      </c>
      <c r="FH25" s="17">
        <v>0.4</v>
      </c>
      <c r="FI25" s="17"/>
      <c r="FJ25" s="17"/>
      <c r="FK25" s="17">
        <v>2.5</v>
      </c>
      <c r="FL25" s="17">
        <v>3.8</v>
      </c>
      <c r="FM25" s="17"/>
      <c r="FN25" s="17">
        <v>-199.26</v>
      </c>
      <c r="FO25" s="15"/>
      <c r="FP25" s="17"/>
      <c r="FQ25" s="17"/>
      <c r="FR25" s="17"/>
      <c r="FS25" s="17">
        <v>1.1000000000000001</v>
      </c>
      <c r="FT25" s="17"/>
      <c r="FU25" s="17"/>
      <c r="FV25" s="17">
        <v>0.3</v>
      </c>
      <c r="FW25" s="17">
        <v>1</v>
      </c>
      <c r="FX25" s="17">
        <v>2.4</v>
      </c>
    </row>
    <row r="26" spans="1:180" ht="24" customHeight="1" x14ac:dyDescent="0.3">
      <c r="A26" s="18" t="s">
        <v>76</v>
      </c>
      <c r="B26" s="18" t="s">
        <v>745</v>
      </c>
      <c r="C26" s="19">
        <v>43.7</v>
      </c>
      <c r="D26" s="19">
        <v>-41.3</v>
      </c>
      <c r="E26" s="19">
        <v>-4.8</v>
      </c>
      <c r="F26" s="19"/>
      <c r="G26" s="19"/>
      <c r="H26" s="19">
        <v>-1</v>
      </c>
      <c r="I26" s="19">
        <v>-1.4</v>
      </c>
      <c r="J26" s="19">
        <v>0</v>
      </c>
      <c r="K26" s="19"/>
      <c r="L26" s="19">
        <v>-13.3</v>
      </c>
      <c r="M26" s="19">
        <v>-30.4</v>
      </c>
      <c r="N26" s="19">
        <v>-1.7</v>
      </c>
      <c r="O26" s="19"/>
      <c r="P26" s="19">
        <v>-22.2</v>
      </c>
      <c r="Q26" s="19"/>
      <c r="R26" s="19">
        <v>3.6</v>
      </c>
      <c r="S26" s="19">
        <v>0</v>
      </c>
      <c r="T26" s="19"/>
      <c r="U26" s="19"/>
      <c r="V26" s="19"/>
      <c r="W26" s="19"/>
      <c r="X26" s="19">
        <v>5.0999999999999996</v>
      </c>
      <c r="Y26" s="19">
        <v>1.3</v>
      </c>
      <c r="Z26" s="19">
        <v>1.5</v>
      </c>
      <c r="AA26" s="19">
        <v>0</v>
      </c>
      <c r="AB26" s="19">
        <v>0.2</v>
      </c>
      <c r="AC26" s="19">
        <v>3.9</v>
      </c>
      <c r="AD26" s="19">
        <v>16.8</v>
      </c>
      <c r="AE26" s="19"/>
      <c r="AF26" s="19"/>
      <c r="AG26" s="19"/>
      <c r="AH26" s="19"/>
      <c r="AI26" s="19">
        <v>20.399999999999999</v>
      </c>
      <c r="AJ26" s="19">
        <v>0</v>
      </c>
      <c r="AK26" s="19"/>
      <c r="AL26" s="19"/>
      <c r="AM26" s="19"/>
      <c r="AN26" s="19">
        <v>-1.6</v>
      </c>
      <c r="AO26" s="19">
        <v>-31.5</v>
      </c>
      <c r="AP26" s="19">
        <v>1.1000000000000001</v>
      </c>
      <c r="AQ26" s="19">
        <v>7.1</v>
      </c>
      <c r="AR26" s="19">
        <v>0.8</v>
      </c>
      <c r="AS26" s="19">
        <v>-1.2</v>
      </c>
      <c r="AT26" s="19">
        <v>2.2000000000000002</v>
      </c>
      <c r="AU26" s="19">
        <v>1.5</v>
      </c>
      <c r="AV26" s="19">
        <v>-12.9</v>
      </c>
      <c r="AW26" s="19">
        <v>-30.2</v>
      </c>
      <c r="AX26" s="19">
        <v>-38.200000000000003</v>
      </c>
      <c r="AY26" s="19">
        <v>-1.5</v>
      </c>
      <c r="AZ26" s="19">
        <v>1.9</v>
      </c>
      <c r="BA26" s="19">
        <v>3.7</v>
      </c>
      <c r="BB26" s="19">
        <v>0.9</v>
      </c>
      <c r="BC26" s="19">
        <v>1.9</v>
      </c>
      <c r="BD26" s="19">
        <v>-1.5</v>
      </c>
      <c r="BE26" s="19"/>
      <c r="BF26" s="19"/>
      <c r="BG26" s="19">
        <v>5.8</v>
      </c>
      <c r="BH26" s="19"/>
      <c r="BI26" s="19"/>
      <c r="BJ26" s="19">
        <v>-0.8</v>
      </c>
      <c r="BK26" s="19"/>
      <c r="BL26" s="19"/>
      <c r="BM26" s="19"/>
      <c r="BN26" s="19">
        <v>2.5</v>
      </c>
      <c r="BO26" s="19">
        <v>-27.7</v>
      </c>
      <c r="BP26" s="19">
        <v>-56.3</v>
      </c>
      <c r="BQ26" s="19">
        <v>3.5</v>
      </c>
      <c r="BR26" s="19">
        <v>14.7</v>
      </c>
      <c r="BS26" s="19">
        <v>-8.9</v>
      </c>
      <c r="BT26" s="19">
        <v>-3.5</v>
      </c>
      <c r="BU26" s="19"/>
      <c r="BV26" s="19"/>
      <c r="BW26" s="19"/>
      <c r="BX26" s="19"/>
      <c r="BY26" s="19"/>
      <c r="BZ26" s="19"/>
      <c r="CA26" s="19"/>
      <c r="CB26" s="19">
        <v>35.6</v>
      </c>
      <c r="CC26" s="19">
        <v>21.6</v>
      </c>
      <c r="CD26" s="19">
        <v>6.8</v>
      </c>
      <c r="CE26" s="19">
        <v>3.7</v>
      </c>
      <c r="CF26" s="19">
        <v>2</v>
      </c>
      <c r="CG26" s="19"/>
      <c r="CH26" s="19"/>
      <c r="CI26" s="19"/>
      <c r="CJ26" s="19">
        <v>13.6</v>
      </c>
      <c r="CK26" s="19">
        <v>17.3</v>
      </c>
      <c r="CL26" s="19">
        <v>-0.1</v>
      </c>
      <c r="CM26" s="19">
        <v>0</v>
      </c>
      <c r="CN26" s="19"/>
      <c r="CO26" s="19"/>
      <c r="CP26" s="19"/>
      <c r="CQ26" s="19"/>
      <c r="CR26" s="19">
        <v>-26.7</v>
      </c>
      <c r="CS26" s="19">
        <v>-18.899999999999999</v>
      </c>
      <c r="CT26" s="19">
        <v>-0.6</v>
      </c>
      <c r="CU26" s="19"/>
      <c r="CV26" s="19">
        <v>0.3</v>
      </c>
      <c r="CW26" s="19"/>
      <c r="CX26" s="19">
        <v>-19.8</v>
      </c>
      <c r="CY26" s="19">
        <v>9.6</v>
      </c>
      <c r="CZ26" s="19">
        <v>-4.7</v>
      </c>
      <c r="DA26" s="19"/>
      <c r="DB26" s="19">
        <v>0</v>
      </c>
      <c r="DC26" s="19">
        <v>-0.1</v>
      </c>
      <c r="DD26" s="19">
        <v>0</v>
      </c>
      <c r="DE26" s="19">
        <v>26.5</v>
      </c>
      <c r="DF26" s="19"/>
      <c r="DG26" s="19">
        <v>0.1</v>
      </c>
      <c r="DH26" s="19">
        <v>1.3</v>
      </c>
      <c r="DI26" s="19">
        <v>0.2</v>
      </c>
      <c r="DJ26" s="19">
        <v>1.9</v>
      </c>
      <c r="DK26" s="19">
        <v>0.2</v>
      </c>
      <c r="DL26" s="19">
        <v>0.4</v>
      </c>
      <c r="DM26" s="19"/>
      <c r="DN26" s="19">
        <v>-0.7</v>
      </c>
      <c r="DO26" s="19">
        <v>-2.2000000000000002</v>
      </c>
      <c r="DP26" s="19">
        <v>-1</v>
      </c>
      <c r="DQ26" s="19">
        <v>0</v>
      </c>
      <c r="DR26" s="19">
        <v>-3.5</v>
      </c>
      <c r="DS26" s="19">
        <v>0.2</v>
      </c>
      <c r="DT26" s="19">
        <v>-0.3</v>
      </c>
      <c r="DU26" s="19">
        <v>0</v>
      </c>
      <c r="DV26" s="19"/>
      <c r="DW26" s="19"/>
      <c r="DX26" s="19">
        <v>-2</v>
      </c>
      <c r="DY26" s="19">
        <v>0.4</v>
      </c>
      <c r="DZ26" s="19">
        <v>0.3</v>
      </c>
      <c r="EA26" s="19">
        <v>1</v>
      </c>
      <c r="EB26" s="19">
        <v>0.3</v>
      </c>
      <c r="EC26" s="19">
        <v>0.6</v>
      </c>
      <c r="ED26" s="19">
        <v>0</v>
      </c>
      <c r="EE26" s="19">
        <v>2.8</v>
      </c>
      <c r="EF26" s="19">
        <v>-8.3000000000000007</v>
      </c>
      <c r="EG26" s="19">
        <v>-8.5</v>
      </c>
      <c r="EH26" s="19">
        <v>-0.8</v>
      </c>
      <c r="EI26" s="19">
        <v>-0.8</v>
      </c>
      <c r="EJ26" s="19">
        <v>-1.94</v>
      </c>
      <c r="EK26" s="19">
        <v>1.5</v>
      </c>
      <c r="EL26" s="19">
        <v>-0.2</v>
      </c>
      <c r="EM26" s="19">
        <v>2</v>
      </c>
      <c r="EN26" s="19">
        <v>0.2</v>
      </c>
      <c r="EO26" s="19">
        <v>0.2</v>
      </c>
      <c r="EP26" s="19">
        <v>0.2</v>
      </c>
      <c r="EQ26" s="19">
        <v>-5.2</v>
      </c>
      <c r="ER26" s="19">
        <v>0.7</v>
      </c>
      <c r="ES26" s="19">
        <v>0.4</v>
      </c>
      <c r="ET26" s="19">
        <v>-2.2000000000000002</v>
      </c>
      <c r="EU26" s="19">
        <v>-0.2</v>
      </c>
      <c r="EV26" s="19">
        <v>0</v>
      </c>
      <c r="EW26" s="19">
        <v>0</v>
      </c>
      <c r="EX26" s="19">
        <v>13.3</v>
      </c>
      <c r="EY26" s="19">
        <v>1.9</v>
      </c>
      <c r="EZ26" s="19">
        <v>0.6</v>
      </c>
      <c r="FA26" s="19">
        <v>0.4</v>
      </c>
      <c r="FB26" s="19">
        <v>0.5</v>
      </c>
      <c r="FC26" s="19">
        <v>0.2</v>
      </c>
      <c r="FD26" s="19">
        <v>0.1</v>
      </c>
      <c r="FE26" s="19">
        <v>0.6</v>
      </c>
      <c r="FF26" s="19">
        <v>1.6</v>
      </c>
      <c r="FG26" s="19">
        <v>10.4</v>
      </c>
      <c r="FH26" s="19">
        <v>0.2</v>
      </c>
      <c r="FI26" s="19"/>
      <c r="FJ26" s="19"/>
      <c r="FK26" s="19">
        <v>2.5</v>
      </c>
      <c r="FL26" s="19">
        <v>3.9</v>
      </c>
      <c r="FM26" s="19"/>
      <c r="FN26" s="19">
        <v>-108.44</v>
      </c>
      <c r="FO26" s="15"/>
      <c r="FP26" s="19"/>
      <c r="FQ26" s="19"/>
      <c r="FR26" s="19"/>
      <c r="FS26" s="19">
        <v>1.1000000000000001</v>
      </c>
      <c r="FT26" s="19"/>
      <c r="FU26" s="19"/>
      <c r="FV26" s="19">
        <v>0.3</v>
      </c>
      <c r="FW26" s="19">
        <v>2</v>
      </c>
      <c r="FX26" s="19">
        <v>3.4</v>
      </c>
    </row>
    <row r="27" spans="1:180" ht="24" customHeight="1" x14ac:dyDescent="0.3">
      <c r="A27" s="13" t="s">
        <v>76</v>
      </c>
      <c r="B27" s="13" t="s">
        <v>746</v>
      </c>
      <c r="C27" s="14">
        <v>45.3</v>
      </c>
      <c r="D27" s="14">
        <v>-28</v>
      </c>
      <c r="E27" s="14">
        <v>-4.8</v>
      </c>
      <c r="F27" s="14"/>
      <c r="G27" s="14"/>
      <c r="H27" s="14">
        <v>0.2</v>
      </c>
      <c r="I27" s="14">
        <v>0.5</v>
      </c>
      <c r="J27" s="14">
        <v>0</v>
      </c>
      <c r="K27" s="14"/>
      <c r="L27" s="14">
        <v>-8.9</v>
      </c>
      <c r="M27" s="14">
        <v>-23.9</v>
      </c>
      <c r="N27" s="14">
        <v>4</v>
      </c>
      <c r="O27" s="14"/>
      <c r="P27" s="14">
        <v>-17.3</v>
      </c>
      <c r="Q27" s="14"/>
      <c r="R27" s="14">
        <v>8.3000000000000007</v>
      </c>
      <c r="S27" s="14">
        <v>0</v>
      </c>
      <c r="T27" s="14"/>
      <c r="U27" s="14"/>
      <c r="V27" s="14"/>
      <c r="W27" s="14"/>
      <c r="X27" s="14">
        <v>9.1999999999999993</v>
      </c>
      <c r="Y27" s="14">
        <v>1.1000000000000001</v>
      </c>
      <c r="Z27" s="14">
        <v>1.2</v>
      </c>
      <c r="AA27" s="14">
        <v>0</v>
      </c>
      <c r="AB27" s="14">
        <v>0.1</v>
      </c>
      <c r="AC27" s="14">
        <v>3.7</v>
      </c>
      <c r="AD27" s="14">
        <v>7.6</v>
      </c>
      <c r="AE27" s="14"/>
      <c r="AF27" s="14"/>
      <c r="AG27" s="14"/>
      <c r="AH27" s="14"/>
      <c r="AI27" s="14">
        <v>22.2</v>
      </c>
      <c r="AJ27" s="14">
        <v>0</v>
      </c>
      <c r="AK27" s="14"/>
      <c r="AL27" s="14"/>
      <c r="AM27" s="14"/>
      <c r="AN27" s="14">
        <v>-1.3</v>
      </c>
      <c r="AO27" s="14">
        <v>-27.2</v>
      </c>
      <c r="AP27" s="14">
        <v>2.2999999999999998</v>
      </c>
      <c r="AQ27" s="14">
        <v>5.6</v>
      </c>
      <c r="AR27" s="14">
        <v>1.2</v>
      </c>
      <c r="AS27" s="14">
        <v>-0.3</v>
      </c>
      <c r="AT27" s="14">
        <v>2.2000000000000002</v>
      </c>
      <c r="AU27" s="14">
        <v>1.4</v>
      </c>
      <c r="AV27" s="14">
        <v>-5.4</v>
      </c>
      <c r="AW27" s="14">
        <v>-22.5</v>
      </c>
      <c r="AX27" s="14">
        <v>-30.5</v>
      </c>
      <c r="AY27" s="14">
        <v>1.1000000000000001</v>
      </c>
      <c r="AZ27" s="14">
        <v>2.6</v>
      </c>
      <c r="BA27" s="14">
        <v>4.4000000000000004</v>
      </c>
      <c r="BB27" s="14">
        <v>0.9</v>
      </c>
      <c r="BC27" s="14">
        <v>2</v>
      </c>
      <c r="BD27" s="14">
        <v>-0.7</v>
      </c>
      <c r="BE27" s="14"/>
      <c r="BF27" s="14"/>
      <c r="BG27" s="14">
        <v>9.3000000000000007</v>
      </c>
      <c r="BH27" s="14"/>
      <c r="BI27" s="14"/>
      <c r="BJ27" s="14">
        <v>-1.1000000000000001</v>
      </c>
      <c r="BK27" s="14"/>
      <c r="BL27" s="14"/>
      <c r="BM27" s="14"/>
      <c r="BN27" s="14">
        <v>4.8</v>
      </c>
      <c r="BO27" s="14">
        <v>-21.9</v>
      </c>
      <c r="BP27" s="14">
        <v>-50.8</v>
      </c>
      <c r="BQ27" s="14">
        <v>9.6999999999999993</v>
      </c>
      <c r="BR27" s="14">
        <v>19.3</v>
      </c>
      <c r="BS27" s="14">
        <v>-6.6</v>
      </c>
      <c r="BT27" s="14">
        <v>-2.6</v>
      </c>
      <c r="BU27" s="14"/>
      <c r="BV27" s="14"/>
      <c r="BW27" s="14"/>
      <c r="BX27" s="14"/>
      <c r="BY27" s="14"/>
      <c r="BZ27" s="14"/>
      <c r="CA27" s="14"/>
      <c r="CB27" s="14">
        <v>37.5</v>
      </c>
      <c r="CC27" s="14">
        <v>20.7</v>
      </c>
      <c r="CD27" s="14">
        <v>5.6</v>
      </c>
      <c r="CE27" s="14">
        <v>3.9</v>
      </c>
      <c r="CF27" s="14">
        <v>2.1</v>
      </c>
      <c r="CG27" s="14"/>
      <c r="CH27" s="14"/>
      <c r="CI27" s="14"/>
      <c r="CJ27" s="14">
        <v>23.6</v>
      </c>
      <c r="CK27" s="14">
        <v>27.3</v>
      </c>
      <c r="CL27" s="14">
        <v>14.4</v>
      </c>
      <c r="CM27" s="14">
        <v>0</v>
      </c>
      <c r="CN27" s="14"/>
      <c r="CO27" s="14"/>
      <c r="CP27" s="14"/>
      <c r="CQ27" s="14"/>
      <c r="CR27" s="14">
        <v>-18.399999999999999</v>
      </c>
      <c r="CS27" s="14">
        <v>-14.1</v>
      </c>
      <c r="CT27" s="14">
        <v>-0.4</v>
      </c>
      <c r="CU27" s="14"/>
      <c r="CV27" s="14">
        <v>0.3</v>
      </c>
      <c r="CW27" s="14"/>
      <c r="CX27" s="14">
        <v>-18.3</v>
      </c>
      <c r="CY27" s="14">
        <v>8.9</v>
      </c>
      <c r="CZ27" s="14">
        <v>-4.2</v>
      </c>
      <c r="DA27" s="14"/>
      <c r="DB27" s="14">
        <v>0</v>
      </c>
      <c r="DC27" s="14">
        <v>-0.1</v>
      </c>
      <c r="DD27" s="14">
        <v>0</v>
      </c>
      <c r="DE27" s="14">
        <v>28.4</v>
      </c>
      <c r="DF27" s="14"/>
      <c r="DG27" s="14">
        <v>0</v>
      </c>
      <c r="DH27" s="14">
        <v>1.3</v>
      </c>
      <c r="DI27" s="14">
        <v>0.2</v>
      </c>
      <c r="DJ27" s="14">
        <v>2.6</v>
      </c>
      <c r="DK27" s="14">
        <v>0.2</v>
      </c>
      <c r="DL27" s="14">
        <v>0.4</v>
      </c>
      <c r="DM27" s="14"/>
      <c r="DN27" s="14">
        <v>-0.7</v>
      </c>
      <c r="DO27" s="14">
        <v>-2.2000000000000002</v>
      </c>
      <c r="DP27" s="14">
        <v>-1</v>
      </c>
      <c r="DQ27" s="14">
        <v>0</v>
      </c>
      <c r="DR27" s="14">
        <v>-3.4</v>
      </c>
      <c r="DS27" s="14">
        <v>0.2</v>
      </c>
      <c r="DT27" s="14">
        <v>-0.3</v>
      </c>
      <c r="DU27" s="14">
        <v>0</v>
      </c>
      <c r="DV27" s="14"/>
      <c r="DW27" s="14"/>
      <c r="DX27" s="14">
        <v>-2</v>
      </c>
      <c r="DY27" s="14">
        <v>0.4</v>
      </c>
      <c r="DZ27" s="14">
        <v>0.3</v>
      </c>
      <c r="EA27" s="14">
        <v>1.1000000000000001</v>
      </c>
      <c r="EB27" s="14">
        <v>0.4</v>
      </c>
      <c r="EC27" s="14">
        <v>0</v>
      </c>
      <c r="ED27" s="14">
        <v>0</v>
      </c>
      <c r="EE27" s="14">
        <v>3.4</v>
      </c>
      <c r="EF27" s="14">
        <v>-7.5</v>
      </c>
      <c r="EG27" s="14">
        <v>-7.8</v>
      </c>
      <c r="EH27" s="14">
        <v>-0.7</v>
      </c>
      <c r="EI27" s="14">
        <v>-0.4</v>
      </c>
      <c r="EJ27" s="14">
        <v>-1.53</v>
      </c>
      <c r="EK27" s="14">
        <v>1.6</v>
      </c>
      <c r="EL27" s="14">
        <v>-0.2</v>
      </c>
      <c r="EM27" s="14">
        <v>1.8</v>
      </c>
      <c r="EN27" s="14">
        <v>0.2</v>
      </c>
      <c r="EO27" s="14">
        <v>0.2</v>
      </c>
      <c r="EP27" s="14">
        <v>0.2</v>
      </c>
      <c r="EQ27" s="14">
        <v>-4.7</v>
      </c>
      <c r="ER27" s="14">
        <v>1.3</v>
      </c>
      <c r="ES27" s="14">
        <v>0.9</v>
      </c>
      <c r="ET27" s="14">
        <v>-2.2000000000000002</v>
      </c>
      <c r="EU27" s="14">
        <v>-0.2</v>
      </c>
      <c r="EV27" s="14">
        <v>0</v>
      </c>
      <c r="EW27" s="14">
        <v>0</v>
      </c>
      <c r="EX27" s="14">
        <v>27.6</v>
      </c>
      <c r="EY27" s="14">
        <v>1.9</v>
      </c>
      <c r="EZ27" s="14">
        <v>0.6</v>
      </c>
      <c r="FA27" s="14">
        <v>0.4</v>
      </c>
      <c r="FB27" s="14">
        <v>0.5</v>
      </c>
      <c r="FC27" s="14">
        <v>0.6</v>
      </c>
      <c r="FD27" s="14">
        <v>0.2</v>
      </c>
      <c r="FE27" s="14">
        <v>1</v>
      </c>
      <c r="FF27" s="14">
        <v>1.9</v>
      </c>
      <c r="FG27" s="14">
        <v>10.3</v>
      </c>
      <c r="FH27" s="14">
        <v>0</v>
      </c>
      <c r="FI27" s="14"/>
      <c r="FJ27" s="14"/>
      <c r="FK27" s="14">
        <v>2.8</v>
      </c>
      <c r="FL27" s="14">
        <v>3.8</v>
      </c>
      <c r="FM27" s="14"/>
      <c r="FN27" s="14">
        <v>67.069999999999993</v>
      </c>
      <c r="FO27" s="15"/>
      <c r="FP27" s="14"/>
      <c r="FQ27" s="14"/>
      <c r="FR27" s="14"/>
      <c r="FS27" s="14">
        <v>1</v>
      </c>
      <c r="FT27" s="14"/>
      <c r="FU27" s="14"/>
      <c r="FV27" s="14">
        <v>0.7</v>
      </c>
      <c r="FW27" s="14">
        <v>2</v>
      </c>
      <c r="FX27" s="14">
        <v>3.7</v>
      </c>
    </row>
    <row r="28" spans="1:180" ht="24" customHeight="1" x14ac:dyDescent="0.3">
      <c r="A28" s="16" t="s">
        <v>76</v>
      </c>
      <c r="B28" s="16" t="s">
        <v>747</v>
      </c>
      <c r="C28" s="17">
        <v>46.1</v>
      </c>
      <c r="D28" s="17">
        <v>-34.299999999999997</v>
      </c>
      <c r="E28" s="17">
        <v>-4.4000000000000004</v>
      </c>
      <c r="F28" s="17"/>
      <c r="G28" s="17"/>
      <c r="H28" s="17">
        <v>-1.3</v>
      </c>
      <c r="I28" s="17">
        <v>6.2</v>
      </c>
      <c r="J28" s="17">
        <v>0</v>
      </c>
      <c r="K28" s="17"/>
      <c r="L28" s="17">
        <v>11.9</v>
      </c>
      <c r="M28" s="17">
        <v>17</v>
      </c>
      <c r="N28" s="17">
        <v>13.2</v>
      </c>
      <c r="O28" s="17"/>
      <c r="P28" s="17">
        <v>0.1</v>
      </c>
      <c r="Q28" s="17"/>
      <c r="R28" s="17">
        <v>9.1</v>
      </c>
      <c r="S28" s="17">
        <v>-0.1</v>
      </c>
      <c r="T28" s="17"/>
      <c r="U28" s="17"/>
      <c r="V28" s="17"/>
      <c r="W28" s="17"/>
      <c r="X28" s="17">
        <v>8.4</v>
      </c>
      <c r="Y28" s="17">
        <v>1.1000000000000001</v>
      </c>
      <c r="Z28" s="17">
        <v>1.2</v>
      </c>
      <c r="AA28" s="17">
        <v>2.4</v>
      </c>
      <c r="AB28" s="17">
        <v>0.3</v>
      </c>
      <c r="AC28" s="17">
        <v>3.6</v>
      </c>
      <c r="AD28" s="17">
        <v>10.3</v>
      </c>
      <c r="AE28" s="17"/>
      <c r="AF28" s="17"/>
      <c r="AG28" s="17"/>
      <c r="AH28" s="17"/>
      <c r="AI28" s="17">
        <v>23.3</v>
      </c>
      <c r="AJ28" s="17">
        <v>-3.6</v>
      </c>
      <c r="AK28" s="17"/>
      <c r="AL28" s="17"/>
      <c r="AM28" s="17"/>
      <c r="AN28" s="17">
        <v>-1.1000000000000001</v>
      </c>
      <c r="AO28" s="17">
        <v>-26.7</v>
      </c>
      <c r="AP28" s="17">
        <v>2.2999999999999998</v>
      </c>
      <c r="AQ28" s="17">
        <v>7.4</v>
      </c>
      <c r="AR28" s="17">
        <v>0.9</v>
      </c>
      <c r="AS28" s="17">
        <v>-0.3</v>
      </c>
      <c r="AT28" s="17">
        <v>2.2000000000000002</v>
      </c>
      <c r="AU28" s="17">
        <v>0.4</v>
      </c>
      <c r="AV28" s="17">
        <v>1.6</v>
      </c>
      <c r="AW28" s="17">
        <v>-20.6</v>
      </c>
      <c r="AX28" s="17">
        <v>-38.4</v>
      </c>
      <c r="AY28" s="17">
        <v>0.5</v>
      </c>
      <c r="AZ28" s="17">
        <v>0</v>
      </c>
      <c r="BA28" s="17">
        <v>4.5</v>
      </c>
      <c r="BB28" s="17">
        <v>0.9</v>
      </c>
      <c r="BC28" s="17">
        <v>1.9</v>
      </c>
      <c r="BD28" s="17">
        <v>-1.4</v>
      </c>
      <c r="BE28" s="17"/>
      <c r="BF28" s="17"/>
      <c r="BG28" s="17">
        <v>4.7</v>
      </c>
      <c r="BH28" s="17"/>
      <c r="BI28" s="17"/>
      <c r="BJ28" s="17">
        <v>1.2</v>
      </c>
      <c r="BK28" s="17"/>
      <c r="BL28" s="17"/>
      <c r="BM28" s="17"/>
      <c r="BN28" s="17">
        <v>4.7</v>
      </c>
      <c r="BO28" s="17">
        <v>-10.7</v>
      </c>
      <c r="BP28" s="17">
        <v>-18.100000000000001</v>
      </c>
      <c r="BQ28" s="17">
        <v>-1.2</v>
      </c>
      <c r="BR28" s="17">
        <v>49.2</v>
      </c>
      <c r="BS28" s="17">
        <v>-10.5</v>
      </c>
      <c r="BT28" s="17">
        <v>-4.2</v>
      </c>
      <c r="BU28" s="17"/>
      <c r="BV28" s="17"/>
      <c r="BW28" s="17"/>
      <c r="BX28" s="17"/>
      <c r="BY28" s="17"/>
      <c r="BZ28" s="17"/>
      <c r="CA28" s="17"/>
      <c r="CB28" s="17">
        <v>48.7</v>
      </c>
      <c r="CC28" s="17">
        <v>20.9</v>
      </c>
      <c r="CD28" s="17">
        <v>9.3000000000000007</v>
      </c>
      <c r="CE28" s="17">
        <v>3.7</v>
      </c>
      <c r="CF28" s="17">
        <v>5.7</v>
      </c>
      <c r="CG28" s="17"/>
      <c r="CH28" s="17"/>
      <c r="CI28" s="17"/>
      <c r="CJ28" s="17">
        <v>11.5</v>
      </c>
      <c r="CK28" s="17">
        <v>15.1</v>
      </c>
      <c r="CL28" s="17">
        <v>-2.9</v>
      </c>
      <c r="CM28" s="17">
        <v>0</v>
      </c>
      <c r="CN28" s="17"/>
      <c r="CO28" s="17"/>
      <c r="CP28" s="17"/>
      <c r="CQ28" s="17"/>
      <c r="CR28" s="17">
        <v>-10.199999999999999</v>
      </c>
      <c r="CS28" s="17">
        <v>-9.1999999999999993</v>
      </c>
      <c r="CT28" s="17">
        <v>-0.8</v>
      </c>
      <c r="CU28" s="17"/>
      <c r="CV28" s="17">
        <v>0.3</v>
      </c>
      <c r="CW28" s="17"/>
      <c r="CX28" s="17">
        <v>-18.100000000000001</v>
      </c>
      <c r="CY28" s="17">
        <v>9</v>
      </c>
      <c r="CZ28" s="17">
        <v>-3.8</v>
      </c>
      <c r="DA28" s="17"/>
      <c r="DB28" s="17">
        <v>0</v>
      </c>
      <c r="DC28" s="17">
        <v>-0.1</v>
      </c>
      <c r="DD28" s="17">
        <v>0</v>
      </c>
      <c r="DE28" s="17">
        <v>29.8</v>
      </c>
      <c r="DF28" s="17"/>
      <c r="DG28" s="17">
        <v>0</v>
      </c>
      <c r="DH28" s="17">
        <v>1.2</v>
      </c>
      <c r="DI28" s="17">
        <v>0.1</v>
      </c>
      <c r="DJ28" s="17">
        <v>1.9</v>
      </c>
      <c r="DK28" s="17">
        <v>0.2</v>
      </c>
      <c r="DL28" s="17">
        <v>0.4</v>
      </c>
      <c r="DM28" s="17"/>
      <c r="DN28" s="17">
        <v>-0.7</v>
      </c>
      <c r="DO28" s="17">
        <v>-2.2000000000000002</v>
      </c>
      <c r="DP28" s="17">
        <v>-1.1000000000000001</v>
      </c>
      <c r="DQ28" s="17">
        <v>0</v>
      </c>
      <c r="DR28" s="17">
        <v>-4.0999999999999996</v>
      </c>
      <c r="DS28" s="17">
        <v>0.3</v>
      </c>
      <c r="DT28" s="17">
        <v>0.3</v>
      </c>
      <c r="DU28" s="17">
        <v>0</v>
      </c>
      <c r="DV28" s="17"/>
      <c r="DW28" s="17"/>
      <c r="DX28" s="17">
        <v>-2.1</v>
      </c>
      <c r="DY28" s="17">
        <v>0.4</v>
      </c>
      <c r="DZ28" s="17">
        <v>0.1</v>
      </c>
      <c r="EA28" s="17">
        <v>0.9</v>
      </c>
      <c r="EB28" s="17">
        <v>0.3</v>
      </c>
      <c r="EC28" s="17">
        <v>0</v>
      </c>
      <c r="ED28" s="17">
        <v>0</v>
      </c>
      <c r="EE28" s="17">
        <v>3.6</v>
      </c>
      <c r="EF28" s="17">
        <v>-9</v>
      </c>
      <c r="EG28" s="17">
        <v>-8.1</v>
      </c>
      <c r="EH28" s="17">
        <v>-0.2</v>
      </c>
      <c r="EI28" s="17">
        <v>-0.6</v>
      </c>
      <c r="EJ28" s="17">
        <v>-3.33</v>
      </c>
      <c r="EK28" s="17">
        <v>1.6</v>
      </c>
      <c r="EL28" s="17">
        <v>-0.2</v>
      </c>
      <c r="EM28" s="17">
        <v>2.1</v>
      </c>
      <c r="EN28" s="17">
        <v>0.2</v>
      </c>
      <c r="EO28" s="17">
        <v>0.2</v>
      </c>
      <c r="EP28" s="17">
        <v>0.2</v>
      </c>
      <c r="EQ28" s="17">
        <v>-4.5999999999999996</v>
      </c>
      <c r="ER28" s="17">
        <v>1.4</v>
      </c>
      <c r="ES28" s="17">
        <v>1.3</v>
      </c>
      <c r="ET28" s="17">
        <v>-2.4</v>
      </c>
      <c r="EU28" s="17">
        <v>-0.2</v>
      </c>
      <c r="EV28" s="17">
        <v>0</v>
      </c>
      <c r="EW28" s="17">
        <v>0</v>
      </c>
      <c r="EX28" s="17">
        <v>28.8</v>
      </c>
      <c r="EY28" s="17">
        <v>1.9</v>
      </c>
      <c r="EZ28" s="17">
        <v>0.6</v>
      </c>
      <c r="FA28" s="17">
        <v>0.4</v>
      </c>
      <c r="FB28" s="17">
        <v>0.5</v>
      </c>
      <c r="FC28" s="17">
        <v>1.1000000000000001</v>
      </c>
      <c r="FD28" s="17">
        <v>0.2</v>
      </c>
      <c r="FE28" s="17">
        <v>0.6</v>
      </c>
      <c r="FF28" s="17">
        <v>1.8</v>
      </c>
      <c r="FG28" s="17">
        <v>12.1</v>
      </c>
      <c r="FH28" s="17">
        <v>0.3</v>
      </c>
      <c r="FI28" s="17"/>
      <c r="FJ28" s="17"/>
      <c r="FK28" s="17">
        <v>2.8</v>
      </c>
      <c r="FL28" s="17">
        <v>3.8</v>
      </c>
      <c r="FM28" s="17"/>
      <c r="FN28" s="17">
        <v>201.37</v>
      </c>
      <c r="FO28" s="15"/>
      <c r="FP28" s="17"/>
      <c r="FQ28" s="17"/>
      <c r="FR28" s="17"/>
      <c r="FS28" s="17">
        <v>1</v>
      </c>
      <c r="FT28" s="17"/>
      <c r="FU28" s="17"/>
      <c r="FV28" s="17">
        <v>1.1000000000000001</v>
      </c>
      <c r="FW28" s="17">
        <v>1.9</v>
      </c>
      <c r="FX28" s="17">
        <v>4</v>
      </c>
    </row>
    <row r="29" spans="1:180" ht="24" customHeight="1" x14ac:dyDescent="0.3">
      <c r="A29" s="16" t="s">
        <v>76</v>
      </c>
      <c r="B29" s="16" t="s">
        <v>748</v>
      </c>
      <c r="C29" s="17">
        <v>48.2</v>
      </c>
      <c r="D29" s="17">
        <v>-28.5</v>
      </c>
      <c r="E29" s="17">
        <v>-3.1</v>
      </c>
      <c r="F29" s="17"/>
      <c r="G29" s="17"/>
      <c r="H29" s="17">
        <v>1.2</v>
      </c>
      <c r="I29" s="17">
        <v>0</v>
      </c>
      <c r="J29" s="17">
        <v>0</v>
      </c>
      <c r="K29" s="17"/>
      <c r="L29" s="17">
        <v>15.8</v>
      </c>
      <c r="M29" s="17">
        <v>25.4</v>
      </c>
      <c r="N29" s="17">
        <v>20.2</v>
      </c>
      <c r="O29" s="17"/>
      <c r="P29" s="17">
        <v>1.2</v>
      </c>
      <c r="Q29" s="17"/>
      <c r="R29" s="17">
        <v>11.4</v>
      </c>
      <c r="S29" s="17">
        <v>0.1</v>
      </c>
      <c r="T29" s="17"/>
      <c r="U29" s="17"/>
      <c r="V29" s="17"/>
      <c r="W29" s="17"/>
      <c r="X29" s="17">
        <v>10.1</v>
      </c>
      <c r="Y29" s="17">
        <v>1.1000000000000001</v>
      </c>
      <c r="Z29" s="17">
        <v>1.2</v>
      </c>
      <c r="AA29" s="17">
        <v>2.7</v>
      </c>
      <c r="AB29" s="17">
        <v>0.2</v>
      </c>
      <c r="AC29" s="17">
        <v>4.0999999999999996</v>
      </c>
      <c r="AD29" s="17">
        <v>11.9</v>
      </c>
      <c r="AE29" s="17"/>
      <c r="AF29" s="17"/>
      <c r="AG29" s="17"/>
      <c r="AH29" s="17"/>
      <c r="AI29" s="17">
        <v>24.6</v>
      </c>
      <c r="AJ29" s="17">
        <v>-7.6</v>
      </c>
      <c r="AK29" s="17"/>
      <c r="AL29" s="17"/>
      <c r="AM29" s="17"/>
      <c r="AN29" s="17">
        <v>-1.3</v>
      </c>
      <c r="AO29" s="17">
        <v>0</v>
      </c>
      <c r="AP29" s="17">
        <v>2.1</v>
      </c>
      <c r="AQ29" s="17">
        <v>12.8</v>
      </c>
      <c r="AR29" s="17">
        <v>0.9</v>
      </c>
      <c r="AS29" s="17">
        <v>-0.8</v>
      </c>
      <c r="AT29" s="17">
        <v>2.2000000000000002</v>
      </c>
      <c r="AU29" s="17">
        <v>1.2</v>
      </c>
      <c r="AV29" s="17">
        <v>4.0999999999999996</v>
      </c>
      <c r="AW29" s="17">
        <v>-18</v>
      </c>
      <c r="AX29" s="17">
        <v>-36.200000000000003</v>
      </c>
      <c r="AY29" s="17">
        <v>0.9</v>
      </c>
      <c r="AZ29" s="17">
        <v>1.6</v>
      </c>
      <c r="BA29" s="17">
        <v>4.5999999999999996</v>
      </c>
      <c r="BB29" s="17">
        <v>0.9</v>
      </c>
      <c r="BC29" s="17">
        <v>2</v>
      </c>
      <c r="BD29" s="17">
        <v>-0.7</v>
      </c>
      <c r="BE29" s="17"/>
      <c r="BF29" s="17"/>
      <c r="BG29" s="17">
        <v>6.5</v>
      </c>
      <c r="BH29" s="17"/>
      <c r="BI29" s="17"/>
      <c r="BJ29" s="17">
        <v>2.7</v>
      </c>
      <c r="BK29" s="17"/>
      <c r="BL29" s="17"/>
      <c r="BM29" s="17"/>
      <c r="BN29" s="17">
        <v>-0.2</v>
      </c>
      <c r="BO29" s="17">
        <v>-7.8</v>
      </c>
      <c r="BP29" s="17">
        <v>-17.3</v>
      </c>
      <c r="BQ29" s="17">
        <v>0.7</v>
      </c>
      <c r="BR29" s="17">
        <v>53</v>
      </c>
      <c r="BS29" s="17">
        <v>-9.6999999999999993</v>
      </c>
      <c r="BT29" s="17">
        <v>-3.9</v>
      </c>
      <c r="BU29" s="17"/>
      <c r="BV29" s="17"/>
      <c r="BW29" s="17"/>
      <c r="BX29" s="17"/>
      <c r="BY29" s="17"/>
      <c r="BZ29" s="17"/>
      <c r="CA29" s="17"/>
      <c r="CB29" s="17">
        <v>48.4</v>
      </c>
      <c r="CC29" s="17">
        <v>20.7</v>
      </c>
      <c r="CD29" s="17">
        <v>8.8000000000000007</v>
      </c>
      <c r="CE29" s="17">
        <v>3.7</v>
      </c>
      <c r="CF29" s="17">
        <v>5.7</v>
      </c>
      <c r="CG29" s="17"/>
      <c r="CH29" s="17"/>
      <c r="CI29" s="17"/>
      <c r="CJ29" s="17">
        <v>15</v>
      </c>
      <c r="CK29" s="17">
        <v>18.600000000000001</v>
      </c>
      <c r="CL29" s="17">
        <v>1.8</v>
      </c>
      <c r="CM29" s="17">
        <v>0</v>
      </c>
      <c r="CN29" s="17"/>
      <c r="CO29" s="17"/>
      <c r="CP29" s="17"/>
      <c r="CQ29" s="17"/>
      <c r="CR29" s="17">
        <v>-8.6</v>
      </c>
      <c r="CS29" s="17">
        <v>-8.4</v>
      </c>
      <c r="CT29" s="17">
        <v>-0.9</v>
      </c>
      <c r="CU29" s="17"/>
      <c r="CV29" s="17">
        <v>0.3</v>
      </c>
      <c r="CW29" s="17"/>
      <c r="CX29" s="17">
        <v>-17.600000000000001</v>
      </c>
      <c r="CY29" s="17">
        <v>9.5</v>
      </c>
      <c r="CZ29" s="17">
        <v>-4</v>
      </c>
      <c r="DA29" s="17"/>
      <c r="DB29" s="17">
        <v>0</v>
      </c>
      <c r="DC29" s="17">
        <v>0</v>
      </c>
      <c r="DD29" s="17">
        <v>0</v>
      </c>
      <c r="DE29" s="17">
        <v>30.9</v>
      </c>
      <c r="DF29" s="17"/>
      <c r="DG29" s="17">
        <v>0.1</v>
      </c>
      <c r="DH29" s="17">
        <v>1.2</v>
      </c>
      <c r="DI29" s="17">
        <v>0.1</v>
      </c>
      <c r="DJ29" s="17">
        <v>1.8</v>
      </c>
      <c r="DK29" s="17">
        <v>0.2</v>
      </c>
      <c r="DL29" s="17">
        <v>0.4</v>
      </c>
      <c r="DM29" s="17"/>
      <c r="DN29" s="17">
        <v>-0.7</v>
      </c>
      <c r="DO29" s="17">
        <v>-2.2000000000000002</v>
      </c>
      <c r="DP29" s="17">
        <v>-0.8</v>
      </c>
      <c r="DQ29" s="17">
        <v>0</v>
      </c>
      <c r="DR29" s="17">
        <v>-4.2</v>
      </c>
      <c r="DS29" s="17">
        <v>0.1</v>
      </c>
      <c r="DT29" s="17">
        <v>0.4</v>
      </c>
      <c r="DU29" s="17">
        <v>0</v>
      </c>
      <c r="DV29" s="17"/>
      <c r="DW29" s="17"/>
      <c r="DX29" s="17">
        <v>-1.9</v>
      </c>
      <c r="DY29" s="17">
        <v>0.3</v>
      </c>
      <c r="DZ29" s="17">
        <v>0.1</v>
      </c>
      <c r="EA29" s="17">
        <v>1</v>
      </c>
      <c r="EB29" s="17">
        <v>0.3</v>
      </c>
      <c r="EC29" s="17">
        <v>0</v>
      </c>
      <c r="ED29" s="17">
        <v>0</v>
      </c>
      <c r="EE29" s="17">
        <v>3.9</v>
      </c>
      <c r="EF29" s="17">
        <v>-7</v>
      </c>
      <c r="EG29" s="17">
        <v>-5.8</v>
      </c>
      <c r="EH29" s="17">
        <v>-0.6</v>
      </c>
      <c r="EI29" s="17">
        <v>-0.7</v>
      </c>
      <c r="EJ29" s="17">
        <v>-3.46</v>
      </c>
      <c r="EK29" s="17">
        <v>1.6</v>
      </c>
      <c r="EL29" s="17">
        <v>-0.3</v>
      </c>
      <c r="EM29" s="17">
        <v>2</v>
      </c>
      <c r="EN29" s="17">
        <v>0.2</v>
      </c>
      <c r="EO29" s="17">
        <v>0.2</v>
      </c>
      <c r="EP29" s="17">
        <v>0.2</v>
      </c>
      <c r="EQ29" s="17">
        <v>-5.4</v>
      </c>
      <c r="ER29" s="17">
        <v>1.4</v>
      </c>
      <c r="ES29" s="17">
        <v>1.8</v>
      </c>
      <c r="ET29" s="17">
        <v>-2.4</v>
      </c>
      <c r="EU29" s="17">
        <v>-0.2</v>
      </c>
      <c r="EV29" s="17">
        <v>0</v>
      </c>
      <c r="EW29" s="17">
        <v>0</v>
      </c>
      <c r="EX29" s="17">
        <v>32.700000000000003</v>
      </c>
      <c r="EY29" s="17">
        <v>1.9</v>
      </c>
      <c r="EZ29" s="17">
        <v>0.6</v>
      </c>
      <c r="FA29" s="17">
        <v>0.4</v>
      </c>
      <c r="FB29" s="17">
        <v>0.5</v>
      </c>
      <c r="FC29" s="17">
        <v>1.6</v>
      </c>
      <c r="FD29" s="17">
        <v>0.2</v>
      </c>
      <c r="FE29" s="17">
        <v>0.8</v>
      </c>
      <c r="FF29" s="17">
        <v>1.8</v>
      </c>
      <c r="FG29" s="17">
        <v>12.8</v>
      </c>
      <c r="FH29" s="17">
        <v>0</v>
      </c>
      <c r="FI29" s="17"/>
      <c r="FJ29" s="17"/>
      <c r="FK29" s="17">
        <v>2.9</v>
      </c>
      <c r="FL29" s="17">
        <v>3.8</v>
      </c>
      <c r="FM29" s="17"/>
      <c r="FN29" s="17">
        <v>306.04000000000002</v>
      </c>
      <c r="FO29" s="15"/>
      <c r="FP29" s="17"/>
      <c r="FQ29" s="17"/>
      <c r="FR29" s="17"/>
      <c r="FS29" s="17">
        <v>1.1000000000000001</v>
      </c>
      <c r="FT29" s="17"/>
      <c r="FU29" s="17"/>
      <c r="FV29" s="17">
        <v>1.2</v>
      </c>
      <c r="FW29" s="17">
        <v>2.6</v>
      </c>
      <c r="FX29" s="17">
        <v>4.9000000000000004</v>
      </c>
    </row>
    <row r="30" spans="1:180" ht="24" customHeight="1" x14ac:dyDescent="0.3">
      <c r="A30" s="16" t="s">
        <v>76</v>
      </c>
      <c r="B30" s="16" t="s">
        <v>749</v>
      </c>
      <c r="C30" s="17">
        <v>38.200000000000003</v>
      </c>
      <c r="D30" s="17">
        <v>-27.1</v>
      </c>
      <c r="E30" s="17">
        <v>-1.5</v>
      </c>
      <c r="F30" s="17"/>
      <c r="G30" s="17"/>
      <c r="H30" s="17">
        <v>0.7</v>
      </c>
      <c r="I30" s="17">
        <v>0.9</v>
      </c>
      <c r="J30" s="17">
        <v>0</v>
      </c>
      <c r="K30" s="17"/>
      <c r="L30" s="17">
        <v>15.6</v>
      </c>
      <c r="M30" s="17">
        <v>24</v>
      </c>
      <c r="N30" s="17">
        <v>18.5</v>
      </c>
      <c r="O30" s="17"/>
      <c r="P30" s="17">
        <v>-0.3</v>
      </c>
      <c r="Q30" s="17"/>
      <c r="R30" s="17">
        <v>8.6999999999999993</v>
      </c>
      <c r="S30" s="17">
        <v>0</v>
      </c>
      <c r="T30" s="17"/>
      <c r="U30" s="17"/>
      <c r="V30" s="17"/>
      <c r="W30" s="17"/>
      <c r="X30" s="17">
        <v>9.1</v>
      </c>
      <c r="Y30" s="17">
        <v>0.8</v>
      </c>
      <c r="Z30" s="17">
        <v>0.9</v>
      </c>
      <c r="AA30" s="17">
        <v>2.7</v>
      </c>
      <c r="AB30" s="17">
        <v>0.2</v>
      </c>
      <c r="AC30" s="17">
        <v>4.0999999999999996</v>
      </c>
      <c r="AD30" s="17">
        <v>10.4</v>
      </c>
      <c r="AE30" s="17"/>
      <c r="AF30" s="17"/>
      <c r="AG30" s="17"/>
      <c r="AH30" s="17"/>
      <c r="AI30" s="17">
        <v>22.4</v>
      </c>
      <c r="AJ30" s="17">
        <v>-7.3</v>
      </c>
      <c r="AK30" s="17"/>
      <c r="AL30" s="17"/>
      <c r="AM30" s="17"/>
      <c r="AN30" s="17">
        <v>-1.4</v>
      </c>
      <c r="AO30" s="17">
        <v>0</v>
      </c>
      <c r="AP30" s="17">
        <v>2</v>
      </c>
      <c r="AQ30" s="17">
        <v>13.2</v>
      </c>
      <c r="AR30" s="17">
        <v>0.9</v>
      </c>
      <c r="AS30" s="17">
        <v>0.3</v>
      </c>
      <c r="AT30" s="17">
        <v>2.1</v>
      </c>
      <c r="AU30" s="17">
        <v>0.5</v>
      </c>
      <c r="AV30" s="17">
        <v>0</v>
      </c>
      <c r="AW30" s="17">
        <v>-22</v>
      </c>
      <c r="AX30" s="17">
        <v>-39.5</v>
      </c>
      <c r="AY30" s="17">
        <v>-1.9</v>
      </c>
      <c r="AZ30" s="17">
        <v>-0.7</v>
      </c>
      <c r="BA30" s="17">
        <v>3.3</v>
      </c>
      <c r="BB30" s="17">
        <v>0.9</v>
      </c>
      <c r="BC30" s="17">
        <v>2</v>
      </c>
      <c r="BD30" s="17">
        <v>-2.5</v>
      </c>
      <c r="BE30" s="17"/>
      <c r="BF30" s="17"/>
      <c r="BG30" s="17">
        <v>4</v>
      </c>
      <c r="BH30" s="17"/>
      <c r="BI30" s="17"/>
      <c r="BJ30" s="17">
        <v>0.7</v>
      </c>
      <c r="BK30" s="17"/>
      <c r="BL30" s="17"/>
      <c r="BM30" s="17"/>
      <c r="BN30" s="17">
        <v>0.7</v>
      </c>
      <c r="BO30" s="17">
        <v>-7.7</v>
      </c>
      <c r="BP30" s="17">
        <v>-18.3</v>
      </c>
      <c r="BQ30" s="17">
        <v>-1</v>
      </c>
      <c r="BR30" s="17">
        <v>53.7</v>
      </c>
      <c r="BS30" s="17">
        <v>-9.6999999999999993</v>
      </c>
      <c r="BT30" s="17">
        <v>-4.0999999999999996</v>
      </c>
      <c r="BU30" s="17"/>
      <c r="BV30" s="17"/>
      <c r="BW30" s="17"/>
      <c r="BX30" s="17"/>
      <c r="BY30" s="17"/>
      <c r="BZ30" s="17"/>
      <c r="CA30" s="17"/>
      <c r="CB30" s="17">
        <v>48.1</v>
      </c>
      <c r="CC30" s="17">
        <v>20.8</v>
      </c>
      <c r="CD30" s="17">
        <v>9.8000000000000007</v>
      </c>
      <c r="CE30" s="17">
        <v>3.8</v>
      </c>
      <c r="CF30" s="17">
        <v>5.7</v>
      </c>
      <c r="CG30" s="17"/>
      <c r="CH30" s="17"/>
      <c r="CI30" s="17"/>
      <c r="CJ30" s="17">
        <v>75.400000000000006</v>
      </c>
      <c r="CK30" s="17">
        <v>79.3</v>
      </c>
      <c r="CL30" s="17">
        <v>-1</v>
      </c>
      <c r="CM30" s="17">
        <v>0</v>
      </c>
      <c r="CN30" s="17"/>
      <c r="CO30" s="17"/>
      <c r="CP30" s="17"/>
      <c r="CQ30" s="17"/>
      <c r="CR30" s="17">
        <v>-8.1</v>
      </c>
      <c r="CS30" s="17">
        <v>-7.8</v>
      </c>
      <c r="CT30" s="17">
        <v>-0.9</v>
      </c>
      <c r="CU30" s="17"/>
      <c r="CV30" s="17">
        <v>0.3</v>
      </c>
      <c r="CW30" s="17"/>
      <c r="CX30" s="17">
        <v>-15.5</v>
      </c>
      <c r="CY30" s="17">
        <v>9</v>
      </c>
      <c r="CZ30" s="17">
        <v>-4.3</v>
      </c>
      <c r="DA30" s="17"/>
      <c r="DB30" s="17">
        <v>0</v>
      </c>
      <c r="DC30" s="17">
        <v>0</v>
      </c>
      <c r="DD30" s="17">
        <v>0</v>
      </c>
      <c r="DE30" s="17">
        <v>31.8</v>
      </c>
      <c r="DF30" s="17"/>
      <c r="DG30" s="17">
        <v>0.1</v>
      </c>
      <c r="DH30" s="17">
        <v>1.2</v>
      </c>
      <c r="DI30" s="17">
        <v>0.2</v>
      </c>
      <c r="DJ30" s="17">
        <v>2</v>
      </c>
      <c r="DK30" s="17">
        <v>0.1</v>
      </c>
      <c r="DL30" s="17">
        <v>0.4</v>
      </c>
      <c r="DM30" s="17"/>
      <c r="DN30" s="17">
        <v>-0.7</v>
      </c>
      <c r="DO30" s="17">
        <v>-2.2999999999999998</v>
      </c>
      <c r="DP30" s="17">
        <v>-0.6</v>
      </c>
      <c r="DQ30" s="17">
        <v>-5.4</v>
      </c>
      <c r="DR30" s="17">
        <v>-4.2</v>
      </c>
      <c r="DS30" s="17">
        <v>-0.4</v>
      </c>
      <c r="DT30" s="17">
        <v>0.4</v>
      </c>
      <c r="DU30" s="17">
        <v>0</v>
      </c>
      <c r="DV30" s="17"/>
      <c r="DW30" s="17"/>
      <c r="DX30" s="17">
        <v>-2</v>
      </c>
      <c r="DY30" s="17">
        <v>0.4</v>
      </c>
      <c r="DZ30" s="17">
        <v>-0.1</v>
      </c>
      <c r="EA30" s="17">
        <v>1.1000000000000001</v>
      </c>
      <c r="EB30" s="17">
        <v>0.4</v>
      </c>
      <c r="EC30" s="17">
        <v>0.2</v>
      </c>
      <c r="ED30" s="17">
        <v>0</v>
      </c>
      <c r="EE30" s="17">
        <v>3.7</v>
      </c>
      <c r="EF30" s="17">
        <v>-5.8</v>
      </c>
      <c r="EG30" s="17">
        <v>-4.9000000000000004</v>
      </c>
      <c r="EH30" s="17">
        <v>0</v>
      </c>
      <c r="EI30" s="17">
        <v>-0.7</v>
      </c>
      <c r="EJ30" s="17">
        <v>-3.63</v>
      </c>
      <c r="EK30" s="17">
        <v>1.7</v>
      </c>
      <c r="EL30" s="17">
        <v>-0.3</v>
      </c>
      <c r="EM30" s="17">
        <v>2</v>
      </c>
      <c r="EN30" s="17">
        <v>0.2</v>
      </c>
      <c r="EO30" s="17">
        <v>0.2</v>
      </c>
      <c r="EP30" s="17">
        <v>0.2</v>
      </c>
      <c r="EQ30" s="17">
        <v>-5.5</v>
      </c>
      <c r="ER30" s="17">
        <v>1.8</v>
      </c>
      <c r="ES30" s="17">
        <v>2.2000000000000002</v>
      </c>
      <c r="ET30" s="17">
        <v>-2.4</v>
      </c>
      <c r="EU30" s="17">
        <v>-0.2</v>
      </c>
      <c r="EV30" s="17">
        <v>0</v>
      </c>
      <c r="EW30" s="17">
        <v>0</v>
      </c>
      <c r="EX30" s="17">
        <v>25.9</v>
      </c>
      <c r="EY30" s="17">
        <v>1.9</v>
      </c>
      <c r="EZ30" s="17">
        <v>0.6</v>
      </c>
      <c r="FA30" s="17">
        <v>0.4</v>
      </c>
      <c r="FB30" s="17">
        <v>0.5</v>
      </c>
      <c r="FC30" s="17">
        <v>2</v>
      </c>
      <c r="FD30" s="17">
        <v>0.2</v>
      </c>
      <c r="FE30" s="17">
        <v>1</v>
      </c>
      <c r="FF30" s="17">
        <v>2</v>
      </c>
      <c r="FG30" s="17">
        <v>11.4</v>
      </c>
      <c r="FH30" s="17">
        <v>0.1</v>
      </c>
      <c r="FI30" s="17"/>
      <c r="FJ30" s="17"/>
      <c r="FK30" s="17">
        <v>2.8</v>
      </c>
      <c r="FL30" s="17">
        <v>3.8</v>
      </c>
      <c r="FM30" s="17"/>
      <c r="FN30" s="17">
        <v>374.87</v>
      </c>
      <c r="FO30" s="15"/>
      <c r="FP30" s="17"/>
      <c r="FQ30" s="17"/>
      <c r="FR30" s="17"/>
      <c r="FS30" s="17">
        <v>1</v>
      </c>
      <c r="FT30" s="17"/>
      <c r="FU30" s="17"/>
      <c r="FV30" s="17">
        <v>1</v>
      </c>
      <c r="FW30" s="17">
        <v>2.4</v>
      </c>
      <c r="FX30" s="17">
        <v>4.4000000000000004</v>
      </c>
    </row>
    <row r="31" spans="1:180" ht="24" customHeight="1" x14ac:dyDescent="0.3">
      <c r="A31" s="16" t="s">
        <v>76</v>
      </c>
      <c r="B31" s="16" t="s">
        <v>750</v>
      </c>
      <c r="C31" s="17">
        <v>46.7</v>
      </c>
      <c r="D31" s="17">
        <v>50</v>
      </c>
      <c r="E31" s="17">
        <v>-8.1999999999999993</v>
      </c>
      <c r="F31" s="17"/>
      <c r="G31" s="17"/>
      <c r="H31" s="17">
        <v>2.6</v>
      </c>
      <c r="I31" s="17">
        <v>14.6</v>
      </c>
      <c r="J31" s="17">
        <v>0</v>
      </c>
      <c r="K31" s="17"/>
      <c r="L31" s="17">
        <v>23.2</v>
      </c>
      <c r="M31" s="17">
        <v>32.299999999999997</v>
      </c>
      <c r="N31" s="17">
        <v>27</v>
      </c>
      <c r="O31" s="17"/>
      <c r="P31" s="17">
        <v>-5.9</v>
      </c>
      <c r="Q31" s="17"/>
      <c r="R31" s="17">
        <v>10.4</v>
      </c>
      <c r="S31" s="17">
        <v>0</v>
      </c>
      <c r="T31" s="17"/>
      <c r="U31" s="17"/>
      <c r="V31" s="17"/>
      <c r="W31" s="17"/>
      <c r="X31" s="17">
        <v>10.199999999999999</v>
      </c>
      <c r="Y31" s="17">
        <v>1</v>
      </c>
      <c r="Z31" s="17">
        <v>1.1000000000000001</v>
      </c>
      <c r="AA31" s="17">
        <v>0</v>
      </c>
      <c r="AB31" s="17">
        <v>0.2</v>
      </c>
      <c r="AC31" s="17">
        <v>4.0999999999999996</v>
      </c>
      <c r="AD31" s="17">
        <v>13.1</v>
      </c>
      <c r="AE31" s="17"/>
      <c r="AF31" s="17"/>
      <c r="AG31" s="17"/>
      <c r="AH31" s="17"/>
      <c r="AI31" s="17">
        <v>25</v>
      </c>
      <c r="AJ31" s="17">
        <v>-7.7</v>
      </c>
      <c r="AK31" s="17"/>
      <c r="AL31" s="17"/>
      <c r="AM31" s="17"/>
      <c r="AN31" s="17">
        <v>-1.4</v>
      </c>
      <c r="AO31" s="17">
        <v>0</v>
      </c>
      <c r="AP31" s="17">
        <v>1.7</v>
      </c>
      <c r="AQ31" s="17">
        <v>13</v>
      </c>
      <c r="AR31" s="17">
        <v>0.7</v>
      </c>
      <c r="AS31" s="17">
        <v>0.4</v>
      </c>
      <c r="AT31" s="17">
        <v>2.1</v>
      </c>
      <c r="AU31" s="17">
        <v>0</v>
      </c>
      <c r="AV31" s="17">
        <v>6.2</v>
      </c>
      <c r="AW31" s="17">
        <v>-16.2</v>
      </c>
      <c r="AX31" s="17">
        <v>-34</v>
      </c>
      <c r="AY31" s="17">
        <v>0.9</v>
      </c>
      <c r="AZ31" s="17">
        <v>0.1</v>
      </c>
      <c r="BA31" s="17">
        <v>4.5</v>
      </c>
      <c r="BB31" s="17">
        <v>0.9</v>
      </c>
      <c r="BC31" s="17">
        <v>2</v>
      </c>
      <c r="BD31" s="17">
        <v>-1.5</v>
      </c>
      <c r="BE31" s="17"/>
      <c r="BF31" s="17"/>
      <c r="BG31" s="17">
        <v>4.3</v>
      </c>
      <c r="BH31" s="17"/>
      <c r="BI31" s="17"/>
      <c r="BJ31" s="17">
        <v>1.6</v>
      </c>
      <c r="BK31" s="17"/>
      <c r="BL31" s="17"/>
      <c r="BM31" s="17"/>
      <c r="BN31" s="17">
        <v>2</v>
      </c>
      <c r="BO31" s="17">
        <v>0.7</v>
      </c>
      <c r="BP31" s="17">
        <v>-13.9</v>
      </c>
      <c r="BQ31" s="17">
        <v>4.0999999999999996</v>
      </c>
      <c r="BR31" s="17">
        <v>63.3</v>
      </c>
      <c r="BS31" s="17">
        <v>-8.8000000000000007</v>
      </c>
      <c r="BT31" s="17">
        <v>-3.6</v>
      </c>
      <c r="BU31" s="17"/>
      <c r="BV31" s="17"/>
      <c r="BW31" s="17"/>
      <c r="BX31" s="17"/>
      <c r="BY31" s="17"/>
      <c r="BZ31" s="17"/>
      <c r="CA31" s="17"/>
      <c r="CB31" s="17">
        <v>48.2</v>
      </c>
      <c r="CC31" s="17">
        <v>21.1</v>
      </c>
      <c r="CD31" s="17">
        <v>9.3000000000000007</v>
      </c>
      <c r="CE31" s="17">
        <v>3.7</v>
      </c>
      <c r="CF31" s="17">
        <v>5.8</v>
      </c>
      <c r="CG31" s="17"/>
      <c r="CH31" s="17"/>
      <c r="CI31" s="17"/>
      <c r="CJ31" s="17">
        <v>81.400000000000006</v>
      </c>
      <c r="CK31" s="17">
        <v>85.1</v>
      </c>
      <c r="CL31" s="17">
        <v>7.7</v>
      </c>
      <c r="CM31" s="17">
        <v>0</v>
      </c>
      <c r="CN31" s="17"/>
      <c r="CO31" s="17"/>
      <c r="CP31" s="17"/>
      <c r="CQ31" s="17"/>
      <c r="CR31" s="17">
        <v>-6.5</v>
      </c>
      <c r="CS31" s="17">
        <v>-6.8</v>
      </c>
      <c r="CT31" s="17">
        <v>-1.2</v>
      </c>
      <c r="CU31" s="17"/>
      <c r="CV31" s="17">
        <v>0.3</v>
      </c>
      <c r="CW31" s="17"/>
      <c r="CX31" s="17">
        <v>-14.2</v>
      </c>
      <c r="CY31" s="17">
        <v>9.5</v>
      </c>
      <c r="CZ31" s="17">
        <v>-3.9</v>
      </c>
      <c r="DA31" s="17"/>
      <c r="DB31" s="17">
        <v>0</v>
      </c>
      <c r="DC31" s="17">
        <v>0</v>
      </c>
      <c r="DD31" s="17">
        <v>0</v>
      </c>
      <c r="DE31" s="17">
        <v>32.700000000000003</v>
      </c>
      <c r="DF31" s="17"/>
      <c r="DG31" s="17">
        <v>0.1</v>
      </c>
      <c r="DH31" s="17">
        <v>1.1000000000000001</v>
      </c>
      <c r="DI31" s="17">
        <v>0.1</v>
      </c>
      <c r="DJ31" s="17">
        <v>1.6</v>
      </c>
      <c r="DK31" s="17">
        <v>0.8</v>
      </c>
      <c r="DL31" s="17">
        <v>0.4</v>
      </c>
      <c r="DM31" s="17"/>
      <c r="DN31" s="17">
        <v>-0.7</v>
      </c>
      <c r="DO31" s="17">
        <v>-2.2999999999999998</v>
      </c>
      <c r="DP31" s="17">
        <v>1.1000000000000001</v>
      </c>
      <c r="DQ31" s="17">
        <v>-14.3</v>
      </c>
      <c r="DR31" s="17">
        <v>-4.2</v>
      </c>
      <c r="DS31" s="17">
        <v>-0.2</v>
      </c>
      <c r="DT31" s="17">
        <v>0.4</v>
      </c>
      <c r="DU31" s="17">
        <v>0</v>
      </c>
      <c r="DV31" s="17"/>
      <c r="DW31" s="17"/>
      <c r="DX31" s="17">
        <v>-2</v>
      </c>
      <c r="DY31" s="17">
        <v>0.4</v>
      </c>
      <c r="DZ31" s="17">
        <v>-0.3</v>
      </c>
      <c r="EA31" s="17">
        <v>1.2</v>
      </c>
      <c r="EB31" s="17">
        <v>0.3</v>
      </c>
      <c r="EC31" s="17">
        <v>0</v>
      </c>
      <c r="ED31" s="17">
        <v>0</v>
      </c>
      <c r="EE31" s="17">
        <v>3.9</v>
      </c>
      <c r="EF31" s="17">
        <v>2.9</v>
      </c>
      <c r="EG31" s="17">
        <v>-9.3000000000000007</v>
      </c>
      <c r="EH31" s="17">
        <v>0.3</v>
      </c>
      <c r="EI31" s="17">
        <v>-1.2</v>
      </c>
      <c r="EJ31" s="17">
        <v>-3.52</v>
      </c>
      <c r="EK31" s="17">
        <v>1.7</v>
      </c>
      <c r="EL31" s="17">
        <v>-0.3</v>
      </c>
      <c r="EM31" s="17">
        <v>2.2000000000000002</v>
      </c>
      <c r="EN31" s="17">
        <v>0.2</v>
      </c>
      <c r="EO31" s="17">
        <v>0.2</v>
      </c>
      <c r="EP31" s="17">
        <v>0.2</v>
      </c>
      <c r="EQ31" s="17">
        <v>-5.3</v>
      </c>
      <c r="ER31" s="17">
        <v>1.4</v>
      </c>
      <c r="ES31" s="17">
        <v>2.7</v>
      </c>
      <c r="ET31" s="17">
        <v>-2.2999999999999998</v>
      </c>
      <c r="EU31" s="17">
        <v>-0.2</v>
      </c>
      <c r="EV31" s="17">
        <v>0</v>
      </c>
      <c r="EW31" s="17">
        <v>0</v>
      </c>
      <c r="EX31" s="17">
        <v>35.9</v>
      </c>
      <c r="EY31" s="17">
        <v>1.9</v>
      </c>
      <c r="EZ31" s="17">
        <v>0.6</v>
      </c>
      <c r="FA31" s="17">
        <v>0.4</v>
      </c>
      <c r="FB31" s="17">
        <v>0.5</v>
      </c>
      <c r="FC31" s="17">
        <v>2.5</v>
      </c>
      <c r="FD31" s="17">
        <v>1</v>
      </c>
      <c r="FE31" s="17">
        <v>0.6</v>
      </c>
      <c r="FF31" s="17">
        <v>2.2000000000000002</v>
      </c>
      <c r="FG31" s="17">
        <v>11.8</v>
      </c>
      <c r="FH31" s="17">
        <v>0.3</v>
      </c>
      <c r="FI31" s="17"/>
      <c r="FJ31" s="17"/>
      <c r="FK31" s="17">
        <v>2.4</v>
      </c>
      <c r="FL31" s="17">
        <v>3.8</v>
      </c>
      <c r="FM31" s="17"/>
      <c r="FN31" s="17">
        <v>581.98</v>
      </c>
      <c r="FO31" s="15"/>
      <c r="FP31" s="17"/>
      <c r="FQ31" s="17"/>
      <c r="FR31" s="17"/>
      <c r="FS31" s="17">
        <v>1</v>
      </c>
      <c r="FT31" s="17"/>
      <c r="FU31" s="17"/>
      <c r="FV31" s="17">
        <v>1</v>
      </c>
      <c r="FW31" s="17">
        <v>2.4</v>
      </c>
      <c r="FX31" s="17">
        <v>4.4000000000000004</v>
      </c>
    </row>
    <row r="32" spans="1:180" ht="24" customHeight="1" x14ac:dyDescent="0.3">
      <c r="A32" s="16" t="s">
        <v>76</v>
      </c>
      <c r="B32" s="16" t="s">
        <v>751</v>
      </c>
      <c r="C32" s="17">
        <v>46.3</v>
      </c>
      <c r="D32" s="17">
        <v>38.4</v>
      </c>
      <c r="E32" s="17">
        <v>16.399999999999999</v>
      </c>
      <c r="F32" s="17"/>
      <c r="G32" s="17"/>
      <c r="H32" s="17">
        <v>5.7</v>
      </c>
      <c r="I32" s="17">
        <v>20.9</v>
      </c>
      <c r="J32" s="17">
        <v>1.3</v>
      </c>
      <c r="K32" s="17"/>
      <c r="L32" s="17">
        <v>20.9</v>
      </c>
      <c r="M32" s="17">
        <v>21.6</v>
      </c>
      <c r="N32" s="17">
        <v>23.2</v>
      </c>
      <c r="O32" s="17"/>
      <c r="P32" s="17">
        <v>-6.1</v>
      </c>
      <c r="Q32" s="17"/>
      <c r="R32" s="17">
        <v>11</v>
      </c>
      <c r="S32" s="17">
        <v>0</v>
      </c>
      <c r="T32" s="17"/>
      <c r="U32" s="17"/>
      <c r="V32" s="17"/>
      <c r="W32" s="17"/>
      <c r="X32" s="17">
        <v>10</v>
      </c>
      <c r="Y32" s="17">
        <v>0.7</v>
      </c>
      <c r="Z32" s="17">
        <v>0.8</v>
      </c>
      <c r="AA32" s="17">
        <v>0</v>
      </c>
      <c r="AB32" s="17">
        <v>0.2</v>
      </c>
      <c r="AC32" s="17">
        <v>3.8</v>
      </c>
      <c r="AD32" s="17">
        <v>13.7</v>
      </c>
      <c r="AE32" s="17"/>
      <c r="AF32" s="17"/>
      <c r="AG32" s="17"/>
      <c r="AH32" s="17"/>
      <c r="AI32" s="17">
        <v>24.9</v>
      </c>
      <c r="AJ32" s="17">
        <v>-8.1999999999999993</v>
      </c>
      <c r="AK32" s="17"/>
      <c r="AL32" s="17"/>
      <c r="AM32" s="17"/>
      <c r="AN32" s="17">
        <v>-1.5</v>
      </c>
      <c r="AO32" s="17">
        <v>0</v>
      </c>
      <c r="AP32" s="17">
        <v>1.3</v>
      </c>
      <c r="AQ32" s="17">
        <v>12.7</v>
      </c>
      <c r="AR32" s="17">
        <v>2</v>
      </c>
      <c r="AS32" s="17">
        <v>0.7</v>
      </c>
      <c r="AT32" s="17">
        <v>2.1</v>
      </c>
      <c r="AU32" s="17">
        <v>1</v>
      </c>
      <c r="AV32" s="17">
        <v>7.9</v>
      </c>
      <c r="AW32" s="17">
        <v>-14.4</v>
      </c>
      <c r="AX32" s="17">
        <v>-32.5</v>
      </c>
      <c r="AY32" s="17">
        <v>1.3</v>
      </c>
      <c r="AZ32" s="17">
        <v>-0.4</v>
      </c>
      <c r="BA32" s="17">
        <v>3.8</v>
      </c>
      <c r="BB32" s="17">
        <v>0.9</v>
      </c>
      <c r="BC32" s="17">
        <v>2</v>
      </c>
      <c r="BD32" s="17">
        <v>-2.4</v>
      </c>
      <c r="BE32" s="17"/>
      <c r="BF32" s="17"/>
      <c r="BG32" s="17">
        <v>6.1</v>
      </c>
      <c r="BH32" s="17"/>
      <c r="BI32" s="17"/>
      <c r="BJ32" s="17">
        <v>2</v>
      </c>
      <c r="BK32" s="17"/>
      <c r="BL32" s="17"/>
      <c r="BM32" s="17"/>
      <c r="BN32" s="17">
        <v>0.7</v>
      </c>
      <c r="BO32" s="17">
        <v>-1.1000000000000001</v>
      </c>
      <c r="BP32" s="17">
        <v>-13.6</v>
      </c>
      <c r="BQ32" s="17">
        <v>3.3</v>
      </c>
      <c r="BR32" s="17">
        <v>60.2</v>
      </c>
      <c r="BS32" s="17">
        <v>-8.8000000000000007</v>
      </c>
      <c r="BT32" s="17">
        <v>-3.6</v>
      </c>
      <c r="BU32" s="17"/>
      <c r="BV32" s="17"/>
      <c r="BW32" s="17"/>
      <c r="BX32" s="17"/>
      <c r="BY32" s="17"/>
      <c r="BZ32" s="17"/>
      <c r="CA32" s="17"/>
      <c r="CB32" s="17">
        <v>49.1</v>
      </c>
      <c r="CC32" s="17">
        <v>37.299999999999997</v>
      </c>
      <c r="CD32" s="17">
        <v>9.3000000000000007</v>
      </c>
      <c r="CE32" s="17">
        <v>3.8</v>
      </c>
      <c r="CF32" s="17">
        <v>8.8000000000000007</v>
      </c>
      <c r="CG32" s="17"/>
      <c r="CH32" s="17"/>
      <c r="CI32" s="17"/>
      <c r="CJ32" s="17">
        <v>83</v>
      </c>
      <c r="CK32" s="17">
        <v>86.8</v>
      </c>
      <c r="CL32" s="17">
        <v>9.6</v>
      </c>
      <c r="CM32" s="17">
        <v>0</v>
      </c>
      <c r="CN32" s="17"/>
      <c r="CO32" s="17"/>
      <c r="CP32" s="17"/>
      <c r="CQ32" s="17"/>
      <c r="CR32" s="17">
        <v>-7.1</v>
      </c>
      <c r="CS32" s="17">
        <v>-7</v>
      </c>
      <c r="CT32" s="17">
        <v>-1.2</v>
      </c>
      <c r="CU32" s="17"/>
      <c r="CV32" s="17">
        <v>0.3</v>
      </c>
      <c r="CW32" s="17"/>
      <c r="CX32" s="17">
        <v>-13.7</v>
      </c>
      <c r="CY32" s="17">
        <v>9.6999999999999993</v>
      </c>
      <c r="CZ32" s="17">
        <v>-3.9</v>
      </c>
      <c r="DA32" s="17"/>
      <c r="DB32" s="17">
        <v>0</v>
      </c>
      <c r="DC32" s="17">
        <v>0</v>
      </c>
      <c r="DD32" s="17">
        <v>-0.9</v>
      </c>
      <c r="DE32" s="17">
        <v>33.799999999999997</v>
      </c>
      <c r="DF32" s="17"/>
      <c r="DG32" s="17">
        <v>0.1</v>
      </c>
      <c r="DH32" s="17">
        <v>1.1000000000000001</v>
      </c>
      <c r="DI32" s="17">
        <v>0.2</v>
      </c>
      <c r="DJ32" s="17">
        <v>1.6</v>
      </c>
      <c r="DK32" s="17">
        <v>0</v>
      </c>
      <c r="DL32" s="17">
        <v>0.4</v>
      </c>
      <c r="DM32" s="17"/>
      <c r="DN32" s="17">
        <v>-0.7</v>
      </c>
      <c r="DO32" s="17">
        <v>-2.2999999999999998</v>
      </c>
      <c r="DP32" s="17">
        <v>1.7</v>
      </c>
      <c r="DQ32" s="17">
        <v>-18.3</v>
      </c>
      <c r="DR32" s="17">
        <v>-4.2</v>
      </c>
      <c r="DS32" s="17">
        <v>0.1</v>
      </c>
      <c r="DT32" s="17">
        <v>0.3</v>
      </c>
      <c r="DU32" s="17">
        <v>0</v>
      </c>
      <c r="DV32" s="17"/>
      <c r="DW32" s="17"/>
      <c r="DX32" s="17">
        <v>-2</v>
      </c>
      <c r="DY32" s="17">
        <v>0.5</v>
      </c>
      <c r="DZ32" s="17">
        <v>-0.2</v>
      </c>
      <c r="EA32" s="17">
        <v>1.3</v>
      </c>
      <c r="EB32" s="17">
        <v>0.3</v>
      </c>
      <c r="EC32" s="17">
        <v>0</v>
      </c>
      <c r="ED32" s="17">
        <v>0</v>
      </c>
      <c r="EE32" s="17">
        <v>3.9</v>
      </c>
      <c r="EF32" s="17">
        <v>-3.2</v>
      </c>
      <c r="EG32" s="17">
        <v>-9.6</v>
      </c>
      <c r="EH32" s="17">
        <v>-0.2</v>
      </c>
      <c r="EI32" s="17">
        <v>-0.9</v>
      </c>
      <c r="EJ32" s="17">
        <v>-3.61</v>
      </c>
      <c r="EK32" s="17">
        <v>1.7</v>
      </c>
      <c r="EL32" s="17">
        <v>-0.2</v>
      </c>
      <c r="EM32" s="17">
        <v>2.1</v>
      </c>
      <c r="EN32" s="17">
        <v>0.2</v>
      </c>
      <c r="EO32" s="17">
        <v>0.2</v>
      </c>
      <c r="EP32" s="17">
        <v>0.2</v>
      </c>
      <c r="EQ32" s="17">
        <v>-5.5</v>
      </c>
      <c r="ER32" s="17">
        <v>1.8</v>
      </c>
      <c r="ES32" s="17">
        <v>3</v>
      </c>
      <c r="ET32" s="17">
        <v>-2.4</v>
      </c>
      <c r="EU32" s="17">
        <v>-0.2</v>
      </c>
      <c r="EV32" s="17">
        <v>0</v>
      </c>
      <c r="EW32" s="17">
        <v>0</v>
      </c>
      <c r="EX32" s="17">
        <v>35.1</v>
      </c>
      <c r="EY32" s="17">
        <v>1.9</v>
      </c>
      <c r="EZ32" s="17">
        <v>0.6</v>
      </c>
      <c r="FA32" s="17">
        <v>0.4</v>
      </c>
      <c r="FB32" s="17">
        <v>0.5</v>
      </c>
      <c r="FC32" s="17">
        <v>2.8</v>
      </c>
      <c r="FD32" s="17">
        <v>1</v>
      </c>
      <c r="FE32" s="17">
        <v>0.6</v>
      </c>
      <c r="FF32" s="17">
        <v>1.9</v>
      </c>
      <c r="FG32" s="17">
        <v>12.3</v>
      </c>
      <c r="FH32" s="17">
        <v>0.3</v>
      </c>
      <c r="FI32" s="17"/>
      <c r="FJ32" s="17"/>
      <c r="FK32" s="17">
        <v>2.2000000000000002</v>
      </c>
      <c r="FL32" s="17">
        <v>3.7</v>
      </c>
      <c r="FM32" s="17"/>
      <c r="FN32" s="17">
        <v>603.39</v>
      </c>
      <c r="FO32" s="15"/>
      <c r="FP32" s="17"/>
      <c r="FQ32" s="17"/>
      <c r="FR32" s="17"/>
      <c r="FS32" s="17">
        <v>1</v>
      </c>
      <c r="FT32" s="17"/>
      <c r="FU32" s="17"/>
      <c r="FV32" s="17">
        <v>1.3</v>
      </c>
      <c r="FW32" s="17">
        <v>2.6</v>
      </c>
      <c r="FX32" s="17">
        <v>4.9000000000000004</v>
      </c>
    </row>
    <row r="33" spans="1:180" ht="24" customHeight="1" x14ac:dyDescent="0.3">
      <c r="A33" s="16" t="s">
        <v>76</v>
      </c>
      <c r="B33" s="16" t="s">
        <v>752</v>
      </c>
      <c r="C33" s="17">
        <v>43</v>
      </c>
      <c r="D33" s="17">
        <v>36</v>
      </c>
      <c r="E33" s="17">
        <v>15.8</v>
      </c>
      <c r="F33" s="17"/>
      <c r="G33" s="17"/>
      <c r="H33" s="17">
        <v>6.9</v>
      </c>
      <c r="I33" s="17">
        <v>9.3000000000000007</v>
      </c>
      <c r="J33" s="17">
        <v>0</v>
      </c>
      <c r="K33" s="17"/>
      <c r="L33" s="17">
        <v>19.899999999999999</v>
      </c>
      <c r="M33" s="17">
        <v>21.9</v>
      </c>
      <c r="N33" s="17">
        <v>24</v>
      </c>
      <c r="O33" s="17"/>
      <c r="P33" s="17">
        <v>-4.8</v>
      </c>
      <c r="Q33" s="17"/>
      <c r="R33" s="17">
        <v>11.1</v>
      </c>
      <c r="S33" s="17">
        <v>0.1</v>
      </c>
      <c r="T33" s="17"/>
      <c r="U33" s="17"/>
      <c r="V33" s="17"/>
      <c r="W33" s="17"/>
      <c r="X33" s="17">
        <v>6.7</v>
      </c>
      <c r="Y33" s="17">
        <v>0.7</v>
      </c>
      <c r="Z33" s="17">
        <v>0.7</v>
      </c>
      <c r="AA33" s="17">
        <v>0</v>
      </c>
      <c r="AB33" s="17">
        <v>0.2</v>
      </c>
      <c r="AC33" s="17">
        <v>4</v>
      </c>
      <c r="AD33" s="17">
        <v>13.8</v>
      </c>
      <c r="AE33" s="17"/>
      <c r="AF33" s="17"/>
      <c r="AG33" s="17"/>
      <c r="AH33" s="17"/>
      <c r="AI33" s="17">
        <v>24.8</v>
      </c>
      <c r="AJ33" s="17">
        <v>-3</v>
      </c>
      <c r="AK33" s="17"/>
      <c r="AL33" s="17"/>
      <c r="AM33" s="17"/>
      <c r="AN33" s="17">
        <v>-0.7</v>
      </c>
      <c r="AO33" s="17">
        <v>0</v>
      </c>
      <c r="AP33" s="17">
        <v>1.7</v>
      </c>
      <c r="AQ33" s="17">
        <v>11.9</v>
      </c>
      <c r="AR33" s="17">
        <v>2</v>
      </c>
      <c r="AS33" s="17">
        <v>0.6</v>
      </c>
      <c r="AT33" s="17">
        <v>2.1</v>
      </c>
      <c r="AU33" s="17">
        <v>1.4</v>
      </c>
      <c r="AV33" s="17">
        <v>10.3</v>
      </c>
      <c r="AW33" s="17">
        <v>-12.2</v>
      </c>
      <c r="AX33" s="17">
        <v>-30.1</v>
      </c>
      <c r="AY33" s="17">
        <v>2.6</v>
      </c>
      <c r="AZ33" s="17">
        <v>0.8</v>
      </c>
      <c r="BA33" s="17">
        <v>5.0999999999999996</v>
      </c>
      <c r="BB33" s="17">
        <v>0.9</v>
      </c>
      <c r="BC33" s="17">
        <v>2</v>
      </c>
      <c r="BD33" s="17">
        <v>-0.9</v>
      </c>
      <c r="BE33" s="17"/>
      <c r="BF33" s="17"/>
      <c r="BG33" s="17">
        <v>6.5</v>
      </c>
      <c r="BH33" s="17"/>
      <c r="BI33" s="17"/>
      <c r="BJ33" s="17">
        <v>3.2</v>
      </c>
      <c r="BK33" s="17"/>
      <c r="BL33" s="17"/>
      <c r="BM33" s="17"/>
      <c r="BN33" s="17">
        <v>3.8</v>
      </c>
      <c r="BO33" s="17">
        <v>-1.2</v>
      </c>
      <c r="BP33" s="17">
        <v>-12.4</v>
      </c>
      <c r="BQ33" s="17">
        <v>5.8</v>
      </c>
      <c r="BR33" s="17">
        <v>60.1</v>
      </c>
      <c r="BS33" s="17">
        <v>-8.6</v>
      </c>
      <c r="BT33" s="17">
        <v>-3.4</v>
      </c>
      <c r="BU33" s="17"/>
      <c r="BV33" s="17"/>
      <c r="BW33" s="17"/>
      <c r="BX33" s="17"/>
      <c r="BY33" s="17"/>
      <c r="BZ33" s="17"/>
      <c r="CA33" s="17"/>
      <c r="CB33" s="17">
        <v>48</v>
      </c>
      <c r="CC33" s="17">
        <v>38.1</v>
      </c>
      <c r="CD33" s="17">
        <v>8.8000000000000007</v>
      </c>
      <c r="CE33" s="17">
        <v>3.8</v>
      </c>
      <c r="CF33" s="17">
        <v>8.8000000000000007</v>
      </c>
      <c r="CG33" s="17"/>
      <c r="CH33" s="17"/>
      <c r="CI33" s="17"/>
      <c r="CJ33" s="17">
        <v>80.099999999999994</v>
      </c>
      <c r="CK33" s="17">
        <v>77.099999999999994</v>
      </c>
      <c r="CL33" s="17">
        <v>15.9</v>
      </c>
      <c r="CM33" s="17">
        <v>0</v>
      </c>
      <c r="CN33" s="17"/>
      <c r="CO33" s="17"/>
      <c r="CP33" s="17"/>
      <c r="CQ33" s="17"/>
      <c r="CR33" s="17">
        <v>-2.6</v>
      </c>
      <c r="CS33" s="17">
        <v>-4.4000000000000004</v>
      </c>
      <c r="CT33" s="17">
        <v>-1.3</v>
      </c>
      <c r="CU33" s="17"/>
      <c r="CV33" s="17">
        <v>0.3</v>
      </c>
      <c r="CW33" s="17"/>
      <c r="CX33" s="17">
        <v>-14</v>
      </c>
      <c r="CY33" s="17">
        <v>9.3000000000000007</v>
      </c>
      <c r="CZ33" s="17">
        <v>-3.8</v>
      </c>
      <c r="DA33" s="17"/>
      <c r="DB33" s="17">
        <v>0</v>
      </c>
      <c r="DC33" s="17">
        <v>0</v>
      </c>
      <c r="DD33" s="17">
        <v>-0.9</v>
      </c>
      <c r="DE33" s="17">
        <v>34</v>
      </c>
      <c r="DF33" s="17"/>
      <c r="DG33" s="17">
        <v>0.1</v>
      </c>
      <c r="DH33" s="17">
        <v>1.2</v>
      </c>
      <c r="DI33" s="17">
        <v>0.1</v>
      </c>
      <c r="DJ33" s="17">
        <v>2.4</v>
      </c>
      <c r="DK33" s="17">
        <v>0.2</v>
      </c>
      <c r="DL33" s="17">
        <v>0.4</v>
      </c>
      <c r="DM33" s="17"/>
      <c r="DN33" s="17">
        <v>-0.8</v>
      </c>
      <c r="DO33" s="17">
        <v>-2.2999999999999998</v>
      </c>
      <c r="DP33" s="17">
        <v>1.7</v>
      </c>
      <c r="DQ33" s="17">
        <v>-17.899999999999999</v>
      </c>
      <c r="DR33" s="17">
        <v>-4.2</v>
      </c>
      <c r="DS33" s="17">
        <v>-0.2</v>
      </c>
      <c r="DT33" s="17">
        <v>0.4</v>
      </c>
      <c r="DU33" s="17">
        <v>0</v>
      </c>
      <c r="DV33" s="17"/>
      <c r="DW33" s="17"/>
      <c r="DX33" s="17">
        <v>-2</v>
      </c>
      <c r="DY33" s="17">
        <v>0.4</v>
      </c>
      <c r="DZ33" s="17">
        <v>-0.2</v>
      </c>
      <c r="EA33" s="17">
        <v>1.2</v>
      </c>
      <c r="EB33" s="17">
        <v>0.4</v>
      </c>
      <c r="EC33" s="17">
        <v>0</v>
      </c>
      <c r="ED33" s="17">
        <v>0</v>
      </c>
      <c r="EE33" s="17">
        <v>3.9</v>
      </c>
      <c r="EF33" s="17">
        <v>-4.4000000000000004</v>
      </c>
      <c r="EG33" s="17">
        <v>-8.6</v>
      </c>
      <c r="EH33" s="17">
        <v>0</v>
      </c>
      <c r="EI33" s="17">
        <v>-1.4</v>
      </c>
      <c r="EJ33" s="17">
        <v>-3.58</v>
      </c>
      <c r="EK33" s="17">
        <v>1.8</v>
      </c>
      <c r="EL33" s="17">
        <v>0</v>
      </c>
      <c r="EM33" s="17">
        <v>2</v>
      </c>
      <c r="EN33" s="17">
        <v>0.2</v>
      </c>
      <c r="EO33" s="17">
        <v>0.2</v>
      </c>
      <c r="EP33" s="17">
        <v>0.2</v>
      </c>
      <c r="EQ33" s="17">
        <v>-5.2</v>
      </c>
      <c r="ER33" s="17">
        <v>1.4</v>
      </c>
      <c r="ES33" s="17">
        <v>3.2</v>
      </c>
      <c r="ET33" s="17">
        <v>-2.5</v>
      </c>
      <c r="EU33" s="17">
        <v>-0.2</v>
      </c>
      <c r="EV33" s="17">
        <v>0</v>
      </c>
      <c r="EW33" s="17">
        <v>0</v>
      </c>
      <c r="EX33" s="17">
        <v>32.5</v>
      </c>
      <c r="EY33" s="17">
        <v>1.9</v>
      </c>
      <c r="EZ33" s="17">
        <v>0.6</v>
      </c>
      <c r="FA33" s="17">
        <v>0.4</v>
      </c>
      <c r="FB33" s="17">
        <v>0.5</v>
      </c>
      <c r="FC33" s="17">
        <v>3</v>
      </c>
      <c r="FD33" s="17">
        <v>1</v>
      </c>
      <c r="FE33" s="17">
        <v>1</v>
      </c>
      <c r="FF33" s="17">
        <v>2.1</v>
      </c>
      <c r="FG33" s="17">
        <v>12.6</v>
      </c>
      <c r="FH33" s="17">
        <v>0.3</v>
      </c>
      <c r="FI33" s="17"/>
      <c r="FJ33" s="17"/>
      <c r="FK33" s="17">
        <v>3.1</v>
      </c>
      <c r="FL33" s="17">
        <v>3.6</v>
      </c>
      <c r="FM33" s="17"/>
      <c r="FN33" s="17">
        <v>610.12</v>
      </c>
      <c r="FO33" s="15"/>
      <c r="FP33" s="17"/>
      <c r="FQ33" s="17"/>
      <c r="FR33" s="17"/>
      <c r="FS33" s="17">
        <v>1.1000000000000001</v>
      </c>
      <c r="FT33" s="17"/>
      <c r="FU33" s="17"/>
      <c r="FV33" s="17">
        <v>1.4</v>
      </c>
      <c r="FW33" s="17">
        <v>2.4</v>
      </c>
      <c r="FX33" s="17">
        <v>4.9000000000000004</v>
      </c>
    </row>
    <row r="34" spans="1:180" ht="24" customHeight="1" x14ac:dyDescent="0.3">
      <c r="A34" s="18" t="s">
        <v>76</v>
      </c>
      <c r="B34" s="18" t="s">
        <v>753</v>
      </c>
      <c r="C34" s="19">
        <v>46.3</v>
      </c>
      <c r="D34" s="19">
        <v>56.5</v>
      </c>
      <c r="E34" s="19">
        <v>20.3</v>
      </c>
      <c r="F34" s="19"/>
      <c r="G34" s="19"/>
      <c r="H34" s="19">
        <v>2.2999999999999998</v>
      </c>
      <c r="I34" s="19">
        <v>7.8</v>
      </c>
      <c r="J34" s="19">
        <v>0</v>
      </c>
      <c r="K34" s="19"/>
      <c r="L34" s="19">
        <v>23.8</v>
      </c>
      <c r="M34" s="19">
        <v>29.5</v>
      </c>
      <c r="N34" s="19">
        <v>31.9</v>
      </c>
      <c r="O34" s="19"/>
      <c r="P34" s="19">
        <v>-4.5999999999999996</v>
      </c>
      <c r="Q34" s="19"/>
      <c r="R34" s="19">
        <v>11.3</v>
      </c>
      <c r="S34" s="19">
        <v>0.2</v>
      </c>
      <c r="T34" s="19"/>
      <c r="U34" s="19"/>
      <c r="V34" s="19"/>
      <c r="W34" s="19"/>
      <c r="X34" s="19">
        <v>7.2</v>
      </c>
      <c r="Y34" s="19">
        <v>0.5</v>
      </c>
      <c r="Z34" s="19">
        <v>0.7</v>
      </c>
      <c r="AA34" s="19">
        <v>0</v>
      </c>
      <c r="AB34" s="19">
        <v>0.2</v>
      </c>
      <c r="AC34" s="19">
        <v>3.7</v>
      </c>
      <c r="AD34" s="19">
        <v>12.2</v>
      </c>
      <c r="AE34" s="19"/>
      <c r="AF34" s="19"/>
      <c r="AG34" s="19"/>
      <c r="AH34" s="19"/>
      <c r="AI34" s="19">
        <v>25.2</v>
      </c>
      <c r="AJ34" s="19">
        <v>-8.6999999999999993</v>
      </c>
      <c r="AK34" s="19"/>
      <c r="AL34" s="19"/>
      <c r="AM34" s="19"/>
      <c r="AN34" s="19">
        <v>-0.8</v>
      </c>
      <c r="AO34" s="19">
        <v>0</v>
      </c>
      <c r="AP34" s="19">
        <v>1.7</v>
      </c>
      <c r="AQ34" s="19">
        <v>24.9</v>
      </c>
      <c r="AR34" s="19">
        <v>1.9</v>
      </c>
      <c r="AS34" s="19">
        <v>0.2</v>
      </c>
      <c r="AT34" s="19">
        <v>2.1</v>
      </c>
      <c r="AU34" s="19">
        <v>1.1000000000000001</v>
      </c>
      <c r="AV34" s="19">
        <v>11.2</v>
      </c>
      <c r="AW34" s="19">
        <v>-11.3</v>
      </c>
      <c r="AX34" s="19">
        <v>-29.6</v>
      </c>
      <c r="AY34" s="19">
        <v>3.9</v>
      </c>
      <c r="AZ34" s="19">
        <v>0.7</v>
      </c>
      <c r="BA34" s="19">
        <v>3</v>
      </c>
      <c r="BB34" s="19">
        <v>0.9</v>
      </c>
      <c r="BC34" s="19">
        <v>1.9</v>
      </c>
      <c r="BD34" s="19">
        <v>2.4</v>
      </c>
      <c r="BE34" s="19"/>
      <c r="BF34" s="19"/>
      <c r="BG34" s="19">
        <v>6.5</v>
      </c>
      <c r="BH34" s="19"/>
      <c r="BI34" s="19"/>
      <c r="BJ34" s="19">
        <v>-0.7</v>
      </c>
      <c r="BK34" s="19"/>
      <c r="BL34" s="19"/>
      <c r="BM34" s="19"/>
      <c r="BN34" s="19">
        <v>2.2000000000000002</v>
      </c>
      <c r="BO34" s="19">
        <v>2.1</v>
      </c>
      <c r="BP34" s="19">
        <v>-12.1</v>
      </c>
      <c r="BQ34" s="19">
        <v>6.9</v>
      </c>
      <c r="BR34" s="19">
        <v>64.599999999999994</v>
      </c>
      <c r="BS34" s="19">
        <v>-7.9</v>
      </c>
      <c r="BT34" s="19">
        <v>-3.1</v>
      </c>
      <c r="BU34" s="19"/>
      <c r="BV34" s="19"/>
      <c r="BW34" s="19"/>
      <c r="BX34" s="19"/>
      <c r="BY34" s="19"/>
      <c r="BZ34" s="19"/>
      <c r="CA34" s="19"/>
      <c r="CB34" s="19">
        <v>46.8</v>
      </c>
      <c r="CC34" s="19">
        <v>36.9</v>
      </c>
      <c r="CD34" s="19">
        <v>8.3000000000000007</v>
      </c>
      <c r="CE34" s="19">
        <v>3.7</v>
      </c>
      <c r="CF34" s="19">
        <v>8.6999999999999993</v>
      </c>
      <c r="CG34" s="19"/>
      <c r="CH34" s="19"/>
      <c r="CI34" s="19"/>
      <c r="CJ34" s="19">
        <v>79.3</v>
      </c>
      <c r="CK34" s="19">
        <v>76.400000000000006</v>
      </c>
      <c r="CL34" s="19">
        <v>15.4</v>
      </c>
      <c r="CM34" s="19">
        <v>0</v>
      </c>
      <c r="CN34" s="19"/>
      <c r="CO34" s="19"/>
      <c r="CP34" s="19"/>
      <c r="CQ34" s="19"/>
      <c r="CR34" s="19">
        <v>-3.3</v>
      </c>
      <c r="CS34" s="19">
        <v>-4.7</v>
      </c>
      <c r="CT34" s="19">
        <v>-1.4</v>
      </c>
      <c r="CU34" s="19"/>
      <c r="CV34" s="19">
        <v>0.3</v>
      </c>
      <c r="CW34" s="19"/>
      <c r="CX34" s="19">
        <v>-14.4</v>
      </c>
      <c r="CY34" s="19">
        <v>9.4</v>
      </c>
      <c r="CZ34" s="19">
        <v>-4</v>
      </c>
      <c r="DA34" s="19"/>
      <c r="DB34" s="19">
        <v>0</v>
      </c>
      <c r="DC34" s="19">
        <v>0</v>
      </c>
      <c r="DD34" s="19">
        <v>-0.9</v>
      </c>
      <c r="DE34" s="19">
        <v>34.1</v>
      </c>
      <c r="DF34" s="19"/>
      <c r="DG34" s="19">
        <v>0.1</v>
      </c>
      <c r="DH34" s="19">
        <v>1.2</v>
      </c>
      <c r="DI34" s="19">
        <v>0.1</v>
      </c>
      <c r="DJ34" s="19">
        <v>1.6</v>
      </c>
      <c r="DK34" s="19">
        <v>0.2</v>
      </c>
      <c r="DL34" s="19">
        <v>0.4</v>
      </c>
      <c r="DM34" s="19"/>
      <c r="DN34" s="19">
        <v>-0.8</v>
      </c>
      <c r="DO34" s="19">
        <v>-2.2999999999999998</v>
      </c>
      <c r="DP34" s="19">
        <v>1.5</v>
      </c>
      <c r="DQ34" s="19">
        <v>-18.5</v>
      </c>
      <c r="DR34" s="19">
        <v>-4.2</v>
      </c>
      <c r="DS34" s="19">
        <v>0</v>
      </c>
      <c r="DT34" s="19">
        <v>0.4</v>
      </c>
      <c r="DU34" s="19">
        <v>0.1</v>
      </c>
      <c r="DV34" s="19"/>
      <c r="DW34" s="19"/>
      <c r="DX34" s="19">
        <v>-1.9</v>
      </c>
      <c r="DY34" s="19">
        <v>0.2</v>
      </c>
      <c r="DZ34" s="19">
        <v>-0.1</v>
      </c>
      <c r="EA34" s="19">
        <v>1.2</v>
      </c>
      <c r="EB34" s="19">
        <v>0.3</v>
      </c>
      <c r="EC34" s="19">
        <v>0</v>
      </c>
      <c r="ED34" s="19">
        <v>0</v>
      </c>
      <c r="EE34" s="19">
        <v>3.9</v>
      </c>
      <c r="EF34" s="19">
        <v>3.9</v>
      </c>
      <c r="EG34" s="19">
        <v>-10</v>
      </c>
      <c r="EH34" s="19">
        <v>0.8</v>
      </c>
      <c r="EI34" s="19">
        <v>-1</v>
      </c>
      <c r="EJ34" s="19">
        <v>-3.58</v>
      </c>
      <c r="EK34" s="19">
        <v>1.7</v>
      </c>
      <c r="EL34" s="19">
        <v>-0.1</v>
      </c>
      <c r="EM34" s="19">
        <v>1.9</v>
      </c>
      <c r="EN34" s="19">
        <v>0.2</v>
      </c>
      <c r="EO34" s="19">
        <v>0.2</v>
      </c>
      <c r="EP34" s="19">
        <v>0.2</v>
      </c>
      <c r="EQ34" s="19">
        <v>-5.2</v>
      </c>
      <c r="ER34" s="19">
        <v>1.9</v>
      </c>
      <c r="ES34" s="19">
        <v>3.2</v>
      </c>
      <c r="ET34" s="19">
        <v>-2.5</v>
      </c>
      <c r="EU34" s="19">
        <v>-0.2</v>
      </c>
      <c r="EV34" s="19">
        <v>0.3</v>
      </c>
      <c r="EW34" s="19">
        <v>0</v>
      </c>
      <c r="EX34" s="19">
        <v>32.299999999999997</v>
      </c>
      <c r="EY34" s="19">
        <v>1.9</v>
      </c>
      <c r="EZ34" s="19">
        <v>0.6</v>
      </c>
      <c r="FA34" s="19">
        <v>0.4</v>
      </c>
      <c r="FB34" s="19">
        <v>0.5</v>
      </c>
      <c r="FC34" s="19">
        <v>3.2</v>
      </c>
      <c r="FD34" s="19">
        <v>1</v>
      </c>
      <c r="FE34" s="19">
        <v>0.8</v>
      </c>
      <c r="FF34" s="19">
        <v>2</v>
      </c>
      <c r="FG34" s="19">
        <v>10.199999999999999</v>
      </c>
      <c r="FH34" s="19">
        <v>0.1</v>
      </c>
      <c r="FI34" s="19"/>
      <c r="FJ34" s="19"/>
      <c r="FK34" s="19">
        <v>3</v>
      </c>
      <c r="FL34" s="19">
        <v>3.8</v>
      </c>
      <c r="FM34" s="19"/>
      <c r="FN34" s="19">
        <v>664.52</v>
      </c>
      <c r="FO34" s="15"/>
      <c r="FP34" s="19"/>
      <c r="FQ34" s="19"/>
      <c r="FR34" s="19"/>
      <c r="FS34" s="19">
        <v>1</v>
      </c>
      <c r="FT34" s="19"/>
      <c r="FU34" s="19"/>
      <c r="FV34" s="19">
        <v>0.8</v>
      </c>
      <c r="FW34" s="19">
        <v>2.4</v>
      </c>
      <c r="FX34" s="19">
        <v>4.2</v>
      </c>
    </row>
    <row r="35" spans="1:180" ht="24" customHeight="1" x14ac:dyDescent="0.3">
      <c r="A35" s="13" t="s">
        <v>76</v>
      </c>
      <c r="B35" s="13" t="s">
        <v>754</v>
      </c>
      <c r="C35" s="14">
        <v>44.3</v>
      </c>
      <c r="D35" s="14">
        <v>37.5</v>
      </c>
      <c r="E35" s="14">
        <v>16</v>
      </c>
      <c r="F35" s="14"/>
      <c r="G35" s="14"/>
      <c r="H35" s="14">
        <v>-2.1</v>
      </c>
      <c r="I35" s="14">
        <v>-1.6</v>
      </c>
      <c r="J35" s="14">
        <v>0</v>
      </c>
      <c r="K35" s="14"/>
      <c r="L35" s="14">
        <v>0</v>
      </c>
      <c r="M35" s="14">
        <v>21.2</v>
      </c>
      <c r="N35" s="14">
        <v>19.7</v>
      </c>
      <c r="O35" s="14"/>
      <c r="P35" s="14">
        <v>-6.7</v>
      </c>
      <c r="Q35" s="14"/>
      <c r="R35" s="14">
        <v>11.7</v>
      </c>
      <c r="S35" s="14">
        <v>0</v>
      </c>
      <c r="T35" s="14"/>
      <c r="U35" s="14"/>
      <c r="V35" s="14"/>
      <c r="W35" s="14"/>
      <c r="X35" s="14">
        <v>4.3</v>
      </c>
      <c r="Y35" s="14">
        <v>0.6</v>
      </c>
      <c r="Z35" s="14">
        <v>0.6</v>
      </c>
      <c r="AA35" s="14">
        <v>0</v>
      </c>
      <c r="AB35" s="14">
        <v>0.2</v>
      </c>
      <c r="AC35" s="14">
        <v>3.9</v>
      </c>
      <c r="AD35" s="14">
        <v>11.2</v>
      </c>
      <c r="AE35" s="14"/>
      <c r="AF35" s="14"/>
      <c r="AG35" s="14"/>
      <c r="AH35" s="14"/>
      <c r="AI35" s="14">
        <v>23.5</v>
      </c>
      <c r="AJ35" s="14">
        <v>-11</v>
      </c>
      <c r="AK35" s="14"/>
      <c r="AL35" s="14"/>
      <c r="AM35" s="14"/>
      <c r="AN35" s="14">
        <v>-0.9</v>
      </c>
      <c r="AO35" s="14">
        <v>-24.1</v>
      </c>
      <c r="AP35" s="14">
        <v>1.1000000000000001</v>
      </c>
      <c r="AQ35" s="14">
        <v>25.8</v>
      </c>
      <c r="AR35" s="14">
        <v>2.2999999999999998</v>
      </c>
      <c r="AS35" s="14">
        <v>-1.1000000000000001</v>
      </c>
      <c r="AT35" s="14">
        <v>2.1</v>
      </c>
      <c r="AU35" s="14">
        <v>0.9</v>
      </c>
      <c r="AV35" s="14">
        <v>8.1</v>
      </c>
      <c r="AW35" s="14">
        <v>-14.3</v>
      </c>
      <c r="AX35" s="14">
        <v>-32.1</v>
      </c>
      <c r="AY35" s="14">
        <v>1</v>
      </c>
      <c r="AZ35" s="14">
        <v>-2.2999999999999998</v>
      </c>
      <c r="BA35" s="14">
        <v>1.7</v>
      </c>
      <c r="BB35" s="14">
        <v>0.9</v>
      </c>
      <c r="BC35" s="14">
        <v>2</v>
      </c>
      <c r="BD35" s="14">
        <v>-2.1</v>
      </c>
      <c r="BE35" s="14"/>
      <c r="BF35" s="14"/>
      <c r="BG35" s="14">
        <v>6.1</v>
      </c>
      <c r="BH35" s="14"/>
      <c r="BI35" s="14"/>
      <c r="BJ35" s="14">
        <v>-1.4</v>
      </c>
      <c r="BK35" s="14"/>
      <c r="BL35" s="14"/>
      <c r="BM35" s="14"/>
      <c r="BN35" s="14">
        <v>4.5999999999999996</v>
      </c>
      <c r="BO35" s="14">
        <v>-2.2999999999999998</v>
      </c>
      <c r="BP35" s="14">
        <v>-14.6</v>
      </c>
      <c r="BQ35" s="14">
        <v>3.1</v>
      </c>
      <c r="BR35" s="14">
        <v>59.8</v>
      </c>
      <c r="BS35" s="14">
        <v>-9.3000000000000007</v>
      </c>
      <c r="BT35" s="14">
        <v>-3.6</v>
      </c>
      <c r="BU35" s="14"/>
      <c r="BV35" s="14"/>
      <c r="BW35" s="14"/>
      <c r="BX35" s="14"/>
      <c r="BY35" s="14"/>
      <c r="BZ35" s="14"/>
      <c r="CA35" s="14"/>
      <c r="CB35" s="14">
        <v>48.9</v>
      </c>
      <c r="CC35" s="14">
        <v>38.4</v>
      </c>
      <c r="CD35" s="14">
        <v>8.6</v>
      </c>
      <c r="CE35" s="14">
        <v>3.9</v>
      </c>
      <c r="CF35" s="14">
        <v>8.9</v>
      </c>
      <c r="CG35" s="14"/>
      <c r="CH35" s="14"/>
      <c r="CI35" s="14"/>
      <c r="CJ35" s="14">
        <v>77</v>
      </c>
      <c r="CK35" s="14">
        <v>73.8</v>
      </c>
      <c r="CL35" s="14">
        <v>11.1</v>
      </c>
      <c r="CM35" s="14">
        <v>0</v>
      </c>
      <c r="CN35" s="14"/>
      <c r="CO35" s="14"/>
      <c r="CP35" s="14"/>
      <c r="CQ35" s="14"/>
      <c r="CR35" s="14">
        <v>-6</v>
      </c>
      <c r="CS35" s="14">
        <v>-6.1</v>
      </c>
      <c r="CT35" s="14">
        <v>-1.4</v>
      </c>
      <c r="CU35" s="14"/>
      <c r="CV35" s="14">
        <v>0.3</v>
      </c>
      <c r="CW35" s="14"/>
      <c r="CX35" s="14">
        <v>-14.9</v>
      </c>
      <c r="CY35" s="14">
        <v>9.3000000000000007</v>
      </c>
      <c r="CZ35" s="14">
        <v>-4</v>
      </c>
      <c r="DA35" s="14"/>
      <c r="DB35" s="14">
        <v>0</v>
      </c>
      <c r="DC35" s="14">
        <v>0</v>
      </c>
      <c r="DD35" s="14">
        <v>-0.4</v>
      </c>
      <c r="DE35" s="14">
        <v>34.4</v>
      </c>
      <c r="DF35" s="14"/>
      <c r="DG35" s="14">
        <v>0.1</v>
      </c>
      <c r="DH35" s="14">
        <v>1.2</v>
      </c>
      <c r="DI35" s="14">
        <v>0.1</v>
      </c>
      <c r="DJ35" s="14">
        <v>1.3</v>
      </c>
      <c r="DK35" s="14">
        <v>0.2</v>
      </c>
      <c r="DL35" s="14">
        <v>0.4</v>
      </c>
      <c r="DM35" s="14"/>
      <c r="DN35" s="14">
        <v>-0.8</v>
      </c>
      <c r="DO35" s="14">
        <v>-2.2999999999999998</v>
      </c>
      <c r="DP35" s="14">
        <v>1.4</v>
      </c>
      <c r="DQ35" s="14">
        <v>-18.899999999999999</v>
      </c>
      <c r="DR35" s="14">
        <v>-4.2</v>
      </c>
      <c r="DS35" s="14">
        <v>0</v>
      </c>
      <c r="DT35" s="14">
        <v>0.4</v>
      </c>
      <c r="DU35" s="14">
        <v>0</v>
      </c>
      <c r="DV35" s="14"/>
      <c r="DW35" s="14"/>
      <c r="DX35" s="14">
        <v>-2</v>
      </c>
      <c r="DY35" s="14">
        <v>0.2</v>
      </c>
      <c r="DZ35" s="14">
        <v>-0.2</v>
      </c>
      <c r="EA35" s="14">
        <v>1.3</v>
      </c>
      <c r="EB35" s="14">
        <v>0.2</v>
      </c>
      <c r="EC35" s="14">
        <v>0.1</v>
      </c>
      <c r="ED35" s="14">
        <v>0.2</v>
      </c>
      <c r="EE35" s="14">
        <v>3.8</v>
      </c>
      <c r="EF35" s="14">
        <v>-3.1</v>
      </c>
      <c r="EG35" s="14">
        <v>-10.3</v>
      </c>
      <c r="EH35" s="14">
        <v>-0.2</v>
      </c>
      <c r="EI35" s="14">
        <v>-1.6</v>
      </c>
      <c r="EJ35" s="14">
        <v>-3.57</v>
      </c>
      <c r="EK35" s="14">
        <v>1.8</v>
      </c>
      <c r="EL35" s="14">
        <v>-0.3</v>
      </c>
      <c r="EM35" s="14">
        <v>1.7</v>
      </c>
      <c r="EN35" s="14">
        <v>0.2</v>
      </c>
      <c r="EO35" s="14">
        <v>0.2</v>
      </c>
      <c r="EP35" s="14">
        <v>0.2</v>
      </c>
      <c r="EQ35" s="14">
        <v>-5.4</v>
      </c>
      <c r="ER35" s="14">
        <v>1.7</v>
      </c>
      <c r="ES35" s="14">
        <v>3.2</v>
      </c>
      <c r="ET35" s="14">
        <v>-2.5</v>
      </c>
      <c r="EU35" s="14">
        <v>-0.2</v>
      </c>
      <c r="EV35" s="14">
        <v>0.5</v>
      </c>
      <c r="EW35" s="14">
        <v>0</v>
      </c>
      <c r="EX35" s="14">
        <v>28</v>
      </c>
      <c r="EY35" s="14">
        <v>1.9</v>
      </c>
      <c r="EZ35" s="14">
        <v>0.6</v>
      </c>
      <c r="FA35" s="14">
        <v>0.4</v>
      </c>
      <c r="FB35" s="14">
        <v>0.5</v>
      </c>
      <c r="FC35" s="14">
        <v>3.1</v>
      </c>
      <c r="FD35" s="14">
        <v>1</v>
      </c>
      <c r="FE35" s="14">
        <v>0.6</v>
      </c>
      <c r="FF35" s="14">
        <v>1.8</v>
      </c>
      <c r="FG35" s="14">
        <v>10.199999999999999</v>
      </c>
      <c r="FH35" s="14">
        <v>0.4</v>
      </c>
      <c r="FI35" s="14"/>
      <c r="FJ35" s="14"/>
      <c r="FK35" s="14">
        <v>3.3</v>
      </c>
      <c r="FL35" s="14">
        <v>3.8</v>
      </c>
      <c r="FM35" s="14"/>
      <c r="FN35" s="14">
        <v>486.93</v>
      </c>
      <c r="FO35" s="15"/>
      <c r="FP35" s="14"/>
      <c r="FQ35" s="14"/>
      <c r="FR35" s="14"/>
      <c r="FS35" s="14">
        <v>1</v>
      </c>
      <c r="FT35" s="14"/>
      <c r="FU35" s="14"/>
      <c r="FV35" s="14">
        <v>0.9</v>
      </c>
      <c r="FW35" s="14">
        <v>2.4</v>
      </c>
      <c r="FX35" s="14">
        <v>4.3</v>
      </c>
    </row>
    <row r="36" spans="1:180" ht="24" customHeight="1" x14ac:dyDescent="0.3">
      <c r="A36" s="16" t="s">
        <v>76</v>
      </c>
      <c r="B36" s="16" t="s">
        <v>755</v>
      </c>
      <c r="C36" s="17">
        <v>39.9</v>
      </c>
      <c r="D36" s="17">
        <v>40.200000000000003</v>
      </c>
      <c r="E36" s="17">
        <v>17.3</v>
      </c>
      <c r="F36" s="17"/>
      <c r="G36" s="17"/>
      <c r="H36" s="17">
        <v>-3.7</v>
      </c>
      <c r="I36" s="17">
        <v>7</v>
      </c>
      <c r="J36" s="17">
        <v>0</v>
      </c>
      <c r="K36" s="17"/>
      <c r="L36" s="17">
        <v>0</v>
      </c>
      <c r="M36" s="17">
        <v>22.9</v>
      </c>
      <c r="N36" s="17">
        <v>25.2</v>
      </c>
      <c r="O36" s="17"/>
      <c r="P36" s="17">
        <v>-7.1</v>
      </c>
      <c r="Q36" s="17"/>
      <c r="R36" s="17">
        <v>11.7</v>
      </c>
      <c r="S36" s="17">
        <v>0.1</v>
      </c>
      <c r="T36" s="17"/>
      <c r="U36" s="17"/>
      <c r="V36" s="17"/>
      <c r="W36" s="17"/>
      <c r="X36" s="17">
        <v>3.9</v>
      </c>
      <c r="Y36" s="17">
        <v>0.5</v>
      </c>
      <c r="Z36" s="17">
        <v>0.4</v>
      </c>
      <c r="AA36" s="17">
        <v>0</v>
      </c>
      <c r="AB36" s="17">
        <v>0.2</v>
      </c>
      <c r="AC36" s="17">
        <v>3.5</v>
      </c>
      <c r="AD36" s="17">
        <v>10.4</v>
      </c>
      <c r="AE36" s="17"/>
      <c r="AF36" s="17"/>
      <c r="AG36" s="17"/>
      <c r="AH36" s="17"/>
      <c r="AI36" s="17">
        <v>10.199999999999999</v>
      </c>
      <c r="AJ36" s="17">
        <v>-8.9</v>
      </c>
      <c r="AK36" s="17"/>
      <c r="AL36" s="17"/>
      <c r="AM36" s="17"/>
      <c r="AN36" s="17">
        <v>-1</v>
      </c>
      <c r="AO36" s="17">
        <v>-26.2</v>
      </c>
      <c r="AP36" s="17">
        <v>0.9</v>
      </c>
      <c r="AQ36" s="17">
        <v>14.9</v>
      </c>
      <c r="AR36" s="17">
        <v>2.2000000000000002</v>
      </c>
      <c r="AS36" s="17">
        <v>-1.3</v>
      </c>
      <c r="AT36" s="17">
        <v>2.1</v>
      </c>
      <c r="AU36" s="17">
        <v>1.1000000000000001</v>
      </c>
      <c r="AV36" s="17">
        <v>7.4</v>
      </c>
      <c r="AW36" s="17">
        <v>-14.9</v>
      </c>
      <c r="AX36" s="17">
        <v>-32.9</v>
      </c>
      <c r="AY36" s="17">
        <v>3.3</v>
      </c>
      <c r="AZ36" s="17">
        <v>-0.4</v>
      </c>
      <c r="BA36" s="17">
        <v>2.2999999999999998</v>
      </c>
      <c r="BB36" s="17">
        <v>0.9</v>
      </c>
      <c r="BC36" s="17">
        <v>2.1</v>
      </c>
      <c r="BD36" s="17">
        <v>1.4</v>
      </c>
      <c r="BE36" s="17"/>
      <c r="BF36" s="17"/>
      <c r="BG36" s="17">
        <v>5.4</v>
      </c>
      <c r="BH36" s="17"/>
      <c r="BI36" s="17"/>
      <c r="BJ36" s="17">
        <v>-1.6</v>
      </c>
      <c r="BK36" s="17"/>
      <c r="BL36" s="17"/>
      <c r="BM36" s="17"/>
      <c r="BN36" s="17">
        <v>4.3</v>
      </c>
      <c r="BO36" s="17">
        <v>-3</v>
      </c>
      <c r="BP36" s="17">
        <v>-14.9</v>
      </c>
      <c r="BQ36" s="17">
        <v>3.6</v>
      </c>
      <c r="BR36" s="17">
        <v>58.8</v>
      </c>
      <c r="BS36" s="17">
        <v>-9.6999999999999993</v>
      </c>
      <c r="BT36" s="17">
        <v>-3.7</v>
      </c>
      <c r="BU36" s="17"/>
      <c r="BV36" s="17"/>
      <c r="BW36" s="17"/>
      <c r="BX36" s="17"/>
      <c r="BY36" s="17"/>
      <c r="BZ36" s="17"/>
      <c r="CA36" s="17"/>
      <c r="CB36" s="17">
        <v>49.3</v>
      </c>
      <c r="CC36" s="17">
        <v>37.700000000000003</v>
      </c>
      <c r="CD36" s="17">
        <v>8.3000000000000007</v>
      </c>
      <c r="CE36" s="17">
        <v>3.8</v>
      </c>
      <c r="CF36" s="17">
        <v>8.6999999999999993</v>
      </c>
      <c r="CG36" s="17"/>
      <c r="CH36" s="17"/>
      <c r="CI36" s="17"/>
      <c r="CJ36" s="17">
        <v>74.599999999999994</v>
      </c>
      <c r="CK36" s="17">
        <v>71.7</v>
      </c>
      <c r="CL36" s="17">
        <v>8.5</v>
      </c>
      <c r="CM36" s="17">
        <v>0</v>
      </c>
      <c r="CN36" s="17"/>
      <c r="CO36" s="17"/>
      <c r="CP36" s="17"/>
      <c r="CQ36" s="17"/>
      <c r="CR36" s="17">
        <v>-5.5</v>
      </c>
      <c r="CS36" s="17">
        <v>-6</v>
      </c>
      <c r="CT36" s="17">
        <v>-1.4</v>
      </c>
      <c r="CU36" s="17"/>
      <c r="CV36" s="17">
        <v>0.3</v>
      </c>
      <c r="CW36" s="17"/>
      <c r="CX36" s="17">
        <v>-15.5</v>
      </c>
      <c r="CY36" s="17">
        <v>9.3000000000000007</v>
      </c>
      <c r="CZ36" s="17">
        <v>-4</v>
      </c>
      <c r="DA36" s="17"/>
      <c r="DB36" s="17">
        <v>0</v>
      </c>
      <c r="DC36" s="17">
        <v>-0.1</v>
      </c>
      <c r="DD36" s="17">
        <v>-0.2</v>
      </c>
      <c r="DE36" s="17">
        <v>34.200000000000003</v>
      </c>
      <c r="DF36" s="17"/>
      <c r="DG36" s="17">
        <v>0.1</v>
      </c>
      <c r="DH36" s="17">
        <v>1.1000000000000001</v>
      </c>
      <c r="DI36" s="17">
        <v>0.1</v>
      </c>
      <c r="DJ36" s="17">
        <v>1.2</v>
      </c>
      <c r="DK36" s="17">
        <v>0.1</v>
      </c>
      <c r="DL36" s="17">
        <v>0.4</v>
      </c>
      <c r="DM36" s="17"/>
      <c r="DN36" s="17">
        <v>-0.8</v>
      </c>
      <c r="DO36" s="17">
        <v>-2.2999999999999998</v>
      </c>
      <c r="DP36" s="17">
        <v>1.3</v>
      </c>
      <c r="DQ36" s="17">
        <v>-19.3</v>
      </c>
      <c r="DR36" s="17">
        <v>-4.2</v>
      </c>
      <c r="DS36" s="17">
        <v>0</v>
      </c>
      <c r="DT36" s="17">
        <v>0.5</v>
      </c>
      <c r="DU36" s="17">
        <v>0</v>
      </c>
      <c r="DV36" s="17"/>
      <c r="DW36" s="17"/>
      <c r="DX36" s="17">
        <v>-2</v>
      </c>
      <c r="DY36" s="17">
        <v>0.3</v>
      </c>
      <c r="DZ36" s="17">
        <v>-0.2</v>
      </c>
      <c r="EA36" s="17">
        <v>1.2</v>
      </c>
      <c r="EB36" s="17">
        <v>0.2</v>
      </c>
      <c r="EC36" s="17">
        <v>0.8</v>
      </c>
      <c r="ED36" s="17">
        <v>2.2000000000000002</v>
      </c>
      <c r="EE36" s="17">
        <v>4</v>
      </c>
      <c r="EF36" s="17">
        <v>-1.5</v>
      </c>
      <c r="EG36" s="17">
        <v>-11.1</v>
      </c>
      <c r="EH36" s="17">
        <v>0.1</v>
      </c>
      <c r="EI36" s="17">
        <v>-1.6</v>
      </c>
      <c r="EJ36" s="17">
        <v>-3.55</v>
      </c>
      <c r="EK36" s="17">
        <v>1.9</v>
      </c>
      <c r="EL36" s="17">
        <v>-0.3</v>
      </c>
      <c r="EM36" s="17">
        <v>1.7</v>
      </c>
      <c r="EN36" s="17">
        <v>0.2</v>
      </c>
      <c r="EO36" s="17">
        <v>0.2</v>
      </c>
      <c r="EP36" s="17">
        <v>0.2</v>
      </c>
      <c r="EQ36" s="17">
        <v>-5.6</v>
      </c>
      <c r="ER36" s="17">
        <v>1.1000000000000001</v>
      </c>
      <c r="ES36" s="17">
        <v>3</v>
      </c>
      <c r="ET36" s="17">
        <v>-2.5</v>
      </c>
      <c r="EU36" s="17">
        <v>-0.2</v>
      </c>
      <c r="EV36" s="17">
        <v>0</v>
      </c>
      <c r="EW36" s="17">
        <v>0</v>
      </c>
      <c r="EX36" s="17">
        <v>25.3</v>
      </c>
      <c r="EY36" s="17">
        <v>1.9</v>
      </c>
      <c r="EZ36" s="17">
        <v>0.6</v>
      </c>
      <c r="FA36" s="17">
        <v>0.4</v>
      </c>
      <c r="FB36" s="17">
        <v>0.5</v>
      </c>
      <c r="FC36" s="17">
        <v>2.9</v>
      </c>
      <c r="FD36" s="17">
        <v>1</v>
      </c>
      <c r="FE36" s="17">
        <v>0.4</v>
      </c>
      <c r="FF36" s="17">
        <v>1.9</v>
      </c>
      <c r="FG36" s="17">
        <v>10.199999999999999</v>
      </c>
      <c r="FH36" s="17">
        <v>0.1</v>
      </c>
      <c r="FI36" s="17"/>
      <c r="FJ36" s="17"/>
      <c r="FK36" s="17">
        <v>3.2</v>
      </c>
      <c r="FL36" s="17">
        <v>3.8</v>
      </c>
      <c r="FM36" s="17"/>
      <c r="FN36" s="17">
        <v>467.45</v>
      </c>
      <c r="FO36" s="15"/>
      <c r="FP36" s="17"/>
      <c r="FQ36" s="17"/>
      <c r="FR36" s="17"/>
      <c r="FS36" s="17">
        <v>1</v>
      </c>
      <c r="FT36" s="17"/>
      <c r="FU36" s="17"/>
      <c r="FV36" s="17">
        <v>0.8</v>
      </c>
      <c r="FW36" s="17">
        <v>2.4</v>
      </c>
      <c r="FX36" s="17">
        <v>4.2</v>
      </c>
    </row>
    <row r="37" spans="1:180" ht="24" customHeight="1" x14ac:dyDescent="0.3">
      <c r="A37" s="16" t="s">
        <v>76</v>
      </c>
      <c r="B37" s="16" t="s">
        <v>756</v>
      </c>
      <c r="C37" s="17">
        <v>43.3</v>
      </c>
      <c r="D37" s="17">
        <v>41</v>
      </c>
      <c r="E37" s="17">
        <v>16</v>
      </c>
      <c r="F37" s="17"/>
      <c r="G37" s="17"/>
      <c r="H37" s="17">
        <v>-2.7</v>
      </c>
      <c r="I37" s="17">
        <v>-1.5</v>
      </c>
      <c r="J37" s="17">
        <v>0</v>
      </c>
      <c r="K37" s="17"/>
      <c r="L37" s="17">
        <v>0</v>
      </c>
      <c r="M37" s="17">
        <v>22.9</v>
      </c>
      <c r="N37" s="17">
        <v>24.7</v>
      </c>
      <c r="O37" s="17"/>
      <c r="P37" s="17">
        <v>-7.1</v>
      </c>
      <c r="Q37" s="17"/>
      <c r="R37" s="17">
        <v>9</v>
      </c>
      <c r="S37" s="17">
        <v>0.1</v>
      </c>
      <c r="T37" s="17"/>
      <c r="U37" s="17"/>
      <c r="V37" s="17"/>
      <c r="W37" s="17"/>
      <c r="X37" s="17">
        <v>4.9000000000000004</v>
      </c>
      <c r="Y37" s="17">
        <v>0.8</v>
      </c>
      <c r="Z37" s="17">
        <v>0.7</v>
      </c>
      <c r="AA37" s="17">
        <v>0</v>
      </c>
      <c r="AB37" s="17">
        <v>0.2</v>
      </c>
      <c r="AC37" s="17">
        <v>3.8</v>
      </c>
      <c r="AD37" s="17">
        <v>12</v>
      </c>
      <c r="AE37" s="17"/>
      <c r="AF37" s="17"/>
      <c r="AG37" s="17"/>
      <c r="AH37" s="17"/>
      <c r="AI37" s="17">
        <v>10.7</v>
      </c>
      <c r="AJ37" s="17">
        <v>-7.8</v>
      </c>
      <c r="AK37" s="17"/>
      <c r="AL37" s="17"/>
      <c r="AM37" s="17"/>
      <c r="AN37" s="17">
        <v>-0.9</v>
      </c>
      <c r="AO37" s="17">
        <v>-25.3</v>
      </c>
      <c r="AP37" s="17">
        <v>1.1000000000000001</v>
      </c>
      <c r="AQ37" s="17">
        <v>16.8</v>
      </c>
      <c r="AR37" s="17">
        <v>1.9</v>
      </c>
      <c r="AS37" s="17">
        <v>-0.5</v>
      </c>
      <c r="AT37" s="17">
        <v>2.1</v>
      </c>
      <c r="AU37" s="17">
        <v>0.4</v>
      </c>
      <c r="AV37" s="17">
        <v>5</v>
      </c>
      <c r="AW37" s="17">
        <v>-17.3</v>
      </c>
      <c r="AX37" s="17">
        <v>-35.5</v>
      </c>
      <c r="AY37" s="17">
        <v>1.8</v>
      </c>
      <c r="AZ37" s="17">
        <v>-1.1000000000000001</v>
      </c>
      <c r="BA37" s="17">
        <v>1.9</v>
      </c>
      <c r="BB37" s="17">
        <v>0.9</v>
      </c>
      <c r="BC37" s="17">
        <v>2</v>
      </c>
      <c r="BD37" s="17">
        <v>-0.2</v>
      </c>
      <c r="BE37" s="17"/>
      <c r="BF37" s="17"/>
      <c r="BG37" s="17">
        <v>4.3</v>
      </c>
      <c r="BH37" s="17"/>
      <c r="BI37" s="17"/>
      <c r="BJ37" s="17">
        <v>-0.7</v>
      </c>
      <c r="BK37" s="17"/>
      <c r="BL37" s="17"/>
      <c r="BM37" s="17"/>
      <c r="BN37" s="17">
        <v>5.8</v>
      </c>
      <c r="BO37" s="17">
        <v>-0.2</v>
      </c>
      <c r="BP37" s="17">
        <v>-14.7</v>
      </c>
      <c r="BQ37" s="17">
        <v>3.5</v>
      </c>
      <c r="BR37" s="17">
        <v>61.6</v>
      </c>
      <c r="BS37" s="17">
        <v>-9.4</v>
      </c>
      <c r="BT37" s="17">
        <v>-3.8</v>
      </c>
      <c r="BU37" s="17"/>
      <c r="BV37" s="17"/>
      <c r="BW37" s="17"/>
      <c r="BX37" s="17"/>
      <c r="BY37" s="17"/>
      <c r="BZ37" s="17"/>
      <c r="CA37" s="17"/>
      <c r="CB37" s="17">
        <v>48.3</v>
      </c>
      <c r="CC37" s="17">
        <v>38.799999999999997</v>
      </c>
      <c r="CD37" s="17">
        <v>9.3000000000000007</v>
      </c>
      <c r="CE37" s="17">
        <v>3.9</v>
      </c>
      <c r="CF37" s="17">
        <v>8.9</v>
      </c>
      <c r="CG37" s="17"/>
      <c r="CH37" s="17"/>
      <c r="CI37" s="17"/>
      <c r="CJ37" s="17">
        <v>72.5</v>
      </c>
      <c r="CK37" s="17">
        <v>70</v>
      </c>
      <c r="CL37" s="17">
        <v>4.9000000000000004</v>
      </c>
      <c r="CM37" s="17">
        <v>0</v>
      </c>
      <c r="CN37" s="17"/>
      <c r="CO37" s="17"/>
      <c r="CP37" s="17"/>
      <c r="CQ37" s="17"/>
      <c r="CR37" s="17">
        <v>-7.8</v>
      </c>
      <c r="CS37" s="17">
        <v>-7.6</v>
      </c>
      <c r="CT37" s="17">
        <v>-1.4</v>
      </c>
      <c r="CU37" s="17"/>
      <c r="CV37" s="17">
        <v>0.3</v>
      </c>
      <c r="CW37" s="17"/>
      <c r="CX37" s="17">
        <v>-15.4</v>
      </c>
      <c r="CY37" s="17">
        <v>9.6</v>
      </c>
      <c r="CZ37" s="17">
        <v>-4.3</v>
      </c>
      <c r="DA37" s="17"/>
      <c r="DB37" s="17">
        <v>0</v>
      </c>
      <c r="DC37" s="17">
        <v>-0.1</v>
      </c>
      <c r="DD37" s="17">
        <v>-0.3</v>
      </c>
      <c r="DE37" s="17">
        <v>33.700000000000003</v>
      </c>
      <c r="DF37" s="17"/>
      <c r="DG37" s="17">
        <v>0.1</v>
      </c>
      <c r="DH37" s="17">
        <v>1.1000000000000001</v>
      </c>
      <c r="DI37" s="17">
        <v>0.2</v>
      </c>
      <c r="DJ37" s="17">
        <v>1</v>
      </c>
      <c r="DK37" s="17">
        <v>0.5</v>
      </c>
      <c r="DL37" s="17">
        <v>0.4</v>
      </c>
      <c r="DM37" s="17"/>
      <c r="DN37" s="17">
        <v>-0.8</v>
      </c>
      <c r="DO37" s="17">
        <v>-2.2000000000000002</v>
      </c>
      <c r="DP37" s="17">
        <v>1.4</v>
      </c>
      <c r="DQ37" s="17">
        <v>-19.399999999999999</v>
      </c>
      <c r="DR37" s="17">
        <v>-4.2</v>
      </c>
      <c r="DS37" s="17">
        <v>0.1</v>
      </c>
      <c r="DT37" s="17">
        <v>0.4</v>
      </c>
      <c r="DU37" s="17">
        <v>0</v>
      </c>
      <c r="DV37" s="17"/>
      <c r="DW37" s="17"/>
      <c r="DX37" s="17">
        <v>-2</v>
      </c>
      <c r="DY37" s="17">
        <v>0.4</v>
      </c>
      <c r="DZ37" s="17">
        <v>-0.2</v>
      </c>
      <c r="EA37" s="17">
        <v>1.3</v>
      </c>
      <c r="EB37" s="17">
        <v>0.1</v>
      </c>
      <c r="EC37" s="17">
        <v>4.0999999999999996</v>
      </c>
      <c r="ED37" s="17">
        <v>7.2</v>
      </c>
      <c r="EE37" s="17">
        <v>3.9</v>
      </c>
      <c r="EF37" s="17">
        <v>-0.3</v>
      </c>
      <c r="EG37" s="17">
        <v>-10.7</v>
      </c>
      <c r="EH37" s="17">
        <v>-0.1</v>
      </c>
      <c r="EI37" s="17">
        <v>-1.7</v>
      </c>
      <c r="EJ37" s="17">
        <v>-3.51</v>
      </c>
      <c r="EK37" s="17">
        <v>2.1</v>
      </c>
      <c r="EL37" s="17">
        <v>-0.3</v>
      </c>
      <c r="EM37" s="17">
        <v>1.8</v>
      </c>
      <c r="EN37" s="17">
        <v>0.2</v>
      </c>
      <c r="EO37" s="17">
        <v>0.2</v>
      </c>
      <c r="EP37" s="17">
        <v>0.2</v>
      </c>
      <c r="EQ37" s="17">
        <v>-5.8</v>
      </c>
      <c r="ER37" s="17">
        <v>0.8</v>
      </c>
      <c r="ES37" s="17">
        <v>2.7</v>
      </c>
      <c r="ET37" s="17">
        <v>-2.5</v>
      </c>
      <c r="EU37" s="17">
        <v>-0.2</v>
      </c>
      <c r="EV37" s="17">
        <v>1.3</v>
      </c>
      <c r="EW37" s="17">
        <v>0</v>
      </c>
      <c r="EX37" s="17">
        <v>36.1</v>
      </c>
      <c r="EY37" s="17">
        <v>1.9</v>
      </c>
      <c r="EZ37" s="17">
        <v>0.6</v>
      </c>
      <c r="FA37" s="17">
        <v>0.4</v>
      </c>
      <c r="FB37" s="17">
        <v>0.5</v>
      </c>
      <c r="FC37" s="17">
        <v>2.7</v>
      </c>
      <c r="FD37" s="17">
        <v>1</v>
      </c>
      <c r="FE37" s="17">
        <v>0.4</v>
      </c>
      <c r="FF37" s="17">
        <v>2</v>
      </c>
      <c r="FG37" s="17">
        <v>10.199999999999999</v>
      </c>
      <c r="FH37" s="17">
        <v>0</v>
      </c>
      <c r="FI37" s="17"/>
      <c r="FJ37" s="17"/>
      <c r="FK37" s="17">
        <v>3</v>
      </c>
      <c r="FL37" s="17">
        <v>3.8</v>
      </c>
      <c r="FM37" s="17"/>
      <c r="FN37" s="17">
        <v>473.99</v>
      </c>
      <c r="FO37" s="15"/>
      <c r="FP37" s="17"/>
      <c r="FQ37" s="17"/>
      <c r="FR37" s="17"/>
      <c r="FS37" s="17">
        <v>1</v>
      </c>
      <c r="FT37" s="17"/>
      <c r="FU37" s="17"/>
      <c r="FV37" s="17">
        <v>0.6</v>
      </c>
      <c r="FW37" s="17">
        <v>2.4</v>
      </c>
      <c r="FX37" s="17">
        <v>4</v>
      </c>
    </row>
    <row r="38" spans="1:180" ht="24" customHeight="1" x14ac:dyDescent="0.3">
      <c r="A38" s="16" t="s">
        <v>76</v>
      </c>
      <c r="B38" s="16" t="s">
        <v>757</v>
      </c>
      <c r="C38" s="17">
        <v>41.9</v>
      </c>
      <c r="D38" s="17">
        <v>39</v>
      </c>
      <c r="E38" s="17">
        <v>16</v>
      </c>
      <c r="F38" s="17"/>
      <c r="G38" s="17"/>
      <c r="H38" s="17">
        <v>-2.2999999999999998</v>
      </c>
      <c r="I38" s="17">
        <v>15.2</v>
      </c>
      <c r="J38" s="17">
        <v>0</v>
      </c>
      <c r="K38" s="17"/>
      <c r="L38" s="17">
        <v>0</v>
      </c>
      <c r="M38" s="17">
        <v>26.5</v>
      </c>
      <c r="N38" s="17">
        <v>26.5</v>
      </c>
      <c r="O38" s="17"/>
      <c r="P38" s="17">
        <v>-5.8</v>
      </c>
      <c r="Q38" s="17"/>
      <c r="R38" s="17">
        <v>10.6</v>
      </c>
      <c r="S38" s="17">
        <v>0</v>
      </c>
      <c r="T38" s="17"/>
      <c r="U38" s="17"/>
      <c r="V38" s="17"/>
      <c r="W38" s="17"/>
      <c r="X38" s="17">
        <v>5.2</v>
      </c>
      <c r="Y38" s="17">
        <v>1.1000000000000001</v>
      </c>
      <c r="Z38" s="17">
        <v>0.9</v>
      </c>
      <c r="AA38" s="17">
        <v>0</v>
      </c>
      <c r="AB38" s="17">
        <v>0.2</v>
      </c>
      <c r="AC38" s="17">
        <v>3.9</v>
      </c>
      <c r="AD38" s="17">
        <v>12.2</v>
      </c>
      <c r="AE38" s="17"/>
      <c r="AF38" s="17"/>
      <c r="AG38" s="17"/>
      <c r="AH38" s="17"/>
      <c r="AI38" s="17">
        <v>11.5</v>
      </c>
      <c r="AJ38" s="17">
        <v>-8.6999999999999993</v>
      </c>
      <c r="AK38" s="17"/>
      <c r="AL38" s="17"/>
      <c r="AM38" s="17"/>
      <c r="AN38" s="17">
        <v>-0.7</v>
      </c>
      <c r="AO38" s="17">
        <v>-24.3</v>
      </c>
      <c r="AP38" s="17">
        <v>1.5</v>
      </c>
      <c r="AQ38" s="17">
        <v>16.2</v>
      </c>
      <c r="AR38" s="17">
        <v>2.1</v>
      </c>
      <c r="AS38" s="17">
        <v>-0.2</v>
      </c>
      <c r="AT38" s="17">
        <v>2.1</v>
      </c>
      <c r="AU38" s="17">
        <v>1.5</v>
      </c>
      <c r="AV38" s="17">
        <v>6.7</v>
      </c>
      <c r="AW38" s="17">
        <v>-15.6</v>
      </c>
      <c r="AX38" s="17">
        <v>-33.5</v>
      </c>
      <c r="AY38" s="17">
        <v>2.7</v>
      </c>
      <c r="AZ38" s="17">
        <v>-1.4</v>
      </c>
      <c r="BA38" s="17">
        <v>2.8</v>
      </c>
      <c r="BB38" s="17">
        <v>0.9</v>
      </c>
      <c r="BC38" s="17">
        <v>2.1</v>
      </c>
      <c r="BD38" s="17">
        <v>-0.1</v>
      </c>
      <c r="BE38" s="17"/>
      <c r="BF38" s="17"/>
      <c r="BG38" s="17">
        <v>4.3</v>
      </c>
      <c r="BH38" s="17"/>
      <c r="BI38" s="17"/>
      <c r="BJ38" s="17">
        <v>-1.1000000000000001</v>
      </c>
      <c r="BK38" s="17"/>
      <c r="BL38" s="17"/>
      <c r="BM38" s="17"/>
      <c r="BN38" s="17">
        <v>7.4</v>
      </c>
      <c r="BO38" s="17">
        <v>1.4</v>
      </c>
      <c r="BP38" s="17">
        <v>-13.5</v>
      </c>
      <c r="BQ38" s="17">
        <v>4.7</v>
      </c>
      <c r="BR38" s="17">
        <v>63.2</v>
      </c>
      <c r="BS38" s="17">
        <v>-8.9</v>
      </c>
      <c r="BT38" s="17">
        <v>-3.6</v>
      </c>
      <c r="BU38" s="17"/>
      <c r="BV38" s="17"/>
      <c r="BW38" s="17"/>
      <c r="BX38" s="17"/>
      <c r="BY38" s="17"/>
      <c r="BZ38" s="17"/>
      <c r="CA38" s="17"/>
      <c r="CB38" s="17">
        <v>49.1</v>
      </c>
      <c r="CC38" s="17">
        <v>38.6</v>
      </c>
      <c r="CD38" s="17">
        <v>8.8000000000000007</v>
      </c>
      <c r="CE38" s="17">
        <v>3.8</v>
      </c>
      <c r="CF38" s="17">
        <v>8.9</v>
      </c>
      <c r="CG38" s="17"/>
      <c r="CH38" s="17"/>
      <c r="CI38" s="17"/>
      <c r="CJ38" s="17">
        <v>74.8</v>
      </c>
      <c r="CK38" s="17">
        <v>71.900000000000006</v>
      </c>
      <c r="CL38" s="17">
        <v>8</v>
      </c>
      <c r="CM38" s="17">
        <v>0</v>
      </c>
      <c r="CN38" s="17"/>
      <c r="CO38" s="17"/>
      <c r="CP38" s="17"/>
      <c r="CQ38" s="17"/>
      <c r="CR38" s="17">
        <v>-7.8</v>
      </c>
      <c r="CS38" s="17">
        <v>-7.7</v>
      </c>
      <c r="CT38" s="17">
        <v>-1.4</v>
      </c>
      <c r="CU38" s="17"/>
      <c r="CV38" s="17">
        <v>0.3</v>
      </c>
      <c r="CW38" s="17"/>
      <c r="CX38" s="17">
        <v>-15.2</v>
      </c>
      <c r="CY38" s="17">
        <v>9.5</v>
      </c>
      <c r="CZ38" s="17">
        <v>-4.2</v>
      </c>
      <c r="DA38" s="17"/>
      <c r="DB38" s="17">
        <v>0</v>
      </c>
      <c r="DC38" s="17">
        <v>0</v>
      </c>
      <c r="DD38" s="17">
        <v>-0.3</v>
      </c>
      <c r="DE38" s="17">
        <v>33.700000000000003</v>
      </c>
      <c r="DF38" s="17"/>
      <c r="DG38" s="17">
        <v>0.1</v>
      </c>
      <c r="DH38" s="17">
        <v>1.1000000000000001</v>
      </c>
      <c r="DI38" s="17">
        <v>0.2</v>
      </c>
      <c r="DJ38" s="17">
        <v>1.8</v>
      </c>
      <c r="DK38" s="17">
        <v>0.2</v>
      </c>
      <c r="DL38" s="17">
        <v>0.3</v>
      </c>
      <c r="DM38" s="17"/>
      <c r="DN38" s="17">
        <v>-0.8</v>
      </c>
      <c r="DO38" s="17">
        <v>-2.2000000000000002</v>
      </c>
      <c r="DP38" s="17">
        <v>1.4</v>
      </c>
      <c r="DQ38" s="17">
        <v>-19.600000000000001</v>
      </c>
      <c r="DR38" s="17">
        <v>-4.2</v>
      </c>
      <c r="DS38" s="17">
        <v>0.1</v>
      </c>
      <c r="DT38" s="17">
        <v>0.5</v>
      </c>
      <c r="DU38" s="17">
        <v>0</v>
      </c>
      <c r="DV38" s="17"/>
      <c r="DW38" s="17"/>
      <c r="DX38" s="17">
        <v>-2.1</v>
      </c>
      <c r="DY38" s="17">
        <v>0.4</v>
      </c>
      <c r="DZ38" s="17">
        <v>-0.2</v>
      </c>
      <c r="EA38" s="17">
        <v>1.2</v>
      </c>
      <c r="EB38" s="17">
        <v>0</v>
      </c>
      <c r="EC38" s="17">
        <v>5.3</v>
      </c>
      <c r="ED38" s="17">
        <v>9.6999999999999993</v>
      </c>
      <c r="EE38" s="17">
        <v>3.9</v>
      </c>
      <c r="EF38" s="17">
        <v>1.4</v>
      </c>
      <c r="EG38" s="17">
        <v>-10.9</v>
      </c>
      <c r="EH38" s="17">
        <v>0.5</v>
      </c>
      <c r="EI38" s="17">
        <v>-1.6</v>
      </c>
      <c r="EJ38" s="17">
        <v>-3.58</v>
      </c>
      <c r="EK38" s="17">
        <v>2.1</v>
      </c>
      <c r="EL38" s="17">
        <v>-0.1</v>
      </c>
      <c r="EM38" s="17">
        <v>1.9</v>
      </c>
      <c r="EN38" s="17">
        <v>0.2</v>
      </c>
      <c r="EO38" s="17">
        <v>0.2</v>
      </c>
      <c r="EP38" s="17">
        <v>0.2</v>
      </c>
      <c r="EQ38" s="17">
        <v>-5.7</v>
      </c>
      <c r="ER38" s="17">
        <v>1.5</v>
      </c>
      <c r="ES38" s="17">
        <v>2.4</v>
      </c>
      <c r="ET38" s="17">
        <v>-2.4</v>
      </c>
      <c r="EU38" s="17">
        <v>-0.2</v>
      </c>
      <c r="EV38" s="17">
        <v>1.3</v>
      </c>
      <c r="EW38" s="17">
        <v>0</v>
      </c>
      <c r="EX38" s="17">
        <v>44.3</v>
      </c>
      <c r="EY38" s="17">
        <v>1.9</v>
      </c>
      <c r="EZ38" s="17">
        <v>0.6</v>
      </c>
      <c r="FA38" s="17">
        <v>0.4</v>
      </c>
      <c r="FB38" s="17">
        <v>0.5</v>
      </c>
      <c r="FC38" s="17">
        <v>2.2999999999999998</v>
      </c>
      <c r="FD38" s="17">
        <v>1</v>
      </c>
      <c r="FE38" s="17">
        <v>0.2</v>
      </c>
      <c r="FF38" s="17">
        <v>1.9</v>
      </c>
      <c r="FG38" s="17">
        <v>10.1</v>
      </c>
      <c r="FH38" s="17">
        <v>0.2</v>
      </c>
      <c r="FI38" s="17"/>
      <c r="FJ38" s="17"/>
      <c r="FK38" s="17">
        <v>2.8</v>
      </c>
      <c r="FL38" s="17">
        <v>3.8</v>
      </c>
      <c r="FM38" s="17"/>
      <c r="FN38" s="17">
        <v>535.72</v>
      </c>
      <c r="FO38" s="15"/>
      <c r="FP38" s="17"/>
      <c r="FQ38" s="17"/>
      <c r="FR38" s="17"/>
      <c r="FS38" s="17">
        <v>1</v>
      </c>
      <c r="FT38" s="17"/>
      <c r="FU38" s="17"/>
      <c r="FV38" s="17">
        <v>0.6</v>
      </c>
      <c r="FW38" s="17">
        <v>2.5</v>
      </c>
      <c r="FX38" s="17">
        <v>4.0999999999999996</v>
      </c>
    </row>
    <row r="39" spans="1:180" ht="24" customHeight="1" x14ac:dyDescent="0.3">
      <c r="A39" s="16" t="s">
        <v>76</v>
      </c>
      <c r="B39" s="16" t="s">
        <v>758</v>
      </c>
      <c r="C39" s="17">
        <v>40.799999999999997</v>
      </c>
      <c r="D39" s="17">
        <v>40.4</v>
      </c>
      <c r="E39" s="17">
        <v>15.9</v>
      </c>
      <c r="F39" s="17"/>
      <c r="G39" s="17"/>
      <c r="H39" s="17">
        <v>-0.2</v>
      </c>
      <c r="I39" s="17">
        <v>14.3</v>
      </c>
      <c r="J39" s="17">
        <v>0</v>
      </c>
      <c r="K39" s="17"/>
      <c r="L39" s="17">
        <v>0</v>
      </c>
      <c r="M39" s="17">
        <v>32.9</v>
      </c>
      <c r="N39" s="17">
        <v>28.4</v>
      </c>
      <c r="O39" s="17"/>
      <c r="P39" s="17">
        <v>-4</v>
      </c>
      <c r="Q39" s="17"/>
      <c r="R39" s="17">
        <v>11.4</v>
      </c>
      <c r="S39" s="17">
        <v>-0.1</v>
      </c>
      <c r="T39" s="17"/>
      <c r="U39" s="17"/>
      <c r="V39" s="17"/>
      <c r="W39" s="17"/>
      <c r="X39" s="17">
        <v>8</v>
      </c>
      <c r="Y39" s="17">
        <v>1.2</v>
      </c>
      <c r="Z39" s="17">
        <v>1</v>
      </c>
      <c r="AA39" s="17">
        <v>0</v>
      </c>
      <c r="AB39" s="17">
        <v>0.2</v>
      </c>
      <c r="AC39" s="17">
        <v>3.9</v>
      </c>
      <c r="AD39" s="17">
        <v>13.8</v>
      </c>
      <c r="AE39" s="17"/>
      <c r="AF39" s="17"/>
      <c r="AG39" s="17"/>
      <c r="AH39" s="17"/>
      <c r="AI39" s="17">
        <v>10.7</v>
      </c>
      <c r="AJ39" s="17">
        <v>-7.2</v>
      </c>
      <c r="AK39" s="17"/>
      <c r="AL39" s="17"/>
      <c r="AM39" s="17"/>
      <c r="AN39" s="17">
        <v>-0.5</v>
      </c>
      <c r="AO39" s="17">
        <v>-20.9</v>
      </c>
      <c r="AP39" s="17">
        <v>2.1</v>
      </c>
      <c r="AQ39" s="17">
        <v>16.2</v>
      </c>
      <c r="AR39" s="17">
        <v>2.1</v>
      </c>
      <c r="AS39" s="17">
        <v>-0.3</v>
      </c>
      <c r="AT39" s="17">
        <v>2.1</v>
      </c>
      <c r="AU39" s="17">
        <v>0.7</v>
      </c>
      <c r="AV39" s="17">
        <v>10.8</v>
      </c>
      <c r="AW39" s="17">
        <v>-11.5</v>
      </c>
      <c r="AX39" s="17">
        <v>-29.3</v>
      </c>
      <c r="AY39" s="17">
        <v>3.7</v>
      </c>
      <c r="AZ39" s="17">
        <v>-2</v>
      </c>
      <c r="BA39" s="17">
        <v>2.4</v>
      </c>
      <c r="BB39" s="17">
        <v>0.9</v>
      </c>
      <c r="BC39" s="17">
        <v>2</v>
      </c>
      <c r="BD39" s="17">
        <v>-1.5</v>
      </c>
      <c r="BE39" s="17"/>
      <c r="BF39" s="17"/>
      <c r="BG39" s="17">
        <v>4.7</v>
      </c>
      <c r="BH39" s="17"/>
      <c r="BI39" s="17"/>
      <c r="BJ39" s="17">
        <v>-1</v>
      </c>
      <c r="BK39" s="17"/>
      <c r="BL39" s="17"/>
      <c r="BM39" s="17"/>
      <c r="BN39" s="17">
        <v>7.6</v>
      </c>
      <c r="BO39" s="17">
        <v>4.2</v>
      </c>
      <c r="BP39" s="17">
        <v>-11.5</v>
      </c>
      <c r="BQ39" s="17">
        <v>6.6</v>
      </c>
      <c r="BR39" s="17">
        <v>67.599999999999994</v>
      </c>
      <c r="BS39" s="17">
        <v>-8.3000000000000007</v>
      </c>
      <c r="BT39" s="17">
        <v>-3.2</v>
      </c>
      <c r="BU39" s="17"/>
      <c r="BV39" s="17"/>
      <c r="BW39" s="17"/>
      <c r="BX39" s="17"/>
      <c r="BY39" s="17"/>
      <c r="BZ39" s="17"/>
      <c r="CA39" s="17"/>
      <c r="CB39" s="17">
        <v>49.8</v>
      </c>
      <c r="CC39" s="17">
        <v>37.799999999999997</v>
      </c>
      <c r="CD39" s="17">
        <v>8.6999999999999993</v>
      </c>
      <c r="CE39" s="17">
        <v>6.4</v>
      </c>
      <c r="CF39" s="17">
        <v>8.8000000000000007</v>
      </c>
      <c r="CG39" s="17"/>
      <c r="CH39" s="17"/>
      <c r="CI39" s="17"/>
      <c r="CJ39" s="17">
        <v>80.900000000000006</v>
      </c>
      <c r="CK39" s="17">
        <v>78.099999999999994</v>
      </c>
      <c r="CL39" s="17">
        <v>16.600000000000001</v>
      </c>
      <c r="CM39" s="17">
        <v>0</v>
      </c>
      <c r="CN39" s="17"/>
      <c r="CO39" s="17"/>
      <c r="CP39" s="17"/>
      <c r="CQ39" s="17"/>
      <c r="CR39" s="17">
        <v>-4.2</v>
      </c>
      <c r="CS39" s="17">
        <v>-5.6</v>
      </c>
      <c r="CT39" s="17">
        <v>-1.1000000000000001</v>
      </c>
      <c r="CU39" s="17"/>
      <c r="CV39" s="17">
        <v>0.3</v>
      </c>
      <c r="CW39" s="17"/>
      <c r="CX39" s="17">
        <v>-14.5</v>
      </c>
      <c r="CY39" s="17">
        <v>9.6999999999999993</v>
      </c>
      <c r="CZ39" s="17">
        <v>-4.2</v>
      </c>
      <c r="DA39" s="17"/>
      <c r="DB39" s="17">
        <v>0</v>
      </c>
      <c r="DC39" s="17">
        <v>0</v>
      </c>
      <c r="DD39" s="17">
        <v>-0.2</v>
      </c>
      <c r="DE39" s="17">
        <v>32.5</v>
      </c>
      <c r="DF39" s="17"/>
      <c r="DG39" s="17">
        <v>0.1</v>
      </c>
      <c r="DH39" s="17">
        <v>1.2</v>
      </c>
      <c r="DI39" s="17">
        <v>0.2</v>
      </c>
      <c r="DJ39" s="17">
        <v>1.2</v>
      </c>
      <c r="DK39" s="17">
        <v>0.1</v>
      </c>
      <c r="DL39" s="17">
        <v>0.4</v>
      </c>
      <c r="DM39" s="17"/>
      <c r="DN39" s="17">
        <v>-0.8</v>
      </c>
      <c r="DO39" s="17">
        <v>-2.2000000000000002</v>
      </c>
      <c r="DP39" s="17">
        <v>1.4</v>
      </c>
      <c r="DQ39" s="17">
        <v>-18.899999999999999</v>
      </c>
      <c r="DR39" s="17">
        <v>-4.0999999999999996</v>
      </c>
      <c r="DS39" s="17">
        <v>0</v>
      </c>
      <c r="DT39" s="17">
        <v>0.4</v>
      </c>
      <c r="DU39" s="17">
        <v>0.1</v>
      </c>
      <c r="DV39" s="17"/>
      <c r="DW39" s="17"/>
      <c r="DX39" s="17">
        <v>-2.2000000000000002</v>
      </c>
      <c r="DY39" s="17">
        <v>0.3</v>
      </c>
      <c r="DZ39" s="17">
        <v>0</v>
      </c>
      <c r="EA39" s="17">
        <v>1.3</v>
      </c>
      <c r="EB39" s="17">
        <v>0.1</v>
      </c>
      <c r="EC39" s="17">
        <v>3.8</v>
      </c>
      <c r="ED39" s="17">
        <v>3.3</v>
      </c>
      <c r="EE39" s="17">
        <v>3.9</v>
      </c>
      <c r="EF39" s="17">
        <v>-0.1</v>
      </c>
      <c r="EG39" s="17">
        <v>-10</v>
      </c>
      <c r="EH39" s="17">
        <v>0.2</v>
      </c>
      <c r="EI39" s="17">
        <v>-1.5</v>
      </c>
      <c r="EJ39" s="17">
        <v>-3.6</v>
      </c>
      <c r="EK39" s="17">
        <v>2.2000000000000002</v>
      </c>
      <c r="EL39" s="17">
        <v>-0.1</v>
      </c>
      <c r="EM39" s="17">
        <v>1.8</v>
      </c>
      <c r="EN39" s="17">
        <v>0.2</v>
      </c>
      <c r="EO39" s="17">
        <v>0.2</v>
      </c>
      <c r="EP39" s="17">
        <v>0.2</v>
      </c>
      <c r="EQ39" s="17">
        <v>-5.2</v>
      </c>
      <c r="ER39" s="17">
        <v>1.6</v>
      </c>
      <c r="ES39" s="17">
        <v>1.9</v>
      </c>
      <c r="ET39" s="17">
        <v>-2.4</v>
      </c>
      <c r="EU39" s="17">
        <v>-0.2</v>
      </c>
      <c r="EV39" s="17">
        <v>2.4</v>
      </c>
      <c r="EW39" s="17">
        <v>0</v>
      </c>
      <c r="EX39" s="17">
        <v>40.700000000000003</v>
      </c>
      <c r="EY39" s="17">
        <v>1.9</v>
      </c>
      <c r="EZ39" s="17">
        <v>0.6</v>
      </c>
      <c r="FA39" s="17">
        <v>0.4</v>
      </c>
      <c r="FB39" s="17">
        <v>0.5</v>
      </c>
      <c r="FC39" s="17">
        <v>1.8</v>
      </c>
      <c r="FD39" s="17">
        <v>1</v>
      </c>
      <c r="FE39" s="17">
        <v>0.3</v>
      </c>
      <c r="FF39" s="17">
        <v>1.9</v>
      </c>
      <c r="FG39" s="17">
        <v>10.1</v>
      </c>
      <c r="FH39" s="17">
        <v>0.3</v>
      </c>
      <c r="FI39" s="17"/>
      <c r="FJ39" s="17"/>
      <c r="FK39" s="17">
        <v>2.8</v>
      </c>
      <c r="FL39" s="17">
        <v>3.7</v>
      </c>
      <c r="FM39" s="17"/>
      <c r="FN39" s="17">
        <v>598.1</v>
      </c>
      <c r="FO39" s="15"/>
      <c r="FP39" s="17"/>
      <c r="FQ39" s="17"/>
      <c r="FR39" s="17"/>
      <c r="FS39" s="17">
        <v>1</v>
      </c>
      <c r="FT39" s="17"/>
      <c r="FU39" s="17"/>
      <c r="FV39" s="17">
        <v>0.8</v>
      </c>
      <c r="FW39" s="17">
        <v>2.5</v>
      </c>
      <c r="FX39" s="17">
        <v>4.3</v>
      </c>
    </row>
    <row r="40" spans="1:180" ht="24" customHeight="1" x14ac:dyDescent="0.3">
      <c r="A40" s="16" t="s">
        <v>76</v>
      </c>
      <c r="B40" s="16" t="s">
        <v>759</v>
      </c>
      <c r="C40" s="17">
        <v>37.200000000000003</v>
      </c>
      <c r="D40" s="17">
        <v>35.6</v>
      </c>
      <c r="E40" s="17">
        <v>15.6</v>
      </c>
      <c r="F40" s="17"/>
      <c r="G40" s="17"/>
      <c r="H40" s="17">
        <v>-5.3</v>
      </c>
      <c r="I40" s="17">
        <v>3.5</v>
      </c>
      <c r="J40" s="17">
        <v>0</v>
      </c>
      <c r="K40" s="17"/>
      <c r="L40" s="17">
        <v>0</v>
      </c>
      <c r="M40" s="17">
        <v>30.4</v>
      </c>
      <c r="N40" s="17">
        <v>25.1</v>
      </c>
      <c r="O40" s="17"/>
      <c r="P40" s="17">
        <v>5.8</v>
      </c>
      <c r="Q40" s="17"/>
      <c r="R40" s="17">
        <v>12.2</v>
      </c>
      <c r="S40" s="17">
        <v>-0.1</v>
      </c>
      <c r="T40" s="17"/>
      <c r="U40" s="17"/>
      <c r="V40" s="17"/>
      <c r="W40" s="17"/>
      <c r="X40" s="17">
        <v>6.5</v>
      </c>
      <c r="Y40" s="17">
        <v>0.9</v>
      </c>
      <c r="Z40" s="17">
        <v>0.8</v>
      </c>
      <c r="AA40" s="17">
        <v>0</v>
      </c>
      <c r="AB40" s="17">
        <v>0.2</v>
      </c>
      <c r="AC40" s="17">
        <v>3.9</v>
      </c>
      <c r="AD40" s="17">
        <v>12.3</v>
      </c>
      <c r="AE40" s="17"/>
      <c r="AF40" s="17"/>
      <c r="AG40" s="17"/>
      <c r="AH40" s="17"/>
      <c r="AI40" s="17">
        <v>10</v>
      </c>
      <c r="AJ40" s="17">
        <v>-8.6999999999999993</v>
      </c>
      <c r="AK40" s="17"/>
      <c r="AL40" s="17"/>
      <c r="AM40" s="17"/>
      <c r="AN40" s="17">
        <v>-1</v>
      </c>
      <c r="AO40" s="17">
        <v>-20.7</v>
      </c>
      <c r="AP40" s="17">
        <v>2.2000000000000002</v>
      </c>
      <c r="AQ40" s="17">
        <v>15.8</v>
      </c>
      <c r="AR40" s="17">
        <v>2.2000000000000002</v>
      </c>
      <c r="AS40" s="17">
        <v>0.9</v>
      </c>
      <c r="AT40" s="17">
        <v>2.1</v>
      </c>
      <c r="AU40" s="17">
        <v>0.9</v>
      </c>
      <c r="AV40" s="17">
        <v>10.1</v>
      </c>
      <c r="AW40" s="17">
        <v>-12.4</v>
      </c>
      <c r="AX40" s="17">
        <v>-30</v>
      </c>
      <c r="AY40" s="17">
        <v>2.8</v>
      </c>
      <c r="AZ40" s="17">
        <v>-2.7</v>
      </c>
      <c r="BA40" s="17">
        <v>2.4</v>
      </c>
      <c r="BB40" s="17">
        <v>0.9</v>
      </c>
      <c r="BC40" s="17">
        <v>2</v>
      </c>
      <c r="BD40" s="17">
        <v>-4.5999999999999996</v>
      </c>
      <c r="BE40" s="17"/>
      <c r="BF40" s="17"/>
      <c r="BG40" s="17">
        <v>4.3</v>
      </c>
      <c r="BH40" s="17"/>
      <c r="BI40" s="17"/>
      <c r="BJ40" s="17">
        <v>-2.2999999999999998</v>
      </c>
      <c r="BK40" s="17"/>
      <c r="BL40" s="17"/>
      <c r="BM40" s="17"/>
      <c r="BN40" s="17">
        <v>5.3</v>
      </c>
      <c r="BO40" s="17">
        <v>3.6</v>
      </c>
      <c r="BP40" s="17">
        <v>-11.1</v>
      </c>
      <c r="BQ40" s="17">
        <v>6.5</v>
      </c>
      <c r="BR40" s="17">
        <v>65.3</v>
      </c>
      <c r="BS40" s="17">
        <v>-8.1999999999999993</v>
      </c>
      <c r="BT40" s="17">
        <v>-3.2</v>
      </c>
      <c r="BU40" s="17"/>
      <c r="BV40" s="17"/>
      <c r="BW40" s="17"/>
      <c r="BX40" s="17"/>
      <c r="BY40" s="17"/>
      <c r="BZ40" s="17"/>
      <c r="CA40" s="17"/>
      <c r="CB40" s="17">
        <v>49.3</v>
      </c>
      <c r="CC40" s="17">
        <v>37.6</v>
      </c>
      <c r="CD40" s="17">
        <v>9.1</v>
      </c>
      <c r="CE40" s="17">
        <v>3.7</v>
      </c>
      <c r="CF40" s="17">
        <v>8.9</v>
      </c>
      <c r="CG40" s="17"/>
      <c r="CH40" s="17"/>
      <c r="CI40" s="17"/>
      <c r="CJ40" s="17">
        <v>78.900000000000006</v>
      </c>
      <c r="CK40" s="17">
        <v>76.099999999999994</v>
      </c>
      <c r="CL40" s="17">
        <v>14.5</v>
      </c>
      <c r="CM40" s="17">
        <v>0</v>
      </c>
      <c r="CN40" s="17"/>
      <c r="CO40" s="17"/>
      <c r="CP40" s="17"/>
      <c r="CQ40" s="17"/>
      <c r="CR40" s="17">
        <v>-3.2</v>
      </c>
      <c r="CS40" s="17">
        <v>-4.9000000000000004</v>
      </c>
      <c r="CT40" s="17">
        <v>-1.2</v>
      </c>
      <c r="CU40" s="17"/>
      <c r="CV40" s="17">
        <v>0.3</v>
      </c>
      <c r="CW40" s="17"/>
      <c r="CX40" s="17">
        <v>-14.1</v>
      </c>
      <c r="CY40" s="17">
        <v>9.4</v>
      </c>
      <c r="CZ40" s="17">
        <v>-4.2</v>
      </c>
      <c r="DA40" s="17"/>
      <c r="DB40" s="17">
        <v>0</v>
      </c>
      <c r="DC40" s="17">
        <v>0</v>
      </c>
      <c r="DD40" s="17">
        <v>-0.4</v>
      </c>
      <c r="DE40" s="17">
        <v>31.1</v>
      </c>
      <c r="DF40" s="17"/>
      <c r="DG40" s="17">
        <v>0.1</v>
      </c>
      <c r="DH40" s="17">
        <v>1.2</v>
      </c>
      <c r="DI40" s="17">
        <v>0.2</v>
      </c>
      <c r="DJ40" s="17">
        <v>1.1000000000000001</v>
      </c>
      <c r="DK40" s="17">
        <v>0.2</v>
      </c>
      <c r="DL40" s="17">
        <v>0.4</v>
      </c>
      <c r="DM40" s="17"/>
      <c r="DN40" s="17">
        <v>-0.8</v>
      </c>
      <c r="DO40" s="17">
        <v>-2.1</v>
      </c>
      <c r="DP40" s="17">
        <v>1.8</v>
      </c>
      <c r="DQ40" s="17">
        <v>-18.399999999999999</v>
      </c>
      <c r="DR40" s="17">
        <v>-3.5</v>
      </c>
      <c r="DS40" s="17">
        <v>0.1</v>
      </c>
      <c r="DT40" s="17">
        <v>0.4</v>
      </c>
      <c r="DU40" s="17">
        <v>0</v>
      </c>
      <c r="DV40" s="17"/>
      <c r="DW40" s="17"/>
      <c r="DX40" s="17">
        <v>-2</v>
      </c>
      <c r="DY40" s="17">
        <v>0.4</v>
      </c>
      <c r="DZ40" s="17">
        <v>0</v>
      </c>
      <c r="EA40" s="17">
        <v>1.2</v>
      </c>
      <c r="EB40" s="17">
        <v>0.2</v>
      </c>
      <c r="EC40" s="17">
        <v>3.7</v>
      </c>
      <c r="ED40" s="17">
        <v>1.3</v>
      </c>
      <c r="EE40" s="17">
        <v>3.8</v>
      </c>
      <c r="EF40" s="17">
        <v>-5.6</v>
      </c>
      <c r="EG40" s="17">
        <v>-7.8</v>
      </c>
      <c r="EH40" s="17">
        <v>-0.8</v>
      </c>
      <c r="EI40" s="17">
        <v>-1.1000000000000001</v>
      </c>
      <c r="EJ40" s="17">
        <v>-3.63</v>
      </c>
      <c r="EK40" s="17">
        <v>2.1</v>
      </c>
      <c r="EL40" s="17">
        <v>-0.2</v>
      </c>
      <c r="EM40" s="17">
        <v>1.6</v>
      </c>
      <c r="EN40" s="17">
        <v>0.2</v>
      </c>
      <c r="EO40" s="17">
        <v>0.2</v>
      </c>
      <c r="EP40" s="17">
        <v>0.2</v>
      </c>
      <c r="EQ40" s="17">
        <v>-5.3</v>
      </c>
      <c r="ER40" s="17">
        <v>1.8</v>
      </c>
      <c r="ES40" s="17">
        <v>1.4</v>
      </c>
      <c r="ET40" s="17">
        <v>-2.2000000000000002</v>
      </c>
      <c r="EU40" s="17">
        <v>-0.2</v>
      </c>
      <c r="EV40" s="17">
        <v>2.2999999999999998</v>
      </c>
      <c r="EW40" s="17">
        <v>0</v>
      </c>
      <c r="EX40" s="17">
        <v>27.6</v>
      </c>
      <c r="EY40" s="17">
        <v>1.9</v>
      </c>
      <c r="EZ40" s="17">
        <v>0.7</v>
      </c>
      <c r="FA40" s="17">
        <v>0.4</v>
      </c>
      <c r="FB40" s="17">
        <v>0.5</v>
      </c>
      <c r="FC40" s="17">
        <v>1.2</v>
      </c>
      <c r="FD40" s="17">
        <v>1</v>
      </c>
      <c r="FE40" s="17">
        <v>0.4</v>
      </c>
      <c r="FF40" s="17">
        <v>1.9</v>
      </c>
      <c r="FG40" s="17">
        <v>10.199999999999999</v>
      </c>
      <c r="FH40" s="17">
        <v>0.2</v>
      </c>
      <c r="FI40" s="17"/>
      <c r="FJ40" s="17"/>
      <c r="FK40" s="17">
        <v>2.5</v>
      </c>
      <c r="FL40" s="17">
        <v>4.0999999999999996</v>
      </c>
      <c r="FM40" s="17"/>
      <c r="FN40" s="17">
        <v>532.77</v>
      </c>
      <c r="FO40" s="15"/>
      <c r="FP40" s="17"/>
      <c r="FQ40" s="17"/>
      <c r="FR40" s="17"/>
      <c r="FS40" s="17">
        <v>1</v>
      </c>
      <c r="FT40" s="17"/>
      <c r="FU40" s="17"/>
      <c r="FV40" s="17">
        <v>0.8</v>
      </c>
      <c r="FW40" s="17">
        <v>2.2999999999999998</v>
      </c>
      <c r="FX40" s="17">
        <v>4.0999999999999996</v>
      </c>
    </row>
    <row r="41" spans="1:180" ht="24" customHeight="1" x14ac:dyDescent="0.3">
      <c r="A41" s="16" t="s">
        <v>76</v>
      </c>
      <c r="B41" s="16" t="s">
        <v>760</v>
      </c>
      <c r="C41" s="17">
        <v>38.700000000000003</v>
      </c>
      <c r="D41" s="17">
        <v>38.4</v>
      </c>
      <c r="E41" s="17">
        <v>12.8</v>
      </c>
      <c r="F41" s="17"/>
      <c r="G41" s="17"/>
      <c r="H41" s="17">
        <v>-3.8</v>
      </c>
      <c r="I41" s="17">
        <v>4.8</v>
      </c>
      <c r="J41" s="17">
        <v>0</v>
      </c>
      <c r="K41" s="17"/>
      <c r="L41" s="17">
        <v>0</v>
      </c>
      <c r="M41" s="17">
        <v>29.6</v>
      </c>
      <c r="N41" s="17">
        <v>24.3</v>
      </c>
      <c r="O41" s="17"/>
      <c r="P41" s="17">
        <v>4.2</v>
      </c>
      <c r="Q41" s="17"/>
      <c r="R41" s="17">
        <v>9.3000000000000007</v>
      </c>
      <c r="S41" s="17">
        <v>0</v>
      </c>
      <c r="T41" s="17"/>
      <c r="U41" s="17"/>
      <c r="V41" s="17"/>
      <c r="W41" s="17"/>
      <c r="X41" s="17">
        <v>7.2</v>
      </c>
      <c r="Y41" s="17">
        <v>0.7</v>
      </c>
      <c r="Z41" s="17">
        <v>0.7</v>
      </c>
      <c r="AA41" s="17">
        <v>0.8</v>
      </c>
      <c r="AB41" s="17">
        <v>-3.3</v>
      </c>
      <c r="AC41" s="17">
        <v>5.5</v>
      </c>
      <c r="AD41" s="17">
        <v>17.600000000000001</v>
      </c>
      <c r="AE41" s="17"/>
      <c r="AF41" s="17"/>
      <c r="AG41" s="17"/>
      <c r="AH41" s="17"/>
      <c r="AI41" s="17">
        <v>10.8</v>
      </c>
      <c r="AJ41" s="17">
        <v>-9.8000000000000007</v>
      </c>
      <c r="AK41" s="17"/>
      <c r="AL41" s="17"/>
      <c r="AM41" s="17"/>
      <c r="AN41" s="17">
        <v>-1.1000000000000001</v>
      </c>
      <c r="AO41" s="17">
        <v>-20.9</v>
      </c>
      <c r="AP41" s="17">
        <v>2.1</v>
      </c>
      <c r="AQ41" s="17">
        <v>16.8</v>
      </c>
      <c r="AR41" s="17">
        <v>1.9</v>
      </c>
      <c r="AS41" s="17">
        <v>0.5</v>
      </c>
      <c r="AT41" s="17">
        <v>2.1</v>
      </c>
      <c r="AU41" s="17">
        <v>0.9</v>
      </c>
      <c r="AV41" s="17">
        <v>7.9</v>
      </c>
      <c r="AW41" s="17">
        <v>-14.3</v>
      </c>
      <c r="AX41" s="17">
        <v>-32.200000000000003</v>
      </c>
      <c r="AY41" s="17">
        <v>2.6</v>
      </c>
      <c r="AZ41" s="17">
        <v>1.8</v>
      </c>
      <c r="BA41" s="17">
        <v>2.7</v>
      </c>
      <c r="BB41" s="17">
        <v>0.9</v>
      </c>
      <c r="BC41" s="17">
        <v>2.1</v>
      </c>
      <c r="BD41" s="17">
        <v>-1.6</v>
      </c>
      <c r="BE41" s="17"/>
      <c r="BF41" s="17"/>
      <c r="BG41" s="17">
        <v>4</v>
      </c>
      <c r="BH41" s="17"/>
      <c r="BI41" s="17"/>
      <c r="BJ41" s="17">
        <v>-1.2</v>
      </c>
      <c r="BK41" s="17"/>
      <c r="BL41" s="17"/>
      <c r="BM41" s="17"/>
      <c r="BN41" s="17">
        <v>7.5</v>
      </c>
      <c r="BO41" s="17">
        <v>0.7</v>
      </c>
      <c r="BP41" s="17">
        <v>-13.2</v>
      </c>
      <c r="BQ41" s="17">
        <v>4.7</v>
      </c>
      <c r="BR41" s="17">
        <v>62.3</v>
      </c>
      <c r="BS41" s="17">
        <v>-8.5</v>
      </c>
      <c r="BT41" s="17">
        <v>-3.4</v>
      </c>
      <c r="BU41" s="17"/>
      <c r="BV41" s="17"/>
      <c r="BW41" s="17"/>
      <c r="BX41" s="17"/>
      <c r="BY41" s="17"/>
      <c r="BZ41" s="17"/>
      <c r="CA41" s="17"/>
      <c r="CB41" s="17">
        <v>49.1</v>
      </c>
      <c r="CC41" s="17">
        <v>37.5</v>
      </c>
      <c r="CD41" s="17">
        <v>9.3000000000000007</v>
      </c>
      <c r="CE41" s="17">
        <v>3.8</v>
      </c>
      <c r="CF41" s="17">
        <v>8.9</v>
      </c>
      <c r="CG41" s="17"/>
      <c r="CH41" s="17"/>
      <c r="CI41" s="17"/>
      <c r="CJ41" s="17">
        <v>77.900000000000006</v>
      </c>
      <c r="CK41" s="17">
        <v>74.900000000000006</v>
      </c>
      <c r="CL41" s="17">
        <v>12.2</v>
      </c>
      <c r="CM41" s="17">
        <v>0</v>
      </c>
      <c r="CN41" s="17"/>
      <c r="CO41" s="17"/>
      <c r="CP41" s="17"/>
      <c r="CQ41" s="17"/>
      <c r="CR41" s="17">
        <v>-4.0999999999999996</v>
      </c>
      <c r="CS41" s="17">
        <v>-5.5</v>
      </c>
      <c r="CT41" s="17">
        <v>-1.4</v>
      </c>
      <c r="CU41" s="17"/>
      <c r="CV41" s="17">
        <v>0.3</v>
      </c>
      <c r="CW41" s="17"/>
      <c r="CX41" s="17">
        <v>-14.9</v>
      </c>
      <c r="CY41" s="17">
        <v>9.4</v>
      </c>
      <c r="CZ41" s="17">
        <v>-4.5</v>
      </c>
      <c r="DA41" s="17"/>
      <c r="DB41" s="17">
        <v>0</v>
      </c>
      <c r="DC41" s="17">
        <v>0</v>
      </c>
      <c r="DD41" s="17">
        <v>-0.3</v>
      </c>
      <c r="DE41" s="17">
        <v>28.9</v>
      </c>
      <c r="DF41" s="17"/>
      <c r="DG41" s="17">
        <v>0.1</v>
      </c>
      <c r="DH41" s="17">
        <v>1.1000000000000001</v>
      </c>
      <c r="DI41" s="17">
        <v>0.2</v>
      </c>
      <c r="DJ41" s="17">
        <v>1.6</v>
      </c>
      <c r="DK41" s="17">
        <v>0.7</v>
      </c>
      <c r="DL41" s="17">
        <v>0.4</v>
      </c>
      <c r="DM41" s="17"/>
      <c r="DN41" s="17">
        <v>-0.7</v>
      </c>
      <c r="DO41" s="17">
        <v>-1.9</v>
      </c>
      <c r="DP41" s="17">
        <v>1.7</v>
      </c>
      <c r="DQ41" s="17">
        <v>-18.7</v>
      </c>
      <c r="DR41" s="17">
        <v>-3.5</v>
      </c>
      <c r="DS41" s="17">
        <v>0</v>
      </c>
      <c r="DT41" s="17">
        <v>0.4</v>
      </c>
      <c r="DU41" s="17">
        <v>0</v>
      </c>
      <c r="DV41" s="17"/>
      <c r="DW41" s="17"/>
      <c r="DX41" s="17">
        <v>-2</v>
      </c>
      <c r="DY41" s="17">
        <v>0.4</v>
      </c>
      <c r="DZ41" s="17">
        <v>0.1</v>
      </c>
      <c r="EA41" s="17">
        <v>1.4</v>
      </c>
      <c r="EB41" s="17">
        <v>0.2</v>
      </c>
      <c r="EC41" s="17">
        <v>4.0999999999999996</v>
      </c>
      <c r="ED41" s="17">
        <v>2.1</v>
      </c>
      <c r="EE41" s="17">
        <v>3.4</v>
      </c>
      <c r="EF41" s="17">
        <v>-6.3</v>
      </c>
      <c r="EG41" s="17">
        <v>-7.5</v>
      </c>
      <c r="EH41" s="17">
        <v>-1.3</v>
      </c>
      <c r="EI41" s="17">
        <v>-1.1000000000000001</v>
      </c>
      <c r="EJ41" s="17">
        <v>-3.52</v>
      </c>
      <c r="EK41" s="17">
        <v>1.7</v>
      </c>
      <c r="EL41" s="17">
        <v>0</v>
      </c>
      <c r="EM41" s="17">
        <v>1.6</v>
      </c>
      <c r="EN41" s="17">
        <v>0.2</v>
      </c>
      <c r="EO41" s="17">
        <v>0.2</v>
      </c>
      <c r="EP41" s="17">
        <v>0.2</v>
      </c>
      <c r="EQ41" s="17">
        <v>-4.9000000000000004</v>
      </c>
      <c r="ER41" s="17">
        <v>1.8</v>
      </c>
      <c r="ES41" s="17">
        <v>0.9</v>
      </c>
      <c r="ET41" s="17">
        <v>-2</v>
      </c>
      <c r="EU41" s="17">
        <v>-0.2</v>
      </c>
      <c r="EV41" s="17">
        <v>2.2000000000000002</v>
      </c>
      <c r="EW41" s="17">
        <v>0</v>
      </c>
      <c r="EX41" s="17">
        <v>25.7</v>
      </c>
      <c r="EY41" s="17">
        <v>1.7</v>
      </c>
      <c r="EZ41" s="17">
        <v>0.6</v>
      </c>
      <c r="FA41" s="17">
        <v>0.4</v>
      </c>
      <c r="FB41" s="17">
        <v>0.5</v>
      </c>
      <c r="FC41" s="17">
        <v>0.7</v>
      </c>
      <c r="FD41" s="17">
        <v>1</v>
      </c>
      <c r="FE41" s="17">
        <v>0.4</v>
      </c>
      <c r="FF41" s="17">
        <v>1.9</v>
      </c>
      <c r="FG41" s="17">
        <v>10.199999999999999</v>
      </c>
      <c r="FH41" s="17">
        <v>0.4</v>
      </c>
      <c r="FI41" s="17"/>
      <c r="FJ41" s="17"/>
      <c r="FK41" s="17">
        <v>1</v>
      </c>
      <c r="FL41" s="17">
        <v>3.7</v>
      </c>
      <c r="FM41" s="17"/>
      <c r="FN41" s="17">
        <v>516.38</v>
      </c>
      <c r="FO41" s="15"/>
      <c r="FP41" s="17"/>
      <c r="FQ41" s="17"/>
      <c r="FR41" s="17"/>
      <c r="FS41" s="17">
        <v>1</v>
      </c>
      <c r="FT41" s="17"/>
      <c r="FU41" s="17"/>
      <c r="FV41" s="17">
        <v>0.6</v>
      </c>
      <c r="FW41" s="17">
        <v>2.4</v>
      </c>
      <c r="FX41" s="17">
        <v>4</v>
      </c>
    </row>
    <row r="42" spans="1:180" ht="24" customHeight="1" x14ac:dyDescent="0.3">
      <c r="A42" s="18" t="s">
        <v>76</v>
      </c>
      <c r="B42" s="18" t="s">
        <v>761</v>
      </c>
      <c r="C42" s="19">
        <v>40.799999999999997</v>
      </c>
      <c r="D42" s="19">
        <v>27.2</v>
      </c>
      <c r="E42" s="19">
        <v>10.4</v>
      </c>
      <c r="F42" s="19"/>
      <c r="G42" s="19"/>
      <c r="H42" s="19">
        <v>-3.6</v>
      </c>
      <c r="I42" s="19">
        <v>16</v>
      </c>
      <c r="J42" s="19">
        <v>0</v>
      </c>
      <c r="K42" s="19"/>
      <c r="L42" s="19">
        <v>0</v>
      </c>
      <c r="M42" s="19">
        <v>29.1</v>
      </c>
      <c r="N42" s="19">
        <v>23.9</v>
      </c>
      <c r="O42" s="19"/>
      <c r="P42" s="19">
        <v>9.9</v>
      </c>
      <c r="Q42" s="19"/>
      <c r="R42" s="19">
        <v>9.8000000000000007</v>
      </c>
      <c r="S42" s="19">
        <v>0.1</v>
      </c>
      <c r="T42" s="19"/>
      <c r="U42" s="19"/>
      <c r="V42" s="19"/>
      <c r="W42" s="19"/>
      <c r="X42" s="19">
        <v>5.8</v>
      </c>
      <c r="Y42" s="19">
        <v>0.6</v>
      </c>
      <c r="Z42" s="19">
        <v>0.5</v>
      </c>
      <c r="AA42" s="19">
        <v>2.6</v>
      </c>
      <c r="AB42" s="19">
        <v>-3.4</v>
      </c>
      <c r="AC42" s="19">
        <v>5.4</v>
      </c>
      <c r="AD42" s="19">
        <v>17.100000000000001</v>
      </c>
      <c r="AE42" s="19"/>
      <c r="AF42" s="19"/>
      <c r="AG42" s="19"/>
      <c r="AH42" s="19"/>
      <c r="AI42" s="19">
        <v>11.7</v>
      </c>
      <c r="AJ42" s="19">
        <v>-10.9</v>
      </c>
      <c r="AK42" s="19"/>
      <c r="AL42" s="19"/>
      <c r="AM42" s="19"/>
      <c r="AN42" s="19">
        <v>-1.4</v>
      </c>
      <c r="AO42" s="19">
        <v>-21.6</v>
      </c>
      <c r="AP42" s="19">
        <v>2.1</v>
      </c>
      <c r="AQ42" s="19">
        <v>16.3</v>
      </c>
      <c r="AR42" s="19">
        <v>2</v>
      </c>
      <c r="AS42" s="19">
        <v>0.6</v>
      </c>
      <c r="AT42" s="19">
        <v>2.1</v>
      </c>
      <c r="AU42" s="19">
        <v>0.7</v>
      </c>
      <c r="AV42" s="19">
        <v>7.6</v>
      </c>
      <c r="AW42" s="19">
        <v>-14.7</v>
      </c>
      <c r="AX42" s="19">
        <v>-32.6</v>
      </c>
      <c r="AY42" s="19">
        <v>4.0999999999999996</v>
      </c>
      <c r="AZ42" s="19">
        <v>-0.2</v>
      </c>
      <c r="BA42" s="19">
        <v>3.1</v>
      </c>
      <c r="BB42" s="19">
        <v>0.9</v>
      </c>
      <c r="BC42" s="19">
        <v>2.1</v>
      </c>
      <c r="BD42" s="19">
        <v>-1</v>
      </c>
      <c r="BE42" s="19"/>
      <c r="BF42" s="19"/>
      <c r="BG42" s="19">
        <v>3.6</v>
      </c>
      <c r="BH42" s="19"/>
      <c r="BI42" s="19"/>
      <c r="BJ42" s="19">
        <v>-2.2000000000000002</v>
      </c>
      <c r="BK42" s="19"/>
      <c r="BL42" s="19"/>
      <c r="BM42" s="19"/>
      <c r="BN42" s="19">
        <v>6.9</v>
      </c>
      <c r="BO42" s="19">
        <v>-1.7</v>
      </c>
      <c r="BP42" s="19">
        <v>-12.5</v>
      </c>
      <c r="BQ42" s="19">
        <v>5.4</v>
      </c>
      <c r="BR42" s="19">
        <v>58.7</v>
      </c>
      <c r="BS42" s="19">
        <v>-8.6</v>
      </c>
      <c r="BT42" s="19">
        <v>-3.4</v>
      </c>
      <c r="BU42" s="19"/>
      <c r="BV42" s="19"/>
      <c r="BW42" s="19"/>
      <c r="BX42" s="19"/>
      <c r="BY42" s="19"/>
      <c r="BZ42" s="19"/>
      <c r="CA42" s="19"/>
      <c r="CB42" s="19">
        <v>48.8</v>
      </c>
      <c r="CC42" s="19">
        <v>37.4</v>
      </c>
      <c r="CD42" s="19">
        <v>8.9</v>
      </c>
      <c r="CE42" s="19">
        <v>3.8</v>
      </c>
      <c r="CF42" s="19">
        <v>8.9</v>
      </c>
      <c r="CG42" s="19"/>
      <c r="CH42" s="19"/>
      <c r="CI42" s="19"/>
      <c r="CJ42" s="19">
        <v>77.099999999999994</v>
      </c>
      <c r="CK42" s="19">
        <v>74</v>
      </c>
      <c r="CL42" s="19">
        <v>11</v>
      </c>
      <c r="CM42" s="19">
        <v>0</v>
      </c>
      <c r="CN42" s="19"/>
      <c r="CO42" s="19"/>
      <c r="CP42" s="19"/>
      <c r="CQ42" s="19"/>
      <c r="CR42" s="19">
        <v>-5.9</v>
      </c>
      <c r="CS42" s="19">
        <v>-6.5</v>
      </c>
      <c r="CT42" s="19">
        <v>-1.3</v>
      </c>
      <c r="CU42" s="19"/>
      <c r="CV42" s="19">
        <v>0.3</v>
      </c>
      <c r="CW42" s="19"/>
      <c r="CX42" s="19">
        <v>-15.3</v>
      </c>
      <c r="CY42" s="19">
        <v>9.5</v>
      </c>
      <c r="CZ42" s="19">
        <v>-5.2</v>
      </c>
      <c r="DA42" s="19"/>
      <c r="DB42" s="19">
        <v>0</v>
      </c>
      <c r="DC42" s="19">
        <v>-0.1</v>
      </c>
      <c r="DD42" s="19">
        <v>-0.3</v>
      </c>
      <c r="DE42" s="19">
        <v>27</v>
      </c>
      <c r="DF42" s="19"/>
      <c r="DG42" s="19">
        <v>0.1</v>
      </c>
      <c r="DH42" s="19">
        <v>1.1000000000000001</v>
      </c>
      <c r="DI42" s="19">
        <v>0.1</v>
      </c>
      <c r="DJ42" s="19">
        <v>1.7</v>
      </c>
      <c r="DK42" s="19">
        <v>0.1</v>
      </c>
      <c r="DL42" s="19">
        <v>0.4</v>
      </c>
      <c r="DM42" s="19"/>
      <c r="DN42" s="19">
        <v>-0.7</v>
      </c>
      <c r="DO42" s="19">
        <v>-1.7</v>
      </c>
      <c r="DP42" s="19">
        <v>1.5</v>
      </c>
      <c r="DQ42" s="19">
        <v>-19.5</v>
      </c>
      <c r="DR42" s="19">
        <v>-2.6</v>
      </c>
      <c r="DS42" s="19">
        <v>0.1</v>
      </c>
      <c r="DT42" s="19">
        <v>0.3</v>
      </c>
      <c r="DU42" s="19">
        <v>0.1</v>
      </c>
      <c r="DV42" s="19"/>
      <c r="DW42" s="19"/>
      <c r="DX42" s="19">
        <v>-2.1</v>
      </c>
      <c r="DY42" s="19">
        <v>0.5</v>
      </c>
      <c r="DZ42" s="19">
        <v>0</v>
      </c>
      <c r="EA42" s="19">
        <v>1.5</v>
      </c>
      <c r="EB42" s="19">
        <v>0.1</v>
      </c>
      <c r="EC42" s="19">
        <v>5.6</v>
      </c>
      <c r="ED42" s="19">
        <v>4.5999999999999996</v>
      </c>
      <c r="EE42" s="19">
        <v>3</v>
      </c>
      <c r="EF42" s="19">
        <v>-6.5</v>
      </c>
      <c r="EG42" s="19">
        <v>-9.6</v>
      </c>
      <c r="EH42" s="19">
        <v>-0.8</v>
      </c>
      <c r="EI42" s="19">
        <v>-1.5</v>
      </c>
      <c r="EJ42" s="19">
        <v>-3.32</v>
      </c>
      <c r="EK42" s="19">
        <v>0.4</v>
      </c>
      <c r="EL42" s="19">
        <v>-0.1</v>
      </c>
      <c r="EM42" s="19">
        <v>1.6</v>
      </c>
      <c r="EN42" s="19">
        <v>0.2</v>
      </c>
      <c r="EO42" s="19">
        <v>0.2</v>
      </c>
      <c r="EP42" s="19">
        <v>0.2</v>
      </c>
      <c r="EQ42" s="19">
        <v>-5.8</v>
      </c>
      <c r="ER42" s="19">
        <v>1.6</v>
      </c>
      <c r="ES42" s="19">
        <v>0.5</v>
      </c>
      <c r="ET42" s="19">
        <v>-1.7</v>
      </c>
      <c r="EU42" s="19">
        <v>-0.2</v>
      </c>
      <c r="EV42" s="19">
        <v>0.6</v>
      </c>
      <c r="EW42" s="19">
        <v>0</v>
      </c>
      <c r="EX42" s="19">
        <v>15.9</v>
      </c>
      <c r="EY42" s="19">
        <v>1.7</v>
      </c>
      <c r="EZ42" s="19">
        <v>0.6</v>
      </c>
      <c r="FA42" s="19">
        <v>0.4</v>
      </c>
      <c r="FB42" s="19">
        <v>0.5</v>
      </c>
      <c r="FC42" s="19">
        <v>0.3</v>
      </c>
      <c r="FD42" s="19">
        <v>1</v>
      </c>
      <c r="FE42" s="19">
        <v>0.4</v>
      </c>
      <c r="FF42" s="19">
        <v>2.1</v>
      </c>
      <c r="FG42" s="19">
        <v>9.9</v>
      </c>
      <c r="FH42" s="19">
        <v>0.2</v>
      </c>
      <c r="FI42" s="19"/>
      <c r="FJ42" s="19"/>
      <c r="FK42" s="19">
        <v>0</v>
      </c>
      <c r="FL42" s="19">
        <v>3.5</v>
      </c>
      <c r="FM42" s="19"/>
      <c r="FN42" s="19">
        <v>487.88</v>
      </c>
      <c r="FO42" s="15"/>
      <c r="FP42" s="19"/>
      <c r="FQ42" s="19"/>
      <c r="FR42" s="19"/>
      <c r="FS42" s="19">
        <v>1</v>
      </c>
      <c r="FT42" s="19"/>
      <c r="FU42" s="19"/>
      <c r="FV42" s="19">
        <v>0.5</v>
      </c>
      <c r="FW42" s="19">
        <v>2.2000000000000002</v>
      </c>
      <c r="FX42" s="19">
        <v>3.7</v>
      </c>
    </row>
    <row r="43" spans="1:180" ht="24" customHeight="1" x14ac:dyDescent="0.3">
      <c r="A43" s="13" t="s">
        <v>76</v>
      </c>
      <c r="B43" s="13" t="s">
        <v>762</v>
      </c>
      <c r="C43" s="14">
        <v>43.4</v>
      </c>
      <c r="D43" s="14">
        <v>29.5</v>
      </c>
      <c r="E43" s="14">
        <v>11.2</v>
      </c>
      <c r="F43" s="14"/>
      <c r="G43" s="14"/>
      <c r="H43" s="14">
        <v>-3.7</v>
      </c>
      <c r="I43" s="14">
        <v>11.6</v>
      </c>
      <c r="J43" s="14">
        <v>0</v>
      </c>
      <c r="K43" s="14"/>
      <c r="L43" s="14">
        <v>0</v>
      </c>
      <c r="M43" s="14">
        <v>29.1</v>
      </c>
      <c r="N43" s="14">
        <v>24</v>
      </c>
      <c r="O43" s="14"/>
      <c r="P43" s="14">
        <v>8.4</v>
      </c>
      <c r="Q43" s="14"/>
      <c r="R43" s="14">
        <v>7.4</v>
      </c>
      <c r="S43" s="14">
        <v>0.1</v>
      </c>
      <c r="T43" s="14"/>
      <c r="U43" s="14"/>
      <c r="V43" s="14"/>
      <c r="W43" s="14"/>
      <c r="X43" s="14">
        <v>9.5</v>
      </c>
      <c r="Y43" s="14">
        <v>0.6</v>
      </c>
      <c r="Z43" s="14">
        <v>0.4</v>
      </c>
      <c r="AA43" s="14">
        <v>2.6</v>
      </c>
      <c r="AB43" s="14">
        <v>-3.6</v>
      </c>
      <c r="AC43" s="14">
        <v>5.2</v>
      </c>
      <c r="AD43" s="14">
        <v>17.600000000000001</v>
      </c>
      <c r="AE43" s="14"/>
      <c r="AF43" s="14"/>
      <c r="AG43" s="14"/>
      <c r="AH43" s="14"/>
      <c r="AI43" s="14">
        <v>11.9</v>
      </c>
      <c r="AJ43" s="14">
        <v>-11.4</v>
      </c>
      <c r="AK43" s="14"/>
      <c r="AL43" s="14"/>
      <c r="AM43" s="14"/>
      <c r="AN43" s="14">
        <v>-1.3</v>
      </c>
      <c r="AO43" s="14">
        <v>-22</v>
      </c>
      <c r="AP43" s="14">
        <v>2.2000000000000002</v>
      </c>
      <c r="AQ43" s="14">
        <v>15.8</v>
      </c>
      <c r="AR43" s="14">
        <v>3</v>
      </c>
      <c r="AS43" s="14">
        <v>0.6</v>
      </c>
      <c r="AT43" s="14">
        <v>2.1</v>
      </c>
      <c r="AU43" s="14">
        <v>0.2</v>
      </c>
      <c r="AV43" s="14">
        <v>6.7</v>
      </c>
      <c r="AW43" s="14">
        <v>-15.7</v>
      </c>
      <c r="AX43" s="14">
        <v>-34.1</v>
      </c>
      <c r="AY43" s="14">
        <v>5.2</v>
      </c>
      <c r="AZ43" s="14">
        <v>0</v>
      </c>
      <c r="BA43" s="14">
        <v>3.2</v>
      </c>
      <c r="BB43" s="14">
        <v>0.9</v>
      </c>
      <c r="BC43" s="14">
        <v>2.1</v>
      </c>
      <c r="BD43" s="14">
        <v>0.7</v>
      </c>
      <c r="BE43" s="14"/>
      <c r="BF43" s="14"/>
      <c r="BG43" s="14">
        <v>3.6</v>
      </c>
      <c r="BH43" s="14"/>
      <c r="BI43" s="14"/>
      <c r="BJ43" s="14">
        <v>-2.1</v>
      </c>
      <c r="BK43" s="14"/>
      <c r="BL43" s="14"/>
      <c r="BM43" s="14"/>
      <c r="BN43" s="14">
        <v>5.9</v>
      </c>
      <c r="BO43" s="14">
        <v>-3.2</v>
      </c>
      <c r="BP43" s="14">
        <v>-14</v>
      </c>
      <c r="BQ43" s="14">
        <v>4.4000000000000004</v>
      </c>
      <c r="BR43" s="14">
        <v>58.5</v>
      </c>
      <c r="BS43" s="14">
        <v>-9.1</v>
      </c>
      <c r="BT43" s="14">
        <v>-3.5</v>
      </c>
      <c r="BU43" s="14"/>
      <c r="BV43" s="14"/>
      <c r="BW43" s="14"/>
      <c r="BX43" s="14"/>
      <c r="BY43" s="14"/>
      <c r="BZ43" s="14"/>
      <c r="CA43" s="14"/>
      <c r="CB43" s="14">
        <v>47.3</v>
      </c>
      <c r="CC43" s="14">
        <v>36.799999999999997</v>
      </c>
      <c r="CD43" s="14">
        <v>8.1999999999999993</v>
      </c>
      <c r="CE43" s="14">
        <v>3.7</v>
      </c>
      <c r="CF43" s="14">
        <v>8.8000000000000007</v>
      </c>
      <c r="CG43" s="14"/>
      <c r="CH43" s="14"/>
      <c r="CI43" s="14"/>
      <c r="CJ43" s="14">
        <v>75.900000000000006</v>
      </c>
      <c r="CK43" s="14">
        <v>73.2</v>
      </c>
      <c r="CL43" s="14">
        <v>9.5</v>
      </c>
      <c r="CM43" s="14">
        <v>0</v>
      </c>
      <c r="CN43" s="14"/>
      <c r="CO43" s="14"/>
      <c r="CP43" s="14"/>
      <c r="CQ43" s="14"/>
      <c r="CR43" s="14">
        <v>-7.5</v>
      </c>
      <c r="CS43" s="14">
        <v>-7.4</v>
      </c>
      <c r="CT43" s="14">
        <v>-1.4</v>
      </c>
      <c r="CU43" s="14"/>
      <c r="CV43" s="14">
        <v>0.3</v>
      </c>
      <c r="CW43" s="14"/>
      <c r="CX43" s="14">
        <v>-16</v>
      </c>
      <c r="CY43" s="14">
        <v>7.2</v>
      </c>
      <c r="CZ43" s="14">
        <v>-5.4</v>
      </c>
      <c r="DA43" s="14"/>
      <c r="DB43" s="14">
        <v>0</v>
      </c>
      <c r="DC43" s="14">
        <v>0</v>
      </c>
      <c r="DD43" s="14">
        <v>-0.3</v>
      </c>
      <c r="DE43" s="14">
        <v>24.7</v>
      </c>
      <c r="DF43" s="14"/>
      <c r="DG43" s="14">
        <v>0.1</v>
      </c>
      <c r="DH43" s="14">
        <v>1.2</v>
      </c>
      <c r="DI43" s="14">
        <v>0.1</v>
      </c>
      <c r="DJ43" s="14">
        <v>1.2</v>
      </c>
      <c r="DK43" s="14">
        <v>0.1</v>
      </c>
      <c r="DL43" s="14">
        <v>0.4</v>
      </c>
      <c r="DM43" s="14"/>
      <c r="DN43" s="14">
        <v>-0.6</v>
      </c>
      <c r="DO43" s="14">
        <v>-1.5</v>
      </c>
      <c r="DP43" s="14">
        <v>1.6</v>
      </c>
      <c r="DQ43" s="14">
        <v>-19.600000000000001</v>
      </c>
      <c r="DR43" s="14">
        <v>-0.7</v>
      </c>
      <c r="DS43" s="14">
        <v>0.1</v>
      </c>
      <c r="DT43" s="14">
        <v>0.4</v>
      </c>
      <c r="DU43" s="14">
        <v>0</v>
      </c>
      <c r="DV43" s="14"/>
      <c r="DW43" s="14"/>
      <c r="DX43" s="14">
        <v>-2</v>
      </c>
      <c r="DY43" s="14">
        <v>0.4</v>
      </c>
      <c r="DZ43" s="14">
        <v>0</v>
      </c>
      <c r="EA43" s="14">
        <v>1.4</v>
      </c>
      <c r="EB43" s="14">
        <v>0.1</v>
      </c>
      <c r="EC43" s="14">
        <v>5.0999999999999996</v>
      </c>
      <c r="ED43" s="14">
        <v>5.4</v>
      </c>
      <c r="EE43" s="14">
        <v>3.2</v>
      </c>
      <c r="EF43" s="14">
        <v>-2.6</v>
      </c>
      <c r="EG43" s="14">
        <v>-8.1</v>
      </c>
      <c r="EH43" s="14">
        <v>-0.4</v>
      </c>
      <c r="EI43" s="14">
        <v>-1.3</v>
      </c>
      <c r="EJ43" s="14">
        <v>-2.64</v>
      </c>
      <c r="EK43" s="14">
        <v>0</v>
      </c>
      <c r="EL43" s="14">
        <v>-0.1</v>
      </c>
      <c r="EM43" s="14">
        <v>1.7</v>
      </c>
      <c r="EN43" s="14">
        <v>0.2</v>
      </c>
      <c r="EO43" s="14">
        <v>0.2</v>
      </c>
      <c r="EP43" s="14">
        <v>0.2</v>
      </c>
      <c r="EQ43" s="14">
        <v>-5.7</v>
      </c>
      <c r="ER43" s="14">
        <v>1</v>
      </c>
      <c r="ES43" s="14">
        <v>0.1</v>
      </c>
      <c r="ET43" s="14">
        <v>-1.3</v>
      </c>
      <c r="EU43" s="14">
        <v>-0.2</v>
      </c>
      <c r="EV43" s="14">
        <v>0.7</v>
      </c>
      <c r="EW43" s="14">
        <v>0</v>
      </c>
      <c r="EX43" s="14">
        <v>15.7</v>
      </c>
      <c r="EY43" s="14">
        <v>1.7</v>
      </c>
      <c r="EZ43" s="14">
        <v>0.6</v>
      </c>
      <c r="FA43" s="14">
        <v>0.4</v>
      </c>
      <c r="FB43" s="14">
        <v>0.5</v>
      </c>
      <c r="FC43" s="14">
        <v>0</v>
      </c>
      <c r="FD43" s="14">
        <v>1</v>
      </c>
      <c r="FE43" s="14">
        <v>0.2</v>
      </c>
      <c r="FF43" s="14">
        <v>2</v>
      </c>
      <c r="FG43" s="14">
        <v>9.6</v>
      </c>
      <c r="FH43" s="14">
        <v>0.2</v>
      </c>
      <c r="FI43" s="14"/>
      <c r="FJ43" s="14"/>
      <c r="FK43" s="14">
        <v>0</v>
      </c>
      <c r="FL43" s="14">
        <v>3.8</v>
      </c>
      <c r="FM43" s="14"/>
      <c r="FN43" s="14">
        <v>475.36</v>
      </c>
      <c r="FO43" s="15"/>
      <c r="FP43" s="14"/>
      <c r="FQ43" s="14"/>
      <c r="FR43" s="14"/>
      <c r="FS43" s="14">
        <v>1</v>
      </c>
      <c r="FT43" s="14"/>
      <c r="FU43" s="14"/>
      <c r="FV43" s="14">
        <v>0.4</v>
      </c>
      <c r="FW43" s="14">
        <v>2.4</v>
      </c>
      <c r="FX43" s="14">
        <v>3.8</v>
      </c>
    </row>
    <row r="44" spans="1:180" ht="24" customHeight="1" x14ac:dyDescent="0.3">
      <c r="A44" s="16" t="s">
        <v>76</v>
      </c>
      <c r="B44" s="16" t="s">
        <v>763</v>
      </c>
      <c r="C44" s="17">
        <v>40</v>
      </c>
      <c r="D44" s="17">
        <v>7.2</v>
      </c>
      <c r="E44" s="17">
        <v>6.7</v>
      </c>
      <c r="F44" s="17"/>
      <c r="G44" s="17"/>
      <c r="H44" s="17">
        <v>-5</v>
      </c>
      <c r="I44" s="17">
        <v>8.1999999999999993</v>
      </c>
      <c r="J44" s="17">
        <v>0</v>
      </c>
      <c r="K44" s="17"/>
      <c r="L44" s="17">
        <v>0</v>
      </c>
      <c r="M44" s="17">
        <v>21.1</v>
      </c>
      <c r="N44" s="17">
        <v>15.7</v>
      </c>
      <c r="O44" s="17"/>
      <c r="P44" s="17">
        <v>5.7</v>
      </c>
      <c r="Q44" s="17"/>
      <c r="R44" s="17">
        <v>4.3</v>
      </c>
      <c r="S44" s="17">
        <v>0</v>
      </c>
      <c r="T44" s="17"/>
      <c r="U44" s="17"/>
      <c r="V44" s="17"/>
      <c r="W44" s="17"/>
      <c r="X44" s="17">
        <v>6.2</v>
      </c>
      <c r="Y44" s="17">
        <v>0.4</v>
      </c>
      <c r="Z44" s="17">
        <v>0.3</v>
      </c>
      <c r="AA44" s="17">
        <v>2.7</v>
      </c>
      <c r="AB44" s="17">
        <v>-3.4</v>
      </c>
      <c r="AC44" s="17">
        <v>5.3</v>
      </c>
      <c r="AD44" s="17">
        <v>16.399999999999999</v>
      </c>
      <c r="AE44" s="17"/>
      <c r="AF44" s="17"/>
      <c r="AG44" s="17"/>
      <c r="AH44" s="17"/>
      <c r="AI44" s="17">
        <v>10</v>
      </c>
      <c r="AJ44" s="17">
        <v>-12.5</v>
      </c>
      <c r="AK44" s="17"/>
      <c r="AL44" s="17"/>
      <c r="AM44" s="17"/>
      <c r="AN44" s="17">
        <v>-1.6</v>
      </c>
      <c r="AO44" s="17">
        <v>-25.1</v>
      </c>
      <c r="AP44" s="17">
        <v>1.3</v>
      </c>
      <c r="AQ44" s="17">
        <v>16.399999999999999</v>
      </c>
      <c r="AR44" s="17">
        <v>2.8</v>
      </c>
      <c r="AS44" s="17">
        <v>-1.2</v>
      </c>
      <c r="AT44" s="17">
        <v>2.1</v>
      </c>
      <c r="AU44" s="17">
        <v>1</v>
      </c>
      <c r="AV44" s="17">
        <v>1.3</v>
      </c>
      <c r="AW44" s="17">
        <v>-21.1</v>
      </c>
      <c r="AX44" s="17">
        <v>-39</v>
      </c>
      <c r="AY44" s="17">
        <v>1.3</v>
      </c>
      <c r="AZ44" s="17">
        <v>0</v>
      </c>
      <c r="BA44" s="17">
        <v>2.1</v>
      </c>
      <c r="BB44" s="17">
        <v>0.9</v>
      </c>
      <c r="BC44" s="17">
        <v>2.1</v>
      </c>
      <c r="BD44" s="17">
        <v>-1.8</v>
      </c>
      <c r="BE44" s="17"/>
      <c r="BF44" s="17"/>
      <c r="BG44" s="17">
        <v>0.8</v>
      </c>
      <c r="BH44" s="17"/>
      <c r="BI44" s="17"/>
      <c r="BJ44" s="17">
        <v>-3.9</v>
      </c>
      <c r="BK44" s="17"/>
      <c r="BL44" s="17"/>
      <c r="BM44" s="17"/>
      <c r="BN44" s="17">
        <v>3.2</v>
      </c>
      <c r="BO44" s="17">
        <v>-6.5</v>
      </c>
      <c r="BP44" s="17">
        <v>-15.7</v>
      </c>
      <c r="BQ44" s="17">
        <v>1.8</v>
      </c>
      <c r="BR44" s="17">
        <v>54.8</v>
      </c>
      <c r="BS44" s="17">
        <v>-10</v>
      </c>
      <c r="BT44" s="17">
        <v>-4.0999999999999996</v>
      </c>
      <c r="BU44" s="17"/>
      <c r="BV44" s="17"/>
      <c r="BW44" s="17"/>
      <c r="BX44" s="17"/>
      <c r="BY44" s="17"/>
      <c r="BZ44" s="17"/>
      <c r="CA44" s="17"/>
      <c r="CB44" s="17">
        <v>48.8</v>
      </c>
      <c r="CC44" s="17">
        <v>21.1</v>
      </c>
      <c r="CD44" s="17">
        <v>9.1999999999999993</v>
      </c>
      <c r="CE44" s="17">
        <v>3.7</v>
      </c>
      <c r="CF44" s="17">
        <v>1.9</v>
      </c>
      <c r="CG44" s="17"/>
      <c r="CH44" s="17"/>
      <c r="CI44" s="17"/>
      <c r="CJ44" s="17">
        <v>70.3</v>
      </c>
      <c r="CK44" s="17">
        <v>67.3</v>
      </c>
      <c r="CL44" s="17">
        <v>0.9</v>
      </c>
      <c r="CM44" s="17">
        <v>0</v>
      </c>
      <c r="CN44" s="17"/>
      <c r="CO44" s="17"/>
      <c r="CP44" s="17"/>
      <c r="CQ44" s="17"/>
      <c r="CR44" s="17">
        <v>-10.7</v>
      </c>
      <c r="CS44" s="17">
        <v>-9.3000000000000007</v>
      </c>
      <c r="CT44" s="17">
        <v>-1.4</v>
      </c>
      <c r="CU44" s="17"/>
      <c r="CV44" s="17">
        <v>0.3</v>
      </c>
      <c r="CW44" s="17"/>
      <c r="CX44" s="17">
        <v>-15.9</v>
      </c>
      <c r="CY44" s="17">
        <v>4.4000000000000004</v>
      </c>
      <c r="CZ44" s="17">
        <v>-5.6</v>
      </c>
      <c r="DA44" s="17"/>
      <c r="DB44" s="17">
        <v>0.1</v>
      </c>
      <c r="DC44" s="17">
        <v>0</v>
      </c>
      <c r="DD44" s="17">
        <v>-0.9</v>
      </c>
      <c r="DE44" s="17">
        <v>16.600000000000001</v>
      </c>
      <c r="DF44" s="17"/>
      <c r="DG44" s="17">
        <v>0.1</v>
      </c>
      <c r="DH44" s="17">
        <v>1.1000000000000001</v>
      </c>
      <c r="DI44" s="17">
        <v>0.3</v>
      </c>
      <c r="DJ44" s="17">
        <v>1.1000000000000001</v>
      </c>
      <c r="DK44" s="17">
        <v>0.2</v>
      </c>
      <c r="DL44" s="17">
        <v>0.4</v>
      </c>
      <c r="DM44" s="17"/>
      <c r="DN44" s="17">
        <v>-0.4</v>
      </c>
      <c r="DO44" s="17">
        <v>-0.9</v>
      </c>
      <c r="DP44" s="17">
        <v>1.4</v>
      </c>
      <c r="DQ44" s="17">
        <v>-20.2</v>
      </c>
      <c r="DR44" s="17">
        <v>-1.7</v>
      </c>
      <c r="DS44" s="17">
        <v>0</v>
      </c>
      <c r="DT44" s="17">
        <v>0.4</v>
      </c>
      <c r="DU44" s="17">
        <v>0</v>
      </c>
      <c r="DV44" s="17"/>
      <c r="DW44" s="17"/>
      <c r="DX44" s="17">
        <v>-2</v>
      </c>
      <c r="DY44" s="17">
        <v>0.7</v>
      </c>
      <c r="DZ44" s="17">
        <v>-0.3</v>
      </c>
      <c r="EA44" s="17">
        <v>1.4</v>
      </c>
      <c r="EB44" s="17">
        <v>0</v>
      </c>
      <c r="EC44" s="17">
        <v>3.8</v>
      </c>
      <c r="ED44" s="17">
        <v>11.2</v>
      </c>
      <c r="EE44" s="17">
        <v>1.7</v>
      </c>
      <c r="EF44" s="17">
        <v>-7</v>
      </c>
      <c r="EG44" s="17">
        <v>-10</v>
      </c>
      <c r="EH44" s="17">
        <v>-1.1000000000000001</v>
      </c>
      <c r="EI44" s="17">
        <v>-1.3</v>
      </c>
      <c r="EJ44" s="17">
        <v>-3.15</v>
      </c>
      <c r="EK44" s="17">
        <v>0</v>
      </c>
      <c r="EL44" s="17">
        <v>-0.1</v>
      </c>
      <c r="EM44" s="17">
        <v>1.7</v>
      </c>
      <c r="EN44" s="17">
        <v>0.2</v>
      </c>
      <c r="EO44" s="17">
        <v>0.2</v>
      </c>
      <c r="EP44" s="17">
        <v>0.2</v>
      </c>
      <c r="EQ44" s="17">
        <v>-6.1</v>
      </c>
      <c r="ER44" s="17">
        <v>1.1000000000000001</v>
      </c>
      <c r="ES44" s="17">
        <v>0</v>
      </c>
      <c r="ET44" s="17">
        <v>0.3</v>
      </c>
      <c r="EU44" s="17">
        <v>-0.2</v>
      </c>
      <c r="EV44" s="17">
        <v>0.1</v>
      </c>
      <c r="EW44" s="17">
        <v>0</v>
      </c>
      <c r="EX44" s="17">
        <v>2.9</v>
      </c>
      <c r="EY44" s="17">
        <v>1.7</v>
      </c>
      <c r="EZ44" s="17">
        <v>0.6</v>
      </c>
      <c r="FA44" s="17">
        <v>0.4</v>
      </c>
      <c r="FB44" s="17">
        <v>0.5</v>
      </c>
      <c r="FC44" s="17">
        <v>0</v>
      </c>
      <c r="FD44" s="17">
        <v>1</v>
      </c>
      <c r="FE44" s="17">
        <v>0.2</v>
      </c>
      <c r="FF44" s="17">
        <v>1.9</v>
      </c>
      <c r="FG44" s="17">
        <v>8.3000000000000007</v>
      </c>
      <c r="FH44" s="17">
        <v>0.5</v>
      </c>
      <c r="FI44" s="17"/>
      <c r="FJ44" s="17"/>
      <c r="FK44" s="17">
        <v>0</v>
      </c>
      <c r="FL44" s="17">
        <v>3.7</v>
      </c>
      <c r="FM44" s="17"/>
      <c r="FN44" s="17">
        <v>286.85000000000002</v>
      </c>
      <c r="FO44" s="15"/>
      <c r="FP44" s="17"/>
      <c r="FQ44" s="17"/>
      <c r="FR44" s="17"/>
      <c r="FS44" s="17">
        <v>1</v>
      </c>
      <c r="FT44" s="17"/>
      <c r="FU44" s="17"/>
      <c r="FV44" s="17">
        <v>-0.1</v>
      </c>
      <c r="FW44" s="17">
        <v>2.4</v>
      </c>
      <c r="FX44" s="17">
        <v>3.3</v>
      </c>
    </row>
    <row r="45" spans="1:180" ht="24" customHeight="1" x14ac:dyDescent="0.3">
      <c r="A45" s="16" t="s">
        <v>76</v>
      </c>
      <c r="B45" s="16" t="s">
        <v>764</v>
      </c>
      <c r="C45" s="17">
        <v>36.4</v>
      </c>
      <c r="D45" s="17">
        <v>15.7</v>
      </c>
      <c r="E45" s="17">
        <v>11.6</v>
      </c>
      <c r="F45" s="17"/>
      <c r="G45" s="17"/>
      <c r="H45" s="17">
        <v>-7.3</v>
      </c>
      <c r="I45" s="17">
        <v>0.2</v>
      </c>
      <c r="J45" s="17">
        <v>0</v>
      </c>
      <c r="K45" s="17"/>
      <c r="L45" s="17">
        <v>0</v>
      </c>
      <c r="M45" s="17">
        <v>15.9</v>
      </c>
      <c r="N45" s="17">
        <v>10.3</v>
      </c>
      <c r="O45" s="17"/>
      <c r="P45" s="17">
        <v>1.9</v>
      </c>
      <c r="Q45" s="17"/>
      <c r="R45" s="17">
        <v>3.9</v>
      </c>
      <c r="S45" s="17">
        <v>0</v>
      </c>
      <c r="T45" s="17"/>
      <c r="U45" s="17"/>
      <c r="V45" s="17"/>
      <c r="W45" s="17"/>
      <c r="X45" s="17">
        <v>5.6</v>
      </c>
      <c r="Y45" s="17">
        <v>0.8</v>
      </c>
      <c r="Z45" s="17">
        <v>0.6</v>
      </c>
      <c r="AA45" s="17">
        <v>2.8</v>
      </c>
      <c r="AB45" s="17">
        <v>-3.4</v>
      </c>
      <c r="AC45" s="17">
        <v>5</v>
      </c>
      <c r="AD45" s="17">
        <v>16.5</v>
      </c>
      <c r="AE45" s="17"/>
      <c r="AF45" s="17"/>
      <c r="AG45" s="17"/>
      <c r="AH45" s="17"/>
      <c r="AI45" s="17">
        <v>8.4</v>
      </c>
      <c r="AJ45" s="17">
        <v>-19.399999999999999</v>
      </c>
      <c r="AK45" s="17"/>
      <c r="AL45" s="17"/>
      <c r="AM45" s="17"/>
      <c r="AN45" s="17">
        <v>-1.8</v>
      </c>
      <c r="AO45" s="17">
        <v>-27.3</v>
      </c>
      <c r="AP45" s="17">
        <v>0.3</v>
      </c>
      <c r="AQ45" s="17">
        <v>16.600000000000001</v>
      </c>
      <c r="AR45" s="17">
        <v>2.9</v>
      </c>
      <c r="AS45" s="17">
        <v>-1.3</v>
      </c>
      <c r="AT45" s="17">
        <v>2.1</v>
      </c>
      <c r="AU45" s="17">
        <v>1.8</v>
      </c>
      <c r="AV45" s="17">
        <v>-2.4</v>
      </c>
      <c r="AW45" s="17">
        <v>-24.8</v>
      </c>
      <c r="AX45" s="17">
        <v>-42.6</v>
      </c>
      <c r="AY45" s="17">
        <v>0.6</v>
      </c>
      <c r="AZ45" s="17">
        <v>0</v>
      </c>
      <c r="BA45" s="17">
        <v>2.2000000000000002</v>
      </c>
      <c r="BB45" s="17">
        <v>0.9</v>
      </c>
      <c r="BC45" s="17">
        <v>2</v>
      </c>
      <c r="BD45" s="17">
        <v>-1.2</v>
      </c>
      <c r="BE45" s="17"/>
      <c r="BF45" s="17"/>
      <c r="BG45" s="17">
        <v>0.8</v>
      </c>
      <c r="BH45" s="17"/>
      <c r="BI45" s="17"/>
      <c r="BJ45" s="17">
        <v>-4.2</v>
      </c>
      <c r="BK45" s="17"/>
      <c r="BL45" s="17"/>
      <c r="BM45" s="17"/>
      <c r="BN45" s="17">
        <v>0.2</v>
      </c>
      <c r="BO45" s="17">
        <v>-11.9</v>
      </c>
      <c r="BP45" s="17">
        <v>-19.7</v>
      </c>
      <c r="BQ45" s="17">
        <v>-2.4</v>
      </c>
      <c r="BR45" s="17">
        <v>49.3</v>
      </c>
      <c r="BS45" s="17">
        <v>-11.7</v>
      </c>
      <c r="BT45" s="17">
        <v>-4.8</v>
      </c>
      <c r="BU45" s="17"/>
      <c r="BV45" s="17"/>
      <c r="BW45" s="17"/>
      <c r="BX45" s="17"/>
      <c r="BY45" s="17"/>
      <c r="BZ45" s="17"/>
      <c r="CA45" s="17"/>
      <c r="CB45" s="17">
        <v>48</v>
      </c>
      <c r="CC45" s="17">
        <v>21.3</v>
      </c>
      <c r="CD45" s="17">
        <v>8.9</v>
      </c>
      <c r="CE45" s="17">
        <v>3.7</v>
      </c>
      <c r="CF45" s="17">
        <v>1.9</v>
      </c>
      <c r="CG45" s="17"/>
      <c r="CH45" s="17"/>
      <c r="CI45" s="17"/>
      <c r="CJ45" s="17">
        <v>65.3</v>
      </c>
      <c r="CK45" s="17">
        <v>62.3</v>
      </c>
      <c r="CL45" s="17">
        <v>-5.4</v>
      </c>
      <c r="CM45" s="17">
        <v>0</v>
      </c>
      <c r="CN45" s="17"/>
      <c r="CO45" s="17"/>
      <c r="CP45" s="17"/>
      <c r="CQ45" s="17"/>
      <c r="CR45" s="17">
        <v>-15.1</v>
      </c>
      <c r="CS45" s="17">
        <v>-11.8</v>
      </c>
      <c r="CT45" s="17">
        <v>-1.1000000000000001</v>
      </c>
      <c r="CU45" s="17"/>
      <c r="CV45" s="17">
        <v>0.3</v>
      </c>
      <c r="CW45" s="17"/>
      <c r="CX45" s="17">
        <v>-14.5</v>
      </c>
      <c r="CY45" s="17">
        <v>1.6</v>
      </c>
      <c r="CZ45" s="17">
        <v>-5.8</v>
      </c>
      <c r="DA45" s="17"/>
      <c r="DB45" s="17">
        <v>0</v>
      </c>
      <c r="DC45" s="17">
        <v>0</v>
      </c>
      <c r="DD45" s="17">
        <v>-0.9</v>
      </c>
      <c r="DE45" s="17">
        <v>5.6</v>
      </c>
      <c r="DF45" s="17"/>
      <c r="DG45" s="17">
        <v>0.1</v>
      </c>
      <c r="DH45" s="17">
        <v>0.9</v>
      </c>
      <c r="DI45" s="17">
        <v>0.2</v>
      </c>
      <c r="DJ45" s="17">
        <v>0.9</v>
      </c>
      <c r="DK45" s="17">
        <v>0.1</v>
      </c>
      <c r="DL45" s="17">
        <v>0.3</v>
      </c>
      <c r="DM45" s="17"/>
      <c r="DN45" s="17">
        <v>-0.1</v>
      </c>
      <c r="DO45" s="17">
        <v>0</v>
      </c>
      <c r="DP45" s="17">
        <v>1.7</v>
      </c>
      <c r="DQ45" s="17">
        <v>-19.399999999999999</v>
      </c>
      <c r="DR45" s="17">
        <v>-0.2</v>
      </c>
      <c r="DS45" s="17">
        <v>0.1</v>
      </c>
      <c r="DT45" s="17">
        <v>0.4</v>
      </c>
      <c r="DU45" s="17">
        <v>0.1</v>
      </c>
      <c r="DV45" s="17"/>
      <c r="DW45" s="17"/>
      <c r="DX45" s="17">
        <v>-2</v>
      </c>
      <c r="DY45" s="17">
        <v>0.2</v>
      </c>
      <c r="DZ45" s="17">
        <v>-0.3</v>
      </c>
      <c r="EA45" s="17">
        <v>1.2</v>
      </c>
      <c r="EB45" s="17">
        <v>0</v>
      </c>
      <c r="EC45" s="17">
        <v>4.4000000000000004</v>
      </c>
      <c r="ED45" s="17">
        <v>17.600000000000001</v>
      </c>
      <c r="EE45" s="17">
        <v>-0.1</v>
      </c>
      <c r="EF45" s="17">
        <v>-7.5</v>
      </c>
      <c r="EG45" s="17">
        <v>-10</v>
      </c>
      <c r="EH45" s="17">
        <v>-1.5</v>
      </c>
      <c r="EI45" s="17">
        <v>-1.3</v>
      </c>
      <c r="EJ45" s="17">
        <v>-2.13</v>
      </c>
      <c r="EK45" s="17">
        <v>0.2</v>
      </c>
      <c r="EL45" s="17">
        <v>-0.2</v>
      </c>
      <c r="EM45" s="17">
        <v>2</v>
      </c>
      <c r="EN45" s="17">
        <v>0.2</v>
      </c>
      <c r="EO45" s="17">
        <v>0.2</v>
      </c>
      <c r="EP45" s="17">
        <v>0.2</v>
      </c>
      <c r="EQ45" s="17">
        <v>-6.1</v>
      </c>
      <c r="ER45" s="17">
        <v>0.9</v>
      </c>
      <c r="ES45" s="17">
        <v>0</v>
      </c>
      <c r="ET45" s="17">
        <v>1.7</v>
      </c>
      <c r="EU45" s="17">
        <v>-0.2</v>
      </c>
      <c r="EV45" s="17">
        <v>0</v>
      </c>
      <c r="EW45" s="17">
        <v>0</v>
      </c>
      <c r="EX45" s="17">
        <v>4.3</v>
      </c>
      <c r="EY45" s="17">
        <v>1.7</v>
      </c>
      <c r="EZ45" s="17">
        <v>0.6</v>
      </c>
      <c r="FA45" s="17">
        <v>0.4</v>
      </c>
      <c r="FB45" s="17">
        <v>0.5</v>
      </c>
      <c r="FC45" s="17">
        <v>0</v>
      </c>
      <c r="FD45" s="17">
        <v>0.4</v>
      </c>
      <c r="FE45" s="17">
        <v>0</v>
      </c>
      <c r="FF45" s="17">
        <v>2</v>
      </c>
      <c r="FG45" s="17">
        <v>8.3000000000000007</v>
      </c>
      <c r="FH45" s="17">
        <v>0.1</v>
      </c>
      <c r="FI45" s="17"/>
      <c r="FJ45" s="17"/>
      <c r="FK45" s="17">
        <v>0</v>
      </c>
      <c r="FL45" s="17">
        <v>3.8</v>
      </c>
      <c r="FM45" s="17"/>
      <c r="FN45" s="17">
        <v>198.07</v>
      </c>
      <c r="FO45" s="15"/>
      <c r="FP45" s="17"/>
      <c r="FQ45" s="17"/>
      <c r="FR45" s="17"/>
      <c r="FS45" s="17">
        <v>1</v>
      </c>
      <c r="FT45" s="17"/>
      <c r="FU45" s="17"/>
      <c r="FV45" s="17">
        <v>-0.2</v>
      </c>
      <c r="FW45" s="17">
        <v>2.4</v>
      </c>
      <c r="FX45" s="17">
        <v>3.2</v>
      </c>
    </row>
    <row r="46" spans="1:180" ht="24" customHeight="1" x14ac:dyDescent="0.3">
      <c r="A46" s="16" t="s">
        <v>76</v>
      </c>
      <c r="B46" s="16" t="s">
        <v>765</v>
      </c>
      <c r="C46" s="17">
        <v>39.9</v>
      </c>
      <c r="D46" s="17">
        <v>2.9</v>
      </c>
      <c r="E46" s="17">
        <v>8.8000000000000007</v>
      </c>
      <c r="F46" s="17"/>
      <c r="G46" s="17"/>
      <c r="H46" s="17">
        <v>-11.2</v>
      </c>
      <c r="I46" s="17">
        <v>-13.1</v>
      </c>
      <c r="J46" s="17">
        <v>0</v>
      </c>
      <c r="K46" s="17"/>
      <c r="L46" s="17">
        <v>0</v>
      </c>
      <c r="M46" s="17">
        <v>12.8</v>
      </c>
      <c r="N46" s="17">
        <v>7.2</v>
      </c>
      <c r="O46" s="17"/>
      <c r="P46" s="17">
        <v>0.8</v>
      </c>
      <c r="Q46" s="17"/>
      <c r="R46" s="17">
        <v>10.7</v>
      </c>
      <c r="S46" s="17">
        <v>-0.2</v>
      </c>
      <c r="T46" s="17"/>
      <c r="U46" s="17"/>
      <c r="V46" s="17"/>
      <c r="W46" s="17"/>
      <c r="X46" s="17">
        <v>10.1</v>
      </c>
      <c r="Y46" s="17">
        <v>1.2</v>
      </c>
      <c r="Z46" s="17">
        <v>1</v>
      </c>
      <c r="AA46" s="17">
        <v>2.8</v>
      </c>
      <c r="AB46" s="17">
        <v>-3.4</v>
      </c>
      <c r="AC46" s="17">
        <v>4.9000000000000004</v>
      </c>
      <c r="AD46" s="17">
        <v>14.4</v>
      </c>
      <c r="AE46" s="17"/>
      <c r="AF46" s="17"/>
      <c r="AG46" s="17"/>
      <c r="AH46" s="17"/>
      <c r="AI46" s="17">
        <v>10.8</v>
      </c>
      <c r="AJ46" s="17">
        <v>-16.899999999999999</v>
      </c>
      <c r="AK46" s="17"/>
      <c r="AL46" s="17"/>
      <c r="AM46" s="17"/>
      <c r="AN46" s="17">
        <v>-1.8</v>
      </c>
      <c r="AO46" s="17">
        <v>-30.7</v>
      </c>
      <c r="AP46" s="17">
        <v>1.3</v>
      </c>
      <c r="AQ46" s="17">
        <v>16.100000000000001</v>
      </c>
      <c r="AR46" s="17">
        <v>0</v>
      </c>
      <c r="AS46" s="17">
        <v>-1.3</v>
      </c>
      <c r="AT46" s="17">
        <v>2.1</v>
      </c>
      <c r="AU46" s="17">
        <v>0.9</v>
      </c>
      <c r="AV46" s="17">
        <v>-5.3</v>
      </c>
      <c r="AW46" s="17">
        <v>-27.6</v>
      </c>
      <c r="AX46" s="17">
        <v>-45.2</v>
      </c>
      <c r="AY46" s="17">
        <v>-0.5</v>
      </c>
      <c r="AZ46" s="17">
        <v>0</v>
      </c>
      <c r="BA46" s="17">
        <v>0.3</v>
      </c>
      <c r="BB46" s="17">
        <v>0.9</v>
      </c>
      <c r="BC46" s="17">
        <v>2</v>
      </c>
      <c r="BD46" s="17">
        <v>-3.8</v>
      </c>
      <c r="BE46" s="17"/>
      <c r="BF46" s="17"/>
      <c r="BG46" s="17">
        <v>1.1000000000000001</v>
      </c>
      <c r="BH46" s="17"/>
      <c r="BI46" s="17"/>
      <c r="BJ46" s="17">
        <v>-5.8</v>
      </c>
      <c r="BK46" s="17"/>
      <c r="BL46" s="17"/>
      <c r="BM46" s="17"/>
      <c r="BN46" s="17">
        <v>-2</v>
      </c>
      <c r="BO46" s="17">
        <v>-14.5</v>
      </c>
      <c r="BP46" s="17">
        <v>-20.399999999999999</v>
      </c>
      <c r="BQ46" s="17">
        <v>-3.7</v>
      </c>
      <c r="BR46" s="17">
        <v>45.6</v>
      </c>
      <c r="BS46" s="17">
        <v>-12.3</v>
      </c>
      <c r="BT46" s="17">
        <v>-5.0999999999999996</v>
      </c>
      <c r="BU46" s="17"/>
      <c r="BV46" s="17"/>
      <c r="BW46" s="17"/>
      <c r="BX46" s="17"/>
      <c r="BY46" s="17"/>
      <c r="BZ46" s="17"/>
      <c r="CA46" s="17"/>
      <c r="CB46" s="17">
        <v>49</v>
      </c>
      <c r="CC46" s="17">
        <v>21</v>
      </c>
      <c r="CD46" s="17">
        <v>9.6</v>
      </c>
      <c r="CE46" s="17">
        <v>3.7</v>
      </c>
      <c r="CF46" s="17">
        <v>1.9</v>
      </c>
      <c r="CG46" s="17"/>
      <c r="CH46" s="17"/>
      <c r="CI46" s="17"/>
      <c r="CJ46" s="17">
        <v>62.1</v>
      </c>
      <c r="CK46" s="17">
        <v>59.1</v>
      </c>
      <c r="CL46" s="17">
        <v>-10</v>
      </c>
      <c r="CM46" s="17">
        <v>0</v>
      </c>
      <c r="CN46" s="17"/>
      <c r="CO46" s="17"/>
      <c r="CP46" s="17"/>
      <c r="CQ46" s="17"/>
      <c r="CR46" s="17">
        <v>-17.399999999999999</v>
      </c>
      <c r="CS46" s="17">
        <v>-13.2</v>
      </c>
      <c r="CT46" s="17">
        <v>-0.9</v>
      </c>
      <c r="CU46" s="17"/>
      <c r="CV46" s="17">
        <v>0.3</v>
      </c>
      <c r="CW46" s="17"/>
      <c r="CX46" s="17">
        <v>-13.2</v>
      </c>
      <c r="CY46" s="17">
        <v>0.1</v>
      </c>
      <c r="CZ46" s="17">
        <v>-6</v>
      </c>
      <c r="DA46" s="17"/>
      <c r="DB46" s="17">
        <v>0.1</v>
      </c>
      <c r="DC46" s="17">
        <v>0</v>
      </c>
      <c r="DD46" s="17">
        <v>-0.9</v>
      </c>
      <c r="DE46" s="17">
        <v>0.3</v>
      </c>
      <c r="DF46" s="17"/>
      <c r="DG46" s="17">
        <v>0.1</v>
      </c>
      <c r="DH46" s="17">
        <v>1.2</v>
      </c>
      <c r="DI46" s="17">
        <v>0.2</v>
      </c>
      <c r="DJ46" s="17">
        <v>1.3</v>
      </c>
      <c r="DK46" s="17">
        <v>0.1</v>
      </c>
      <c r="DL46" s="17">
        <v>0.4</v>
      </c>
      <c r="DM46" s="17"/>
      <c r="DN46" s="17">
        <v>0</v>
      </c>
      <c r="DO46" s="17">
        <v>0</v>
      </c>
      <c r="DP46" s="17">
        <v>1.9</v>
      </c>
      <c r="DQ46" s="17">
        <v>-18.899999999999999</v>
      </c>
      <c r="DR46" s="17">
        <v>0.4</v>
      </c>
      <c r="DS46" s="17">
        <v>0.1</v>
      </c>
      <c r="DT46" s="17">
        <v>0.4</v>
      </c>
      <c r="DU46" s="17">
        <v>0.1</v>
      </c>
      <c r="DV46" s="17"/>
      <c r="DW46" s="17"/>
      <c r="DX46" s="17">
        <v>-2</v>
      </c>
      <c r="DY46" s="17">
        <v>0.1</v>
      </c>
      <c r="DZ46" s="17">
        <v>-0.3</v>
      </c>
      <c r="EA46" s="17">
        <v>1.2</v>
      </c>
      <c r="EB46" s="17">
        <v>0</v>
      </c>
      <c r="EC46" s="17">
        <v>4.2</v>
      </c>
      <c r="ED46" s="17">
        <v>22.8</v>
      </c>
      <c r="EE46" s="17">
        <v>-0.1</v>
      </c>
      <c r="EF46" s="17">
        <v>-7.9</v>
      </c>
      <c r="EG46" s="17">
        <v>-10</v>
      </c>
      <c r="EH46" s="17">
        <v>-1.4</v>
      </c>
      <c r="EI46" s="17">
        <v>-0.2</v>
      </c>
      <c r="EJ46" s="17">
        <v>1.07</v>
      </c>
      <c r="EK46" s="17">
        <v>2.6</v>
      </c>
      <c r="EL46" s="17">
        <v>-0.4</v>
      </c>
      <c r="EM46" s="17">
        <v>2</v>
      </c>
      <c r="EN46" s="17">
        <v>0.2</v>
      </c>
      <c r="EO46" s="17">
        <v>0.2</v>
      </c>
      <c r="EP46" s="17">
        <v>0.2</v>
      </c>
      <c r="EQ46" s="17">
        <v>-6.6</v>
      </c>
      <c r="ER46" s="17">
        <v>1.1000000000000001</v>
      </c>
      <c r="ES46" s="17">
        <v>0</v>
      </c>
      <c r="ET46" s="17">
        <v>2.2000000000000002</v>
      </c>
      <c r="EU46" s="17">
        <v>-0.2</v>
      </c>
      <c r="EV46" s="17">
        <v>1.7</v>
      </c>
      <c r="EW46" s="17">
        <v>0</v>
      </c>
      <c r="EX46" s="17">
        <v>6.1</v>
      </c>
      <c r="EY46" s="17">
        <v>1.7</v>
      </c>
      <c r="EZ46" s="17">
        <v>0.6</v>
      </c>
      <c r="FA46" s="17">
        <v>0.4</v>
      </c>
      <c r="FB46" s="17">
        <v>0.5</v>
      </c>
      <c r="FC46" s="17">
        <v>0</v>
      </c>
      <c r="FD46" s="17">
        <v>0.4</v>
      </c>
      <c r="FE46" s="17">
        <v>0</v>
      </c>
      <c r="FF46" s="17">
        <v>1.9</v>
      </c>
      <c r="FG46" s="17">
        <v>7.7</v>
      </c>
      <c r="FH46" s="17">
        <v>0.4</v>
      </c>
      <c r="FI46" s="17"/>
      <c r="FJ46" s="17"/>
      <c r="FK46" s="17">
        <v>0</v>
      </c>
      <c r="FL46" s="17">
        <v>3.8</v>
      </c>
      <c r="FM46" s="17"/>
      <c r="FN46" s="17">
        <v>140.66999999999999</v>
      </c>
      <c r="FO46" s="15"/>
      <c r="FP46" s="17"/>
      <c r="FQ46" s="17"/>
      <c r="FR46" s="17"/>
      <c r="FS46" s="17">
        <v>0.9</v>
      </c>
      <c r="FT46" s="17"/>
      <c r="FU46" s="17"/>
      <c r="FV46" s="17">
        <v>-0.5</v>
      </c>
      <c r="FW46" s="17">
        <v>1.6</v>
      </c>
      <c r="FX46" s="17">
        <v>2</v>
      </c>
    </row>
    <row r="47" spans="1:180" ht="24" customHeight="1" x14ac:dyDescent="0.3">
      <c r="A47" s="16" t="s">
        <v>76</v>
      </c>
      <c r="B47" s="16" t="s">
        <v>766</v>
      </c>
      <c r="C47" s="17">
        <v>39.9</v>
      </c>
      <c r="D47" s="17">
        <v>10.1</v>
      </c>
      <c r="E47" s="17">
        <v>10.8</v>
      </c>
      <c r="F47" s="17"/>
      <c r="G47" s="17"/>
      <c r="H47" s="17">
        <v>-10.6</v>
      </c>
      <c r="I47" s="17">
        <v>-11.3</v>
      </c>
      <c r="J47" s="17">
        <v>0</v>
      </c>
      <c r="K47" s="17"/>
      <c r="L47" s="17">
        <v>0</v>
      </c>
      <c r="M47" s="17">
        <v>14.8</v>
      </c>
      <c r="N47" s="17">
        <v>9.4</v>
      </c>
      <c r="O47" s="17"/>
      <c r="P47" s="17">
        <v>1.4</v>
      </c>
      <c r="Q47" s="17"/>
      <c r="R47" s="17">
        <v>20.8</v>
      </c>
      <c r="S47" s="17">
        <v>0.1</v>
      </c>
      <c r="T47" s="17"/>
      <c r="U47" s="17"/>
      <c r="V47" s="17"/>
      <c r="W47" s="17"/>
      <c r="X47" s="17">
        <v>7.4</v>
      </c>
      <c r="Y47" s="17">
        <v>0.8</v>
      </c>
      <c r="Z47" s="17">
        <v>0.6</v>
      </c>
      <c r="AA47" s="17">
        <v>2.9</v>
      </c>
      <c r="AB47" s="17">
        <v>-3.4</v>
      </c>
      <c r="AC47" s="17">
        <v>4.9000000000000004</v>
      </c>
      <c r="AD47" s="17">
        <v>12.2</v>
      </c>
      <c r="AE47" s="17"/>
      <c r="AF47" s="17"/>
      <c r="AG47" s="17"/>
      <c r="AH47" s="17"/>
      <c r="AI47" s="17">
        <v>12.5</v>
      </c>
      <c r="AJ47" s="17">
        <v>-16.600000000000001</v>
      </c>
      <c r="AK47" s="17"/>
      <c r="AL47" s="17"/>
      <c r="AM47" s="17"/>
      <c r="AN47" s="17">
        <v>-1.3</v>
      </c>
      <c r="AO47" s="17">
        <v>-29.8</v>
      </c>
      <c r="AP47" s="17">
        <v>1.5</v>
      </c>
      <c r="AQ47" s="17">
        <v>15.1</v>
      </c>
      <c r="AR47" s="17">
        <v>0.2</v>
      </c>
      <c r="AS47" s="17">
        <v>-1.2</v>
      </c>
      <c r="AT47" s="17">
        <v>2.1</v>
      </c>
      <c r="AU47" s="17">
        <v>0.9</v>
      </c>
      <c r="AV47" s="17">
        <v>-5.2</v>
      </c>
      <c r="AW47" s="17">
        <v>-27.5</v>
      </c>
      <c r="AX47" s="17">
        <v>-45</v>
      </c>
      <c r="AY47" s="17">
        <v>0.5</v>
      </c>
      <c r="AZ47" s="17">
        <v>0</v>
      </c>
      <c r="BA47" s="17">
        <v>0.6</v>
      </c>
      <c r="BB47" s="17">
        <v>0.9</v>
      </c>
      <c r="BC47" s="17">
        <v>2.1</v>
      </c>
      <c r="BD47" s="17">
        <v>-1.8</v>
      </c>
      <c r="BE47" s="17"/>
      <c r="BF47" s="17"/>
      <c r="BG47" s="17">
        <v>0.4</v>
      </c>
      <c r="BH47" s="17"/>
      <c r="BI47" s="17"/>
      <c r="BJ47" s="17">
        <v>-6.4</v>
      </c>
      <c r="BK47" s="17"/>
      <c r="BL47" s="17"/>
      <c r="BM47" s="17"/>
      <c r="BN47" s="17">
        <v>-4.2</v>
      </c>
      <c r="BO47" s="17">
        <v>-13.7</v>
      </c>
      <c r="BP47" s="17">
        <v>-20.100000000000001</v>
      </c>
      <c r="BQ47" s="17">
        <v>-3.3</v>
      </c>
      <c r="BR47" s="17">
        <v>47.3</v>
      </c>
      <c r="BS47" s="17">
        <v>-12.2</v>
      </c>
      <c r="BT47" s="17">
        <v>-5</v>
      </c>
      <c r="BU47" s="17"/>
      <c r="BV47" s="17"/>
      <c r="BW47" s="17"/>
      <c r="BX47" s="17"/>
      <c r="BY47" s="17"/>
      <c r="BZ47" s="17"/>
      <c r="CA47" s="17"/>
      <c r="CB47" s="17">
        <v>49.4</v>
      </c>
      <c r="CC47" s="17">
        <v>21.1</v>
      </c>
      <c r="CD47" s="17">
        <v>8.6999999999999993</v>
      </c>
      <c r="CE47" s="17">
        <v>3.8</v>
      </c>
      <c r="CF47" s="17">
        <v>1.9</v>
      </c>
      <c r="CG47" s="17"/>
      <c r="CH47" s="17"/>
      <c r="CI47" s="17"/>
      <c r="CJ47" s="17">
        <v>60.3</v>
      </c>
      <c r="CK47" s="17">
        <v>57.4</v>
      </c>
      <c r="CL47" s="17">
        <v>-12.5</v>
      </c>
      <c r="CM47" s="17">
        <v>0</v>
      </c>
      <c r="CN47" s="17"/>
      <c r="CO47" s="17"/>
      <c r="CP47" s="17"/>
      <c r="CQ47" s="17"/>
      <c r="CR47" s="17">
        <v>-16.3</v>
      </c>
      <c r="CS47" s="17">
        <v>-12.6</v>
      </c>
      <c r="CT47" s="17">
        <v>-0.9</v>
      </c>
      <c r="CU47" s="17"/>
      <c r="CV47" s="17">
        <v>0.3</v>
      </c>
      <c r="CW47" s="17"/>
      <c r="CX47" s="17">
        <v>-13.4</v>
      </c>
      <c r="CY47" s="17">
        <v>0</v>
      </c>
      <c r="CZ47" s="17">
        <v>0</v>
      </c>
      <c r="DA47" s="17"/>
      <c r="DB47" s="17">
        <v>0.1</v>
      </c>
      <c r="DC47" s="17">
        <v>0</v>
      </c>
      <c r="DD47" s="17">
        <v>-0.8</v>
      </c>
      <c r="DE47" s="17">
        <v>0</v>
      </c>
      <c r="DF47" s="17"/>
      <c r="DG47" s="17">
        <v>0.1</v>
      </c>
      <c r="DH47" s="17">
        <v>1.1000000000000001</v>
      </c>
      <c r="DI47" s="17">
        <v>0.2</v>
      </c>
      <c r="DJ47" s="17">
        <v>0.7</v>
      </c>
      <c r="DK47" s="17">
        <v>0.1</v>
      </c>
      <c r="DL47" s="17">
        <v>0.4</v>
      </c>
      <c r="DM47" s="17"/>
      <c r="DN47" s="17">
        <v>0</v>
      </c>
      <c r="DO47" s="17">
        <v>0</v>
      </c>
      <c r="DP47" s="17">
        <v>1.9</v>
      </c>
      <c r="DQ47" s="17">
        <v>-18.899999999999999</v>
      </c>
      <c r="DR47" s="17">
        <v>0.4</v>
      </c>
      <c r="DS47" s="17">
        <v>0</v>
      </c>
      <c r="DT47" s="17">
        <v>0.3</v>
      </c>
      <c r="DU47" s="17">
        <v>0</v>
      </c>
      <c r="DV47" s="17"/>
      <c r="DW47" s="17"/>
      <c r="DX47" s="17">
        <v>-2.1</v>
      </c>
      <c r="DY47" s="17">
        <v>0.1</v>
      </c>
      <c r="DZ47" s="17">
        <v>-0.2</v>
      </c>
      <c r="EA47" s="17">
        <v>1.2</v>
      </c>
      <c r="EB47" s="17">
        <v>-0.1</v>
      </c>
      <c r="EC47" s="17">
        <v>0.9</v>
      </c>
      <c r="ED47" s="17">
        <v>23.1</v>
      </c>
      <c r="EE47" s="17">
        <v>0</v>
      </c>
      <c r="EF47" s="17">
        <v>-8.9</v>
      </c>
      <c r="EG47" s="17">
        <v>-9.3000000000000007</v>
      </c>
      <c r="EH47" s="17">
        <v>-1.4</v>
      </c>
      <c r="EI47" s="17">
        <v>-0.8</v>
      </c>
      <c r="EJ47" s="17">
        <v>1.0900000000000001</v>
      </c>
      <c r="EK47" s="17">
        <v>2.6</v>
      </c>
      <c r="EL47" s="17">
        <v>-0.1</v>
      </c>
      <c r="EM47" s="17">
        <v>1.8</v>
      </c>
      <c r="EN47" s="17">
        <v>0.2</v>
      </c>
      <c r="EO47" s="17">
        <v>0.2</v>
      </c>
      <c r="EP47" s="17">
        <v>0.2</v>
      </c>
      <c r="EQ47" s="17">
        <v>0</v>
      </c>
      <c r="ER47" s="17">
        <v>1.6</v>
      </c>
      <c r="ES47" s="17">
        <v>0</v>
      </c>
      <c r="ET47" s="17">
        <v>2.1</v>
      </c>
      <c r="EU47" s="17">
        <v>-0.2</v>
      </c>
      <c r="EV47" s="17">
        <v>0.5</v>
      </c>
      <c r="EW47" s="17">
        <v>0</v>
      </c>
      <c r="EX47" s="17">
        <v>0.3</v>
      </c>
      <c r="EY47" s="17">
        <v>1.9</v>
      </c>
      <c r="EZ47" s="17">
        <v>0.6</v>
      </c>
      <c r="FA47" s="17">
        <v>0.4</v>
      </c>
      <c r="FB47" s="17">
        <v>0.5</v>
      </c>
      <c r="FC47" s="17">
        <v>0</v>
      </c>
      <c r="FD47" s="17">
        <v>0.4</v>
      </c>
      <c r="FE47" s="17">
        <v>-0.1</v>
      </c>
      <c r="FF47" s="17">
        <v>1.9</v>
      </c>
      <c r="FG47" s="17">
        <v>7.3</v>
      </c>
      <c r="FH47" s="17">
        <v>0.2</v>
      </c>
      <c r="FI47" s="17"/>
      <c r="FJ47" s="17"/>
      <c r="FK47" s="17">
        <v>0</v>
      </c>
      <c r="FL47" s="17">
        <v>3.9</v>
      </c>
      <c r="FM47" s="17"/>
      <c r="FN47" s="17">
        <v>164.19</v>
      </c>
      <c r="FO47" s="15"/>
      <c r="FP47" s="17"/>
      <c r="FQ47" s="17"/>
      <c r="FR47" s="17"/>
      <c r="FS47" s="17">
        <v>0.9</v>
      </c>
      <c r="FT47" s="17"/>
      <c r="FU47" s="17"/>
      <c r="FV47" s="17">
        <v>-0.4</v>
      </c>
      <c r="FW47" s="17">
        <v>1.6</v>
      </c>
      <c r="FX47" s="17">
        <v>2.1</v>
      </c>
    </row>
    <row r="48" spans="1:180" ht="24" customHeight="1" x14ac:dyDescent="0.3">
      <c r="A48" s="16" t="s">
        <v>76</v>
      </c>
      <c r="B48" s="16" t="s">
        <v>767</v>
      </c>
      <c r="C48" s="17">
        <v>43.7</v>
      </c>
      <c r="D48" s="17">
        <v>41.6</v>
      </c>
      <c r="E48" s="17">
        <v>16.399999999999999</v>
      </c>
      <c r="F48" s="17"/>
      <c r="G48" s="17"/>
      <c r="H48" s="17">
        <v>-4.9000000000000004</v>
      </c>
      <c r="I48" s="17">
        <v>-0.4</v>
      </c>
      <c r="J48" s="17">
        <v>0</v>
      </c>
      <c r="K48" s="17"/>
      <c r="L48" s="17">
        <v>-12.7</v>
      </c>
      <c r="M48" s="17">
        <v>25</v>
      </c>
      <c r="N48" s="17">
        <v>19.899999999999999</v>
      </c>
      <c r="O48" s="17"/>
      <c r="P48" s="17">
        <v>6.9</v>
      </c>
      <c r="Q48" s="17"/>
      <c r="R48" s="17">
        <v>51.6</v>
      </c>
      <c r="S48" s="17">
        <v>0.1</v>
      </c>
      <c r="T48" s="17"/>
      <c r="U48" s="17"/>
      <c r="V48" s="17"/>
      <c r="W48" s="17"/>
      <c r="X48" s="17">
        <v>13.5</v>
      </c>
      <c r="Y48" s="17">
        <v>0.9</v>
      </c>
      <c r="Z48" s="17">
        <v>0.8</v>
      </c>
      <c r="AA48" s="17">
        <v>2.9</v>
      </c>
      <c r="AB48" s="17">
        <v>-3.4</v>
      </c>
      <c r="AC48" s="17">
        <v>5.3</v>
      </c>
      <c r="AD48" s="17">
        <v>14.7</v>
      </c>
      <c r="AE48" s="17"/>
      <c r="AF48" s="17"/>
      <c r="AG48" s="17"/>
      <c r="AH48" s="17"/>
      <c r="AI48" s="17">
        <v>13.7</v>
      </c>
      <c r="AJ48" s="17">
        <v>-10.5</v>
      </c>
      <c r="AK48" s="17"/>
      <c r="AL48" s="17"/>
      <c r="AM48" s="17"/>
      <c r="AN48" s="17">
        <v>-0.8</v>
      </c>
      <c r="AO48" s="17">
        <v>-20.9</v>
      </c>
      <c r="AP48" s="17">
        <v>2.2000000000000002</v>
      </c>
      <c r="AQ48" s="17">
        <v>14.9</v>
      </c>
      <c r="AR48" s="17">
        <v>0.3</v>
      </c>
      <c r="AS48" s="17">
        <v>-1</v>
      </c>
      <c r="AT48" s="17">
        <v>2.1</v>
      </c>
      <c r="AU48" s="17">
        <v>1.3</v>
      </c>
      <c r="AV48" s="17">
        <v>2.7</v>
      </c>
      <c r="AW48" s="17">
        <v>-19.600000000000001</v>
      </c>
      <c r="AX48" s="17">
        <v>-37.5</v>
      </c>
      <c r="AY48" s="17">
        <v>4.4000000000000004</v>
      </c>
      <c r="AZ48" s="17">
        <v>0</v>
      </c>
      <c r="BA48" s="17">
        <v>2.7</v>
      </c>
      <c r="BB48" s="17">
        <v>0.9</v>
      </c>
      <c r="BC48" s="17">
        <v>2.2000000000000002</v>
      </c>
      <c r="BD48" s="17">
        <v>0.3</v>
      </c>
      <c r="BE48" s="17"/>
      <c r="BF48" s="17"/>
      <c r="BG48" s="17">
        <v>4.3</v>
      </c>
      <c r="BH48" s="17"/>
      <c r="BI48" s="17"/>
      <c r="BJ48" s="17">
        <v>-4</v>
      </c>
      <c r="BK48" s="17"/>
      <c r="BL48" s="17"/>
      <c r="BM48" s="17"/>
      <c r="BN48" s="17">
        <v>3.5</v>
      </c>
      <c r="BO48" s="17">
        <v>-6.3</v>
      </c>
      <c r="BP48" s="17">
        <v>-15.3</v>
      </c>
      <c r="BQ48" s="17">
        <v>2.5</v>
      </c>
      <c r="BR48" s="17">
        <v>55.3</v>
      </c>
      <c r="BS48" s="17">
        <v>-9.9</v>
      </c>
      <c r="BT48" s="17">
        <v>-3.9</v>
      </c>
      <c r="BU48" s="17"/>
      <c r="BV48" s="17"/>
      <c r="BW48" s="17"/>
      <c r="BX48" s="17"/>
      <c r="BY48" s="17"/>
      <c r="BZ48" s="17"/>
      <c r="CA48" s="17"/>
      <c r="CB48" s="17">
        <v>48.2</v>
      </c>
      <c r="CC48" s="17">
        <v>21</v>
      </c>
      <c r="CD48" s="17">
        <v>8.6</v>
      </c>
      <c r="CE48" s="17">
        <v>3.8</v>
      </c>
      <c r="CF48" s="17">
        <v>1.9</v>
      </c>
      <c r="CG48" s="17"/>
      <c r="CH48" s="17"/>
      <c r="CI48" s="17"/>
      <c r="CJ48" s="17">
        <v>70.900000000000006</v>
      </c>
      <c r="CK48" s="17">
        <v>67.900000000000006</v>
      </c>
      <c r="CL48" s="17">
        <v>3.4</v>
      </c>
      <c r="CM48" s="17">
        <v>0</v>
      </c>
      <c r="CN48" s="17"/>
      <c r="CO48" s="17"/>
      <c r="CP48" s="17"/>
      <c r="CQ48" s="17"/>
      <c r="CR48" s="17">
        <v>-10.9</v>
      </c>
      <c r="CS48" s="17">
        <v>-9.1999999999999993</v>
      </c>
      <c r="CT48" s="17">
        <v>-0.8</v>
      </c>
      <c r="CU48" s="17"/>
      <c r="CV48" s="17">
        <v>0.3</v>
      </c>
      <c r="CW48" s="17"/>
      <c r="CX48" s="17">
        <v>-11.9</v>
      </c>
      <c r="CY48" s="17">
        <v>0</v>
      </c>
      <c r="CZ48" s="17">
        <v>0</v>
      </c>
      <c r="DA48" s="17"/>
      <c r="DB48" s="17">
        <v>0</v>
      </c>
      <c r="DC48" s="17">
        <v>0</v>
      </c>
      <c r="DD48" s="17">
        <v>-0.9</v>
      </c>
      <c r="DE48" s="17">
        <v>-0.3</v>
      </c>
      <c r="DF48" s="17"/>
      <c r="DG48" s="17">
        <v>0.1</v>
      </c>
      <c r="DH48" s="17">
        <v>1.3</v>
      </c>
      <c r="DI48" s="17">
        <v>0.2</v>
      </c>
      <c r="DJ48" s="17">
        <v>2</v>
      </c>
      <c r="DK48" s="17">
        <v>0.1</v>
      </c>
      <c r="DL48" s="17">
        <v>0.4</v>
      </c>
      <c r="DM48" s="17"/>
      <c r="DN48" s="17">
        <v>0</v>
      </c>
      <c r="DO48" s="17">
        <v>0</v>
      </c>
      <c r="DP48" s="17">
        <v>2.4</v>
      </c>
      <c r="DQ48" s="17">
        <v>-17.8</v>
      </c>
      <c r="DR48" s="17">
        <v>0.2</v>
      </c>
      <c r="DS48" s="17">
        <v>0.1</v>
      </c>
      <c r="DT48" s="17">
        <v>0.4</v>
      </c>
      <c r="DU48" s="17">
        <v>0.1</v>
      </c>
      <c r="DV48" s="17"/>
      <c r="DW48" s="17"/>
      <c r="DX48" s="17">
        <v>-2.1</v>
      </c>
      <c r="DY48" s="17">
        <v>0.1</v>
      </c>
      <c r="DZ48" s="17">
        <v>0.2</v>
      </c>
      <c r="EA48" s="17">
        <v>1.3</v>
      </c>
      <c r="EB48" s="17">
        <v>0</v>
      </c>
      <c r="EC48" s="17">
        <v>0.3</v>
      </c>
      <c r="ED48" s="17">
        <v>2.7</v>
      </c>
      <c r="EE48" s="17">
        <v>0</v>
      </c>
      <c r="EF48" s="17">
        <v>-6.2</v>
      </c>
      <c r="EG48" s="17">
        <v>-8</v>
      </c>
      <c r="EH48" s="17">
        <v>-0.5</v>
      </c>
      <c r="EI48" s="17">
        <v>-0.1</v>
      </c>
      <c r="EJ48" s="17">
        <v>1.08</v>
      </c>
      <c r="EK48" s="17">
        <v>2.6</v>
      </c>
      <c r="EL48" s="17">
        <v>-0.1</v>
      </c>
      <c r="EM48" s="17">
        <v>2</v>
      </c>
      <c r="EN48" s="17">
        <v>0.2</v>
      </c>
      <c r="EO48" s="17">
        <v>0.2</v>
      </c>
      <c r="EP48" s="17">
        <v>0.2</v>
      </c>
      <c r="EQ48" s="17">
        <v>0</v>
      </c>
      <c r="ER48" s="17">
        <v>0</v>
      </c>
      <c r="ES48" s="17">
        <v>0</v>
      </c>
      <c r="ET48" s="17">
        <v>0</v>
      </c>
      <c r="EU48" s="17">
        <v>-0.2</v>
      </c>
      <c r="EV48" s="17">
        <v>1.7</v>
      </c>
      <c r="EW48" s="17">
        <v>0</v>
      </c>
      <c r="EX48" s="17">
        <v>0</v>
      </c>
      <c r="EY48" s="17">
        <v>1.9</v>
      </c>
      <c r="EZ48" s="17">
        <v>0.6</v>
      </c>
      <c r="FA48" s="17">
        <v>0.4</v>
      </c>
      <c r="FB48" s="17">
        <v>0.5</v>
      </c>
      <c r="FC48" s="17">
        <v>0</v>
      </c>
      <c r="FD48" s="17">
        <v>0.4</v>
      </c>
      <c r="FE48" s="17">
        <v>0.2</v>
      </c>
      <c r="FF48" s="17">
        <v>1.9</v>
      </c>
      <c r="FG48" s="17">
        <v>8.6</v>
      </c>
      <c r="FH48" s="17">
        <v>0.2</v>
      </c>
      <c r="FI48" s="17"/>
      <c r="FJ48" s="17"/>
      <c r="FK48" s="17">
        <v>0</v>
      </c>
      <c r="FL48" s="17">
        <v>3.9</v>
      </c>
      <c r="FM48" s="17"/>
      <c r="FN48" s="17">
        <v>400.98</v>
      </c>
      <c r="FO48" s="15"/>
      <c r="FP48" s="17"/>
      <c r="FQ48" s="17"/>
      <c r="FR48" s="17"/>
      <c r="FS48" s="17">
        <v>1.1000000000000001</v>
      </c>
      <c r="FT48" s="17"/>
      <c r="FU48" s="17"/>
      <c r="FV48" s="17">
        <v>0</v>
      </c>
      <c r="FW48" s="17">
        <v>1.7</v>
      </c>
      <c r="FX48" s="17">
        <v>2.8</v>
      </c>
    </row>
    <row r="49" spans="1:180" ht="24" customHeight="1" x14ac:dyDescent="0.3">
      <c r="A49" s="16" t="s">
        <v>76</v>
      </c>
      <c r="B49" s="16" t="s">
        <v>768</v>
      </c>
      <c r="C49" s="17">
        <v>42.3</v>
      </c>
      <c r="D49" s="17">
        <v>46.7</v>
      </c>
      <c r="E49" s="17">
        <v>17</v>
      </c>
      <c r="F49" s="17"/>
      <c r="G49" s="17"/>
      <c r="H49" s="17">
        <v>-4.0999999999999996</v>
      </c>
      <c r="I49" s="17">
        <v>0.7</v>
      </c>
      <c r="J49" s="17">
        <v>0</v>
      </c>
      <c r="K49" s="17"/>
      <c r="L49" s="17">
        <v>-4.0999999999999996</v>
      </c>
      <c r="M49" s="17">
        <v>23.6</v>
      </c>
      <c r="N49" s="17">
        <v>18.2</v>
      </c>
      <c r="O49" s="17"/>
      <c r="P49" s="17">
        <v>7.8</v>
      </c>
      <c r="Q49" s="17"/>
      <c r="R49" s="17">
        <v>52.4</v>
      </c>
      <c r="S49" s="17">
        <v>0</v>
      </c>
      <c r="T49" s="17"/>
      <c r="U49" s="17"/>
      <c r="V49" s="17"/>
      <c r="W49" s="17"/>
      <c r="X49" s="17">
        <v>13.2</v>
      </c>
      <c r="Y49" s="17">
        <v>0.9</v>
      </c>
      <c r="Z49" s="17">
        <v>0.7</v>
      </c>
      <c r="AA49" s="17">
        <v>2.8</v>
      </c>
      <c r="AB49" s="17">
        <v>-3.4</v>
      </c>
      <c r="AC49" s="17">
        <v>5.3</v>
      </c>
      <c r="AD49" s="17">
        <v>15</v>
      </c>
      <c r="AE49" s="17"/>
      <c r="AF49" s="17"/>
      <c r="AG49" s="17"/>
      <c r="AH49" s="17"/>
      <c r="AI49" s="17">
        <v>12.2</v>
      </c>
      <c r="AJ49" s="17">
        <v>-8.6999999999999993</v>
      </c>
      <c r="AK49" s="17"/>
      <c r="AL49" s="17"/>
      <c r="AM49" s="17"/>
      <c r="AN49" s="17">
        <v>-0.8</v>
      </c>
      <c r="AO49" s="17">
        <v>-12.8</v>
      </c>
      <c r="AP49" s="17">
        <v>3.1</v>
      </c>
      <c r="AQ49" s="17">
        <v>15.7</v>
      </c>
      <c r="AR49" s="17">
        <v>0.1</v>
      </c>
      <c r="AS49" s="17">
        <v>-0.8</v>
      </c>
      <c r="AT49" s="17">
        <v>2.1</v>
      </c>
      <c r="AU49" s="17">
        <v>1.5</v>
      </c>
      <c r="AV49" s="17">
        <v>2</v>
      </c>
      <c r="AW49" s="17">
        <v>-20.399999999999999</v>
      </c>
      <c r="AX49" s="17">
        <v>-37.799999999999997</v>
      </c>
      <c r="AY49" s="17">
        <v>3.4</v>
      </c>
      <c r="AZ49" s="17">
        <v>0</v>
      </c>
      <c r="BA49" s="17">
        <v>-1.3</v>
      </c>
      <c r="BB49" s="17">
        <v>0.9</v>
      </c>
      <c r="BC49" s="17">
        <v>2.2000000000000002</v>
      </c>
      <c r="BD49" s="17">
        <v>-0.1</v>
      </c>
      <c r="BE49" s="17"/>
      <c r="BF49" s="17"/>
      <c r="BG49" s="17">
        <v>3.9</v>
      </c>
      <c r="BH49" s="17"/>
      <c r="BI49" s="17"/>
      <c r="BJ49" s="17">
        <v>-3.5</v>
      </c>
      <c r="BK49" s="17"/>
      <c r="BL49" s="17"/>
      <c r="BM49" s="17"/>
      <c r="BN49" s="17">
        <v>3.2</v>
      </c>
      <c r="BO49" s="17">
        <v>-4.0999999999999996</v>
      </c>
      <c r="BP49" s="17">
        <v>-14.3</v>
      </c>
      <c r="BQ49" s="17">
        <v>3.3</v>
      </c>
      <c r="BR49" s="17">
        <v>57.5</v>
      </c>
      <c r="BS49" s="17">
        <v>-9.1999999999999993</v>
      </c>
      <c r="BT49" s="17">
        <v>-3.8</v>
      </c>
      <c r="BU49" s="17"/>
      <c r="BV49" s="17"/>
      <c r="BW49" s="17"/>
      <c r="BX49" s="17"/>
      <c r="BY49" s="17"/>
      <c r="BZ49" s="17"/>
      <c r="CA49" s="17"/>
      <c r="CB49" s="17">
        <v>48.6</v>
      </c>
      <c r="CC49" s="17">
        <v>21.4</v>
      </c>
      <c r="CD49" s="17">
        <v>8.9</v>
      </c>
      <c r="CE49" s="17">
        <v>3.8</v>
      </c>
      <c r="CF49" s="17">
        <v>1.9</v>
      </c>
      <c r="CG49" s="17"/>
      <c r="CH49" s="17"/>
      <c r="CI49" s="17"/>
      <c r="CJ49" s="17">
        <v>68.8</v>
      </c>
      <c r="CK49" s="17">
        <v>65.900000000000006</v>
      </c>
      <c r="CL49" s="17">
        <v>0.2</v>
      </c>
      <c r="CM49" s="17">
        <v>0</v>
      </c>
      <c r="CN49" s="17"/>
      <c r="CO49" s="17"/>
      <c r="CP49" s="17"/>
      <c r="CQ49" s="17"/>
      <c r="CR49" s="17">
        <v>-9.6</v>
      </c>
      <c r="CS49" s="17">
        <v>-8.1999999999999993</v>
      </c>
      <c r="CT49" s="17">
        <v>-0.7</v>
      </c>
      <c r="CU49" s="17"/>
      <c r="CV49" s="17">
        <v>0.3</v>
      </c>
      <c r="CW49" s="17"/>
      <c r="CX49" s="17">
        <v>-11.9</v>
      </c>
      <c r="CY49" s="17">
        <v>0</v>
      </c>
      <c r="CZ49" s="17">
        <v>0</v>
      </c>
      <c r="DA49" s="17"/>
      <c r="DB49" s="17">
        <v>0</v>
      </c>
      <c r="DC49" s="17">
        <v>0</v>
      </c>
      <c r="DD49" s="17">
        <v>-0.9</v>
      </c>
      <c r="DE49" s="17">
        <v>0</v>
      </c>
      <c r="DF49" s="17"/>
      <c r="DG49" s="17">
        <v>0.1</v>
      </c>
      <c r="DH49" s="17">
        <v>1.3</v>
      </c>
      <c r="DI49" s="17">
        <v>0.2</v>
      </c>
      <c r="DJ49" s="17">
        <v>2.1</v>
      </c>
      <c r="DK49" s="17">
        <v>0.2</v>
      </c>
      <c r="DL49" s="17">
        <v>0.4</v>
      </c>
      <c r="DM49" s="17"/>
      <c r="DN49" s="17">
        <v>0</v>
      </c>
      <c r="DO49" s="17">
        <v>0</v>
      </c>
      <c r="DP49" s="17">
        <v>2.5</v>
      </c>
      <c r="DQ49" s="17">
        <v>-14.5</v>
      </c>
      <c r="DR49" s="17">
        <v>0.2</v>
      </c>
      <c r="DS49" s="17">
        <v>0</v>
      </c>
      <c r="DT49" s="17">
        <v>0.4</v>
      </c>
      <c r="DU49" s="17">
        <v>0.1</v>
      </c>
      <c r="DV49" s="17"/>
      <c r="DW49" s="17"/>
      <c r="DX49" s="17">
        <v>-2.1</v>
      </c>
      <c r="DY49" s="17">
        <v>0.1</v>
      </c>
      <c r="DZ49" s="17">
        <v>0.2</v>
      </c>
      <c r="EA49" s="17">
        <v>1.3</v>
      </c>
      <c r="EB49" s="17">
        <v>0.2</v>
      </c>
      <c r="EC49" s="17">
        <v>0</v>
      </c>
      <c r="ED49" s="17">
        <v>0.1</v>
      </c>
      <c r="EE49" s="17">
        <v>0</v>
      </c>
      <c r="EF49" s="17">
        <v>-5.5</v>
      </c>
      <c r="EG49" s="17">
        <v>-6.4</v>
      </c>
      <c r="EH49" s="17">
        <v>0</v>
      </c>
      <c r="EI49" s="17">
        <v>0.1</v>
      </c>
      <c r="EJ49" s="17">
        <v>0</v>
      </c>
      <c r="EK49" s="17">
        <v>2.6</v>
      </c>
      <c r="EL49" s="17">
        <v>-0.1</v>
      </c>
      <c r="EM49" s="17">
        <v>1.7</v>
      </c>
      <c r="EN49" s="17">
        <v>0.2</v>
      </c>
      <c r="EO49" s="17">
        <v>0.2</v>
      </c>
      <c r="EP49" s="17">
        <v>0.2</v>
      </c>
      <c r="EQ49" s="17">
        <v>0</v>
      </c>
      <c r="ER49" s="17">
        <v>0</v>
      </c>
      <c r="ES49" s="17">
        <v>0</v>
      </c>
      <c r="ET49" s="17">
        <v>0</v>
      </c>
      <c r="EU49" s="17">
        <v>-0.2</v>
      </c>
      <c r="EV49" s="17">
        <v>1.9</v>
      </c>
      <c r="EW49" s="17">
        <v>0</v>
      </c>
      <c r="EX49" s="17">
        <v>0</v>
      </c>
      <c r="EY49" s="17">
        <v>1.9</v>
      </c>
      <c r="EZ49" s="17">
        <v>0.6</v>
      </c>
      <c r="FA49" s="17">
        <v>0.4</v>
      </c>
      <c r="FB49" s="17">
        <v>0.5</v>
      </c>
      <c r="FC49" s="17">
        <v>0</v>
      </c>
      <c r="FD49" s="17">
        <v>0.4</v>
      </c>
      <c r="FE49" s="17">
        <v>0.4</v>
      </c>
      <c r="FF49" s="17">
        <v>1.9</v>
      </c>
      <c r="FG49" s="17">
        <v>8.8000000000000007</v>
      </c>
      <c r="FH49" s="17">
        <v>0</v>
      </c>
      <c r="FI49" s="17"/>
      <c r="FJ49" s="17"/>
      <c r="FK49" s="17">
        <v>0</v>
      </c>
      <c r="FL49" s="17">
        <v>3.9</v>
      </c>
      <c r="FM49" s="17"/>
      <c r="FN49" s="17">
        <v>423.3</v>
      </c>
      <c r="FO49" s="15"/>
      <c r="FP49" s="17"/>
      <c r="FQ49" s="17"/>
      <c r="FR49" s="17"/>
      <c r="FS49" s="17">
        <v>1.1000000000000001</v>
      </c>
      <c r="FT49" s="17"/>
      <c r="FU49" s="17"/>
      <c r="FV49" s="17">
        <v>0.1</v>
      </c>
      <c r="FW49" s="17">
        <v>1.5</v>
      </c>
      <c r="FX49" s="17">
        <v>2.7</v>
      </c>
    </row>
    <row r="50" spans="1:180" ht="24" customHeight="1" x14ac:dyDescent="0.3">
      <c r="A50" s="18" t="s">
        <v>76</v>
      </c>
      <c r="B50" s="18" t="s">
        <v>769</v>
      </c>
      <c r="C50" s="19">
        <v>40.299999999999997</v>
      </c>
      <c r="D50" s="19">
        <v>42.2</v>
      </c>
      <c r="E50" s="19">
        <v>16.2</v>
      </c>
      <c r="F50" s="19"/>
      <c r="G50" s="19"/>
      <c r="H50" s="19">
        <v>-5.0999999999999996</v>
      </c>
      <c r="I50" s="19">
        <v>-2</v>
      </c>
      <c r="J50" s="19">
        <v>0</v>
      </c>
      <c r="K50" s="19"/>
      <c r="L50" s="19">
        <v>-6.6</v>
      </c>
      <c r="M50" s="19">
        <v>22.8</v>
      </c>
      <c r="N50" s="19">
        <v>17.3</v>
      </c>
      <c r="O50" s="19"/>
      <c r="P50" s="19">
        <v>6.3</v>
      </c>
      <c r="Q50" s="19"/>
      <c r="R50" s="19">
        <v>48.9</v>
      </c>
      <c r="S50" s="19">
        <v>0</v>
      </c>
      <c r="T50" s="19"/>
      <c r="U50" s="19"/>
      <c r="V50" s="19"/>
      <c r="W50" s="19"/>
      <c r="X50" s="19">
        <v>13.2</v>
      </c>
      <c r="Y50" s="19">
        <v>0.8</v>
      </c>
      <c r="Z50" s="19">
        <v>0.7</v>
      </c>
      <c r="AA50" s="19">
        <v>2.8</v>
      </c>
      <c r="AB50" s="19">
        <v>-3.4</v>
      </c>
      <c r="AC50" s="19">
        <v>5.3</v>
      </c>
      <c r="AD50" s="19">
        <v>14</v>
      </c>
      <c r="AE50" s="19"/>
      <c r="AF50" s="19"/>
      <c r="AG50" s="19"/>
      <c r="AH50" s="19"/>
      <c r="AI50" s="19">
        <v>11.5</v>
      </c>
      <c r="AJ50" s="19">
        <v>-9.1999999999999993</v>
      </c>
      <c r="AK50" s="19"/>
      <c r="AL50" s="19"/>
      <c r="AM50" s="19"/>
      <c r="AN50" s="19">
        <v>-0.7</v>
      </c>
      <c r="AO50" s="19">
        <v>-11</v>
      </c>
      <c r="AP50" s="19">
        <v>3.2</v>
      </c>
      <c r="AQ50" s="19">
        <v>15.6</v>
      </c>
      <c r="AR50" s="19">
        <v>0.1</v>
      </c>
      <c r="AS50" s="19">
        <v>-0.7</v>
      </c>
      <c r="AT50" s="19">
        <v>2.1</v>
      </c>
      <c r="AU50" s="19">
        <v>1.1000000000000001</v>
      </c>
      <c r="AV50" s="19">
        <v>-1.1000000000000001</v>
      </c>
      <c r="AW50" s="19">
        <v>-23.5</v>
      </c>
      <c r="AX50" s="19">
        <v>-40.6</v>
      </c>
      <c r="AY50" s="19">
        <v>3.2</v>
      </c>
      <c r="AZ50" s="19">
        <v>0</v>
      </c>
      <c r="BA50" s="19">
        <v>3.5</v>
      </c>
      <c r="BB50" s="19">
        <v>0.8</v>
      </c>
      <c r="BC50" s="19">
        <v>2.2000000000000002</v>
      </c>
      <c r="BD50" s="19">
        <v>-1.2</v>
      </c>
      <c r="BE50" s="19"/>
      <c r="BF50" s="19"/>
      <c r="BG50" s="19">
        <v>3.2</v>
      </c>
      <c r="BH50" s="19"/>
      <c r="BI50" s="19"/>
      <c r="BJ50" s="19">
        <v>-4.4000000000000004</v>
      </c>
      <c r="BK50" s="19"/>
      <c r="BL50" s="19"/>
      <c r="BM50" s="19"/>
      <c r="BN50" s="19">
        <v>2.7</v>
      </c>
      <c r="BO50" s="19">
        <v>-6.5</v>
      </c>
      <c r="BP50" s="19">
        <v>-15.8</v>
      </c>
      <c r="BQ50" s="19">
        <v>1.5</v>
      </c>
      <c r="BR50" s="19">
        <v>55</v>
      </c>
      <c r="BS50" s="19">
        <v>-10.1</v>
      </c>
      <c r="BT50" s="19">
        <v>-4.0999999999999996</v>
      </c>
      <c r="BU50" s="19"/>
      <c r="BV50" s="19"/>
      <c r="BW50" s="19"/>
      <c r="BX50" s="19"/>
      <c r="BY50" s="19"/>
      <c r="BZ50" s="19"/>
      <c r="CA50" s="19"/>
      <c r="CB50" s="19">
        <v>49</v>
      </c>
      <c r="CC50" s="19">
        <v>21.3</v>
      </c>
      <c r="CD50" s="19">
        <v>9.1999999999999993</v>
      </c>
      <c r="CE50" s="19">
        <v>3.8</v>
      </c>
      <c r="CF50" s="19">
        <v>1.9</v>
      </c>
      <c r="CG50" s="19"/>
      <c r="CH50" s="19"/>
      <c r="CI50" s="19"/>
      <c r="CJ50" s="19">
        <v>66</v>
      </c>
      <c r="CK50" s="19">
        <v>63</v>
      </c>
      <c r="CL50" s="19">
        <v>-3.9</v>
      </c>
      <c r="CM50" s="19">
        <v>0</v>
      </c>
      <c r="CN50" s="19"/>
      <c r="CO50" s="19"/>
      <c r="CP50" s="19"/>
      <c r="CQ50" s="19"/>
      <c r="CR50" s="19">
        <v>-11.1</v>
      </c>
      <c r="CS50" s="19">
        <v>-9.4</v>
      </c>
      <c r="CT50" s="19">
        <v>-0.6</v>
      </c>
      <c r="CU50" s="19"/>
      <c r="CV50" s="19">
        <v>0.3</v>
      </c>
      <c r="CW50" s="19"/>
      <c r="CX50" s="19">
        <v>-12.4</v>
      </c>
      <c r="CY50" s="19">
        <v>0</v>
      </c>
      <c r="CZ50" s="19">
        <v>0</v>
      </c>
      <c r="DA50" s="19"/>
      <c r="DB50" s="19">
        <v>0</v>
      </c>
      <c r="DC50" s="19">
        <v>0</v>
      </c>
      <c r="DD50" s="19">
        <v>-0.9</v>
      </c>
      <c r="DE50" s="19">
        <v>0</v>
      </c>
      <c r="DF50" s="19"/>
      <c r="DG50" s="19">
        <v>0.1</v>
      </c>
      <c r="DH50" s="19">
        <v>1.5</v>
      </c>
      <c r="DI50" s="19">
        <v>0.2</v>
      </c>
      <c r="DJ50" s="19">
        <v>1.8</v>
      </c>
      <c r="DK50" s="19">
        <v>0.2</v>
      </c>
      <c r="DL50" s="19">
        <v>0.4</v>
      </c>
      <c r="DM50" s="19"/>
      <c r="DN50" s="19">
        <v>0</v>
      </c>
      <c r="DO50" s="19">
        <v>0</v>
      </c>
      <c r="DP50" s="19">
        <v>2.1</v>
      </c>
      <c r="DQ50" s="19">
        <v>-15.1</v>
      </c>
      <c r="DR50" s="19">
        <v>0</v>
      </c>
      <c r="DS50" s="19">
        <v>0</v>
      </c>
      <c r="DT50" s="19">
        <v>0.4</v>
      </c>
      <c r="DU50" s="19">
        <v>0</v>
      </c>
      <c r="DV50" s="19"/>
      <c r="DW50" s="19"/>
      <c r="DX50" s="19">
        <v>-2.1</v>
      </c>
      <c r="DY50" s="19">
        <v>0.1</v>
      </c>
      <c r="DZ50" s="19">
        <v>0.1</v>
      </c>
      <c r="EA50" s="19">
        <v>1.2</v>
      </c>
      <c r="EB50" s="19">
        <v>0.1</v>
      </c>
      <c r="EC50" s="19">
        <v>0</v>
      </c>
      <c r="ED50" s="19">
        <v>1.6</v>
      </c>
      <c r="EE50" s="19">
        <v>0</v>
      </c>
      <c r="EF50" s="19">
        <v>-7.6</v>
      </c>
      <c r="EG50" s="19">
        <v>-8</v>
      </c>
      <c r="EH50" s="19">
        <v>-0.8</v>
      </c>
      <c r="EI50" s="19">
        <v>-0.1</v>
      </c>
      <c r="EJ50" s="19">
        <v>0</v>
      </c>
      <c r="EK50" s="19">
        <v>2.6</v>
      </c>
      <c r="EL50" s="19">
        <v>-0.1</v>
      </c>
      <c r="EM50" s="19">
        <v>1.6</v>
      </c>
      <c r="EN50" s="19">
        <v>0.2</v>
      </c>
      <c r="EO50" s="19">
        <v>0.2</v>
      </c>
      <c r="EP50" s="19">
        <v>0.2</v>
      </c>
      <c r="EQ50" s="19">
        <v>0</v>
      </c>
      <c r="ER50" s="19">
        <v>0</v>
      </c>
      <c r="ES50" s="19">
        <v>0</v>
      </c>
      <c r="ET50" s="19">
        <v>0</v>
      </c>
      <c r="EU50" s="19">
        <v>-0.2</v>
      </c>
      <c r="EV50" s="19">
        <v>0</v>
      </c>
      <c r="EW50" s="19">
        <v>0</v>
      </c>
      <c r="EX50" s="19">
        <v>0</v>
      </c>
      <c r="EY50" s="19">
        <v>1.9</v>
      </c>
      <c r="EZ50" s="19">
        <v>0.6</v>
      </c>
      <c r="FA50" s="19">
        <v>0.4</v>
      </c>
      <c r="FB50" s="19">
        <v>0.5</v>
      </c>
      <c r="FC50" s="19">
        <v>0</v>
      </c>
      <c r="FD50" s="19">
        <v>0.4</v>
      </c>
      <c r="FE50" s="19">
        <v>0.4</v>
      </c>
      <c r="FF50" s="19">
        <v>2.4</v>
      </c>
      <c r="FG50" s="19">
        <v>8.3000000000000007</v>
      </c>
      <c r="FH50" s="19">
        <v>0.1</v>
      </c>
      <c r="FI50" s="19"/>
      <c r="FJ50" s="19"/>
      <c r="FK50" s="19">
        <v>0</v>
      </c>
      <c r="FL50" s="19">
        <v>3.8</v>
      </c>
      <c r="FM50" s="19"/>
      <c r="FN50" s="19">
        <v>366.1</v>
      </c>
      <c r="FO50" s="15"/>
      <c r="FP50" s="19"/>
      <c r="FQ50" s="19"/>
      <c r="FR50" s="19"/>
      <c r="FS50" s="19">
        <v>1</v>
      </c>
      <c r="FT50" s="19"/>
      <c r="FU50" s="19"/>
      <c r="FV50" s="19">
        <v>-0.1</v>
      </c>
      <c r="FW50" s="19">
        <v>1.6</v>
      </c>
      <c r="FX50" s="19">
        <v>2.5</v>
      </c>
    </row>
    <row r="51" spans="1:180" ht="24" customHeight="1" x14ac:dyDescent="0.3">
      <c r="A51" s="13" t="s">
        <v>76</v>
      </c>
      <c r="B51" s="13" t="s">
        <v>770</v>
      </c>
      <c r="C51" s="14">
        <v>41.1</v>
      </c>
      <c r="D51" s="14">
        <v>32.700000000000003</v>
      </c>
      <c r="E51" s="14">
        <v>14.6</v>
      </c>
      <c r="F51" s="14"/>
      <c r="G51" s="14"/>
      <c r="H51" s="14">
        <v>-5.9</v>
      </c>
      <c r="I51" s="14">
        <v>-3.9</v>
      </c>
      <c r="J51" s="14">
        <v>0</v>
      </c>
      <c r="K51" s="14"/>
      <c r="L51" s="14">
        <v>-8.8000000000000007</v>
      </c>
      <c r="M51" s="14">
        <v>17.5</v>
      </c>
      <c r="N51" s="14">
        <v>11.8</v>
      </c>
      <c r="O51" s="14"/>
      <c r="P51" s="14">
        <v>4.5</v>
      </c>
      <c r="Q51" s="14"/>
      <c r="R51" s="14">
        <v>45.8</v>
      </c>
      <c r="S51" s="14">
        <v>0</v>
      </c>
      <c r="T51" s="14"/>
      <c r="U51" s="14"/>
      <c r="V51" s="14"/>
      <c r="W51" s="14"/>
      <c r="X51" s="14">
        <v>10.5</v>
      </c>
      <c r="Y51" s="14">
        <v>1.1000000000000001</v>
      </c>
      <c r="Z51" s="14">
        <v>1</v>
      </c>
      <c r="AA51" s="14">
        <v>2.9</v>
      </c>
      <c r="AB51" s="14">
        <v>-3.4</v>
      </c>
      <c r="AC51" s="14">
        <v>5.5</v>
      </c>
      <c r="AD51" s="14">
        <v>13.5</v>
      </c>
      <c r="AE51" s="14"/>
      <c r="AF51" s="14"/>
      <c r="AG51" s="14"/>
      <c r="AH51" s="14"/>
      <c r="AI51" s="14">
        <v>10.8</v>
      </c>
      <c r="AJ51" s="14">
        <v>-10.4</v>
      </c>
      <c r="AK51" s="14"/>
      <c r="AL51" s="14"/>
      <c r="AM51" s="14"/>
      <c r="AN51" s="14">
        <v>-0.9</v>
      </c>
      <c r="AO51" s="14">
        <v>-14.3</v>
      </c>
      <c r="AP51" s="14">
        <v>2.9</v>
      </c>
      <c r="AQ51" s="14">
        <v>15.7</v>
      </c>
      <c r="AR51" s="14">
        <v>0.2</v>
      </c>
      <c r="AS51" s="14">
        <v>0.7</v>
      </c>
      <c r="AT51" s="14">
        <v>2.1</v>
      </c>
      <c r="AU51" s="14">
        <v>0.4</v>
      </c>
      <c r="AV51" s="14">
        <v>-4.3</v>
      </c>
      <c r="AW51" s="14">
        <v>-26.6</v>
      </c>
      <c r="AX51" s="14">
        <v>-43.4</v>
      </c>
      <c r="AY51" s="14">
        <v>3.5</v>
      </c>
      <c r="AZ51" s="14">
        <v>0</v>
      </c>
      <c r="BA51" s="14">
        <v>3.6</v>
      </c>
      <c r="BB51" s="14">
        <v>0</v>
      </c>
      <c r="BC51" s="14">
        <v>2.2000000000000002</v>
      </c>
      <c r="BD51" s="14">
        <v>-1.4</v>
      </c>
      <c r="BE51" s="14"/>
      <c r="BF51" s="14"/>
      <c r="BG51" s="14">
        <v>1.9</v>
      </c>
      <c r="BH51" s="14"/>
      <c r="BI51" s="14"/>
      <c r="BJ51" s="14">
        <v>-4.8</v>
      </c>
      <c r="BK51" s="14"/>
      <c r="BL51" s="14"/>
      <c r="BM51" s="14"/>
      <c r="BN51" s="14">
        <v>0.1</v>
      </c>
      <c r="BO51" s="14">
        <v>-9.1</v>
      </c>
      <c r="BP51" s="14">
        <v>-17.600000000000001</v>
      </c>
      <c r="BQ51" s="14">
        <v>-0.5</v>
      </c>
      <c r="BR51" s="14">
        <v>52.3</v>
      </c>
      <c r="BS51" s="14">
        <v>-10.8</v>
      </c>
      <c r="BT51" s="14">
        <v>-4.4000000000000004</v>
      </c>
      <c r="BU51" s="14"/>
      <c r="BV51" s="14"/>
      <c r="BW51" s="14"/>
      <c r="BX51" s="14"/>
      <c r="BY51" s="14"/>
      <c r="BZ51" s="14"/>
      <c r="CA51" s="14"/>
      <c r="CB51" s="14">
        <v>49</v>
      </c>
      <c r="CC51" s="14">
        <v>52</v>
      </c>
      <c r="CD51" s="14">
        <v>9.4</v>
      </c>
      <c r="CE51" s="14">
        <v>6.5</v>
      </c>
      <c r="CF51" s="14">
        <v>1.7</v>
      </c>
      <c r="CG51" s="14"/>
      <c r="CH51" s="14"/>
      <c r="CI51" s="14"/>
      <c r="CJ51" s="14">
        <v>62.4</v>
      </c>
      <c r="CK51" s="14">
        <v>59.4</v>
      </c>
      <c r="CL51" s="14">
        <v>-9.1</v>
      </c>
      <c r="CM51" s="14">
        <v>0</v>
      </c>
      <c r="CN51" s="14"/>
      <c r="CO51" s="14"/>
      <c r="CP51" s="14"/>
      <c r="CQ51" s="14"/>
      <c r="CR51" s="14">
        <v>-14.4</v>
      </c>
      <c r="CS51" s="14">
        <v>-11.4</v>
      </c>
      <c r="CT51" s="14">
        <v>-0.9</v>
      </c>
      <c r="CU51" s="14"/>
      <c r="CV51" s="14">
        <v>0.3</v>
      </c>
      <c r="CW51" s="14"/>
      <c r="CX51" s="14">
        <v>-12.3</v>
      </c>
      <c r="CY51" s="14">
        <v>0</v>
      </c>
      <c r="CZ51" s="14">
        <v>0</v>
      </c>
      <c r="DA51" s="14"/>
      <c r="DB51" s="14">
        <v>0</v>
      </c>
      <c r="DC51" s="14">
        <v>0</v>
      </c>
      <c r="DD51" s="14">
        <v>-0.7</v>
      </c>
      <c r="DE51" s="14">
        <v>0</v>
      </c>
      <c r="DF51" s="14"/>
      <c r="DG51" s="14">
        <v>0.1</v>
      </c>
      <c r="DH51" s="14">
        <v>1.3</v>
      </c>
      <c r="DI51" s="14">
        <v>0</v>
      </c>
      <c r="DJ51" s="14">
        <v>1.3</v>
      </c>
      <c r="DK51" s="14">
        <v>0.2</v>
      </c>
      <c r="DL51" s="14">
        <v>0.3</v>
      </c>
      <c r="DM51" s="14"/>
      <c r="DN51" s="14">
        <v>0</v>
      </c>
      <c r="DO51" s="14">
        <v>0</v>
      </c>
      <c r="DP51" s="14">
        <v>2.1</v>
      </c>
      <c r="DQ51" s="14">
        <v>-15.3</v>
      </c>
      <c r="DR51" s="14">
        <v>0</v>
      </c>
      <c r="DS51" s="14">
        <v>0.1</v>
      </c>
      <c r="DT51" s="14">
        <v>0.4</v>
      </c>
      <c r="DU51" s="14">
        <v>0</v>
      </c>
      <c r="DV51" s="14"/>
      <c r="DW51" s="14"/>
      <c r="DX51" s="14">
        <v>-2</v>
      </c>
      <c r="DY51" s="14">
        <v>0</v>
      </c>
      <c r="DZ51" s="14">
        <v>0</v>
      </c>
      <c r="EA51" s="14">
        <v>1.1000000000000001</v>
      </c>
      <c r="EB51" s="14">
        <v>0</v>
      </c>
      <c r="EC51" s="14">
        <v>0</v>
      </c>
      <c r="ED51" s="14">
        <v>5.4</v>
      </c>
      <c r="EE51" s="14">
        <v>0</v>
      </c>
      <c r="EF51" s="14">
        <v>-8</v>
      </c>
      <c r="EG51" s="14">
        <v>-8</v>
      </c>
      <c r="EH51" s="14">
        <v>-1.1000000000000001</v>
      </c>
      <c r="EI51" s="14">
        <v>-0.2</v>
      </c>
      <c r="EJ51" s="14">
        <v>0</v>
      </c>
      <c r="EK51" s="14">
        <v>2.6</v>
      </c>
      <c r="EL51" s="14">
        <v>-0.1</v>
      </c>
      <c r="EM51" s="14">
        <v>1.6</v>
      </c>
      <c r="EN51" s="14">
        <v>0.2</v>
      </c>
      <c r="EO51" s="14">
        <v>0.2</v>
      </c>
      <c r="EP51" s="14">
        <v>0.2</v>
      </c>
      <c r="EQ51" s="14">
        <v>0</v>
      </c>
      <c r="ER51" s="14">
        <v>0</v>
      </c>
      <c r="ES51" s="14">
        <v>0</v>
      </c>
      <c r="ET51" s="14">
        <v>0</v>
      </c>
      <c r="EU51" s="14">
        <v>-0.2</v>
      </c>
      <c r="EV51" s="14">
        <v>0</v>
      </c>
      <c r="EW51" s="14">
        <v>0</v>
      </c>
      <c r="EX51" s="14">
        <v>0</v>
      </c>
      <c r="EY51" s="14">
        <v>1.9</v>
      </c>
      <c r="EZ51" s="14">
        <v>0.6</v>
      </c>
      <c r="FA51" s="14">
        <v>0.4</v>
      </c>
      <c r="FB51" s="14">
        <v>0.5</v>
      </c>
      <c r="FC51" s="14">
        <v>0</v>
      </c>
      <c r="FD51" s="14">
        <v>0.4</v>
      </c>
      <c r="FE51" s="14">
        <v>0.2</v>
      </c>
      <c r="FF51" s="14">
        <v>2.2999999999999998</v>
      </c>
      <c r="FG51" s="14">
        <v>7.8</v>
      </c>
      <c r="FH51" s="14">
        <v>0.5</v>
      </c>
      <c r="FI51" s="14"/>
      <c r="FJ51" s="14"/>
      <c r="FK51" s="14">
        <v>0</v>
      </c>
      <c r="FL51" s="14">
        <v>3.9</v>
      </c>
      <c r="FM51" s="14"/>
      <c r="FN51" s="14">
        <v>321</v>
      </c>
      <c r="FO51" s="15"/>
      <c r="FP51" s="14"/>
      <c r="FQ51" s="14"/>
      <c r="FR51" s="14"/>
      <c r="FS51" s="14">
        <v>1</v>
      </c>
      <c r="FT51" s="14"/>
      <c r="FU51" s="14"/>
      <c r="FV51" s="14">
        <v>-0.3</v>
      </c>
      <c r="FW51" s="14">
        <v>1.5</v>
      </c>
      <c r="FX51" s="14">
        <v>2.2000000000000002</v>
      </c>
    </row>
    <row r="52" spans="1:180" ht="24" customHeight="1" x14ac:dyDescent="0.3">
      <c r="A52" s="16" t="s">
        <v>76</v>
      </c>
      <c r="B52" s="16" t="s">
        <v>771</v>
      </c>
      <c r="C52" s="17">
        <v>40.1</v>
      </c>
      <c r="D52" s="17">
        <v>31.9</v>
      </c>
      <c r="E52" s="17">
        <v>14.4</v>
      </c>
      <c r="F52" s="17"/>
      <c r="G52" s="17"/>
      <c r="H52" s="17">
        <v>-6.2</v>
      </c>
      <c r="I52" s="17">
        <v>-3.7</v>
      </c>
      <c r="J52" s="17">
        <v>0</v>
      </c>
      <c r="K52" s="17"/>
      <c r="L52" s="17">
        <v>-12.4</v>
      </c>
      <c r="M52" s="17">
        <v>20.7</v>
      </c>
      <c r="N52" s="17">
        <v>15.5</v>
      </c>
      <c r="O52" s="17"/>
      <c r="P52" s="17">
        <v>2.4</v>
      </c>
      <c r="Q52" s="17"/>
      <c r="R52" s="17">
        <v>40.700000000000003</v>
      </c>
      <c r="S52" s="17">
        <v>0.2</v>
      </c>
      <c r="T52" s="17"/>
      <c r="U52" s="17"/>
      <c r="V52" s="17"/>
      <c r="W52" s="17"/>
      <c r="X52" s="17">
        <v>10.199999999999999</v>
      </c>
      <c r="Y52" s="17">
        <v>0.9</v>
      </c>
      <c r="Z52" s="17">
        <v>0.8</v>
      </c>
      <c r="AA52" s="17">
        <v>2.1</v>
      </c>
      <c r="AB52" s="17">
        <v>-3.4</v>
      </c>
      <c r="AC52" s="17">
        <v>5.0999999999999996</v>
      </c>
      <c r="AD52" s="17">
        <v>13.1</v>
      </c>
      <c r="AE52" s="17"/>
      <c r="AF52" s="17"/>
      <c r="AG52" s="17"/>
      <c r="AH52" s="17"/>
      <c r="AI52" s="17">
        <v>10</v>
      </c>
      <c r="AJ52" s="17">
        <v>-10.9</v>
      </c>
      <c r="AK52" s="17"/>
      <c r="AL52" s="17"/>
      <c r="AM52" s="17"/>
      <c r="AN52" s="17">
        <v>-1</v>
      </c>
      <c r="AO52" s="17">
        <v>-12.2</v>
      </c>
      <c r="AP52" s="17">
        <v>2.2999999999999998</v>
      </c>
      <c r="AQ52" s="17">
        <v>15.5</v>
      </c>
      <c r="AR52" s="17">
        <v>-0.1</v>
      </c>
      <c r="AS52" s="17">
        <v>0.4</v>
      </c>
      <c r="AT52" s="17">
        <v>2.1</v>
      </c>
      <c r="AU52" s="17">
        <v>0.4</v>
      </c>
      <c r="AV52" s="17">
        <v>-6.2</v>
      </c>
      <c r="AW52" s="17">
        <v>-28.6</v>
      </c>
      <c r="AX52" s="17">
        <v>-45.9</v>
      </c>
      <c r="AY52" s="17">
        <v>3.9</v>
      </c>
      <c r="AZ52" s="17">
        <v>0</v>
      </c>
      <c r="BA52" s="17">
        <v>4.2</v>
      </c>
      <c r="BB52" s="17">
        <v>0</v>
      </c>
      <c r="BC52" s="17">
        <v>2.1</v>
      </c>
      <c r="BD52" s="17">
        <v>2.2999999999999998</v>
      </c>
      <c r="BE52" s="17"/>
      <c r="BF52" s="17"/>
      <c r="BG52" s="17">
        <v>0.8</v>
      </c>
      <c r="BH52" s="17"/>
      <c r="BI52" s="17"/>
      <c r="BJ52" s="17">
        <v>-4.7</v>
      </c>
      <c r="BK52" s="17"/>
      <c r="BL52" s="17"/>
      <c r="BM52" s="17"/>
      <c r="BN52" s="17">
        <v>0.4</v>
      </c>
      <c r="BO52" s="17">
        <v>-10.6</v>
      </c>
      <c r="BP52" s="17">
        <v>-18.600000000000001</v>
      </c>
      <c r="BQ52" s="17">
        <v>-1.6</v>
      </c>
      <c r="BR52" s="17">
        <v>50.2</v>
      </c>
      <c r="BS52" s="17">
        <v>-11.2</v>
      </c>
      <c r="BT52" s="17">
        <v>-4.5999999999999996</v>
      </c>
      <c r="BU52" s="17"/>
      <c r="BV52" s="17"/>
      <c r="BW52" s="17"/>
      <c r="BX52" s="17"/>
      <c r="BY52" s="17"/>
      <c r="BZ52" s="17"/>
      <c r="CA52" s="17"/>
      <c r="CB52" s="17">
        <v>47.1</v>
      </c>
      <c r="CC52" s="17">
        <v>51.6</v>
      </c>
      <c r="CD52" s="17">
        <v>8.3000000000000007</v>
      </c>
      <c r="CE52" s="17">
        <v>6.3</v>
      </c>
      <c r="CF52" s="17">
        <v>1.5</v>
      </c>
      <c r="CG52" s="17"/>
      <c r="CH52" s="17"/>
      <c r="CI52" s="17"/>
      <c r="CJ52" s="17">
        <v>58.1</v>
      </c>
      <c r="CK52" s="17">
        <v>55.2</v>
      </c>
      <c r="CL52" s="17">
        <v>-15</v>
      </c>
      <c r="CM52" s="17">
        <v>0</v>
      </c>
      <c r="CN52" s="17"/>
      <c r="CO52" s="17"/>
      <c r="CP52" s="17"/>
      <c r="CQ52" s="17"/>
      <c r="CR52" s="17">
        <v>-15.2</v>
      </c>
      <c r="CS52" s="17">
        <v>-11.7</v>
      </c>
      <c r="CT52" s="17">
        <v>-1</v>
      </c>
      <c r="CU52" s="17"/>
      <c r="CV52" s="17">
        <v>0.3</v>
      </c>
      <c r="CW52" s="17"/>
      <c r="CX52" s="17">
        <v>-13.2</v>
      </c>
      <c r="CY52" s="17">
        <v>0</v>
      </c>
      <c r="CZ52" s="17">
        <v>0</v>
      </c>
      <c r="DA52" s="17"/>
      <c r="DB52" s="17">
        <v>0</v>
      </c>
      <c r="DC52" s="17">
        <v>-0.1</v>
      </c>
      <c r="DD52" s="17">
        <v>-0.9</v>
      </c>
      <c r="DE52" s="17">
        <v>0</v>
      </c>
      <c r="DF52" s="17"/>
      <c r="DG52" s="17">
        <v>0.1</v>
      </c>
      <c r="DH52" s="17">
        <v>1.2</v>
      </c>
      <c r="DI52" s="17">
        <v>0</v>
      </c>
      <c r="DJ52" s="17">
        <v>1.1000000000000001</v>
      </c>
      <c r="DK52" s="17">
        <v>0.1</v>
      </c>
      <c r="DL52" s="17">
        <v>0.3</v>
      </c>
      <c r="DM52" s="17"/>
      <c r="DN52" s="17">
        <v>0</v>
      </c>
      <c r="DO52" s="17">
        <v>0</v>
      </c>
      <c r="DP52" s="17">
        <v>1.9</v>
      </c>
      <c r="DQ52" s="17">
        <v>-15.2</v>
      </c>
      <c r="DR52" s="17">
        <v>0</v>
      </c>
      <c r="DS52" s="17">
        <v>0.1</v>
      </c>
      <c r="DT52" s="17">
        <v>0</v>
      </c>
      <c r="DU52" s="17">
        <v>0</v>
      </c>
      <c r="DV52" s="17"/>
      <c r="DW52" s="17"/>
      <c r="DX52" s="17">
        <v>-2.1</v>
      </c>
      <c r="DY52" s="17">
        <v>0</v>
      </c>
      <c r="DZ52" s="17">
        <v>-0.1</v>
      </c>
      <c r="EA52" s="17">
        <v>1.1000000000000001</v>
      </c>
      <c r="EB52" s="17">
        <v>-0.1</v>
      </c>
      <c r="EC52" s="17">
        <v>0</v>
      </c>
      <c r="ED52" s="17">
        <v>8.1999999999999993</v>
      </c>
      <c r="EE52" s="17">
        <v>0</v>
      </c>
      <c r="EF52" s="17">
        <v>-7.3</v>
      </c>
      <c r="EG52" s="17">
        <v>-7.5</v>
      </c>
      <c r="EH52" s="17">
        <v>-0.5</v>
      </c>
      <c r="EI52" s="17">
        <v>-0.4</v>
      </c>
      <c r="EJ52" s="17">
        <v>0</v>
      </c>
      <c r="EK52" s="17">
        <v>2.6</v>
      </c>
      <c r="EL52" s="17">
        <v>-0.1</v>
      </c>
      <c r="EM52" s="17">
        <v>1.6</v>
      </c>
      <c r="EN52" s="17">
        <v>0.2</v>
      </c>
      <c r="EO52" s="17">
        <v>0.2</v>
      </c>
      <c r="EP52" s="17">
        <v>0.2</v>
      </c>
      <c r="EQ52" s="17">
        <v>0</v>
      </c>
      <c r="ER52" s="17">
        <v>0</v>
      </c>
      <c r="ES52" s="17">
        <v>0</v>
      </c>
      <c r="ET52" s="17">
        <v>0</v>
      </c>
      <c r="EU52" s="17">
        <v>-0.2</v>
      </c>
      <c r="EV52" s="17">
        <v>0</v>
      </c>
      <c r="EW52" s="17">
        <v>0</v>
      </c>
      <c r="EX52" s="17">
        <v>0</v>
      </c>
      <c r="EY52" s="17">
        <v>1.9</v>
      </c>
      <c r="EZ52" s="17">
        <v>0.6</v>
      </c>
      <c r="FA52" s="17">
        <v>0.4</v>
      </c>
      <c r="FB52" s="17">
        <v>0.5</v>
      </c>
      <c r="FC52" s="17">
        <v>0</v>
      </c>
      <c r="FD52" s="17">
        <v>0.4</v>
      </c>
      <c r="FE52" s="17">
        <v>0</v>
      </c>
      <c r="FF52" s="17">
        <v>2.2999999999999998</v>
      </c>
      <c r="FG52" s="17">
        <v>7.6</v>
      </c>
      <c r="FH52" s="17">
        <v>0.3</v>
      </c>
      <c r="FI52" s="17"/>
      <c r="FJ52" s="17"/>
      <c r="FK52" s="17">
        <v>0</v>
      </c>
      <c r="FL52" s="17">
        <v>3.8</v>
      </c>
      <c r="FM52" s="17"/>
      <c r="FN52" s="17">
        <v>285.3</v>
      </c>
      <c r="FO52" s="15"/>
      <c r="FP52" s="17"/>
      <c r="FQ52" s="17"/>
      <c r="FR52" s="17"/>
      <c r="FS52" s="17">
        <v>1</v>
      </c>
      <c r="FT52" s="17"/>
      <c r="FU52" s="17"/>
      <c r="FV52" s="17">
        <v>-0.3</v>
      </c>
      <c r="FW52" s="17">
        <v>1.6</v>
      </c>
      <c r="FX52" s="17">
        <v>2.2999999999999998</v>
      </c>
    </row>
    <row r="53" spans="1:180" ht="24" customHeight="1" x14ac:dyDescent="0.3">
      <c r="A53" s="16" t="s">
        <v>76</v>
      </c>
      <c r="B53" s="16" t="s">
        <v>772</v>
      </c>
      <c r="C53" s="17">
        <v>40.1</v>
      </c>
      <c r="D53" s="17">
        <v>25.3</v>
      </c>
      <c r="E53" s="17">
        <v>14</v>
      </c>
      <c r="F53" s="17"/>
      <c r="G53" s="17"/>
      <c r="H53" s="17">
        <v>-7.4</v>
      </c>
      <c r="I53" s="17">
        <v>-6.8</v>
      </c>
      <c r="J53" s="17">
        <v>0</v>
      </c>
      <c r="K53" s="17"/>
      <c r="L53" s="17">
        <v>-13.3</v>
      </c>
      <c r="M53" s="17">
        <v>19.899999999999999</v>
      </c>
      <c r="N53" s="17">
        <v>14.9</v>
      </c>
      <c r="O53" s="17"/>
      <c r="P53" s="17">
        <v>1.5</v>
      </c>
      <c r="Q53" s="17"/>
      <c r="R53" s="17">
        <v>39.700000000000003</v>
      </c>
      <c r="S53" s="17">
        <v>0.2</v>
      </c>
      <c r="T53" s="17"/>
      <c r="U53" s="17"/>
      <c r="V53" s="17"/>
      <c r="W53" s="17"/>
      <c r="X53" s="17">
        <v>11.3</v>
      </c>
      <c r="Y53" s="17">
        <v>1.1000000000000001</v>
      </c>
      <c r="Z53" s="17">
        <v>0.6</v>
      </c>
      <c r="AA53" s="17">
        <v>2.1</v>
      </c>
      <c r="AB53" s="17">
        <v>-3.5</v>
      </c>
      <c r="AC53" s="17">
        <v>4.9000000000000004</v>
      </c>
      <c r="AD53" s="17">
        <v>10.8</v>
      </c>
      <c r="AE53" s="17"/>
      <c r="AF53" s="17"/>
      <c r="AG53" s="17"/>
      <c r="AH53" s="17"/>
      <c r="AI53" s="17">
        <v>9.4</v>
      </c>
      <c r="AJ53" s="17">
        <v>-11.7</v>
      </c>
      <c r="AK53" s="17"/>
      <c r="AL53" s="17"/>
      <c r="AM53" s="17"/>
      <c r="AN53" s="17">
        <v>-1.2</v>
      </c>
      <c r="AO53" s="17">
        <v>-22.7</v>
      </c>
      <c r="AP53" s="17">
        <v>2.2000000000000002</v>
      </c>
      <c r="AQ53" s="17">
        <v>15.1</v>
      </c>
      <c r="AR53" s="17">
        <v>0.1</v>
      </c>
      <c r="AS53" s="17">
        <v>0.5</v>
      </c>
      <c r="AT53" s="17">
        <v>2.1</v>
      </c>
      <c r="AU53" s="17">
        <v>1.4</v>
      </c>
      <c r="AV53" s="17">
        <v>-7.3</v>
      </c>
      <c r="AW53" s="17">
        <v>-29.6</v>
      </c>
      <c r="AX53" s="17">
        <v>-46.8</v>
      </c>
      <c r="AY53" s="17">
        <v>3.2</v>
      </c>
      <c r="AZ53" s="17">
        <v>0</v>
      </c>
      <c r="BA53" s="17">
        <v>6.3</v>
      </c>
      <c r="BB53" s="17">
        <v>0</v>
      </c>
      <c r="BC53" s="17">
        <v>2.1</v>
      </c>
      <c r="BD53" s="17">
        <v>-0.4</v>
      </c>
      <c r="BE53" s="17"/>
      <c r="BF53" s="17"/>
      <c r="BG53" s="17">
        <v>0.8</v>
      </c>
      <c r="BH53" s="17"/>
      <c r="BI53" s="17"/>
      <c r="BJ53" s="17">
        <v>-5.7</v>
      </c>
      <c r="BK53" s="17"/>
      <c r="BL53" s="17"/>
      <c r="BM53" s="17"/>
      <c r="BN53" s="17">
        <v>-1.2</v>
      </c>
      <c r="BO53" s="17">
        <v>-14.1</v>
      </c>
      <c r="BP53" s="17">
        <v>-21.2</v>
      </c>
      <c r="BQ53" s="17">
        <v>-3.9</v>
      </c>
      <c r="BR53" s="17">
        <v>46.1</v>
      </c>
      <c r="BS53" s="17">
        <v>-12.1</v>
      </c>
      <c r="BT53" s="17">
        <v>-4.9000000000000004</v>
      </c>
      <c r="BU53" s="17"/>
      <c r="BV53" s="17"/>
      <c r="BW53" s="17"/>
      <c r="BX53" s="17"/>
      <c r="BY53" s="17"/>
      <c r="BZ53" s="17"/>
      <c r="CA53" s="17"/>
      <c r="CB53" s="17">
        <v>55.3</v>
      </c>
      <c r="CC53" s="17">
        <v>51.6</v>
      </c>
      <c r="CD53" s="17">
        <v>2.6</v>
      </c>
      <c r="CE53" s="17">
        <v>6.3</v>
      </c>
      <c r="CF53" s="17">
        <v>1.6</v>
      </c>
      <c r="CG53" s="17"/>
      <c r="CH53" s="17"/>
      <c r="CI53" s="17"/>
      <c r="CJ53" s="17">
        <v>58.4</v>
      </c>
      <c r="CK53" s="17">
        <v>55.5</v>
      </c>
      <c r="CL53" s="17">
        <v>-14.1</v>
      </c>
      <c r="CM53" s="17">
        <v>0</v>
      </c>
      <c r="CN53" s="17"/>
      <c r="CO53" s="17"/>
      <c r="CP53" s="17"/>
      <c r="CQ53" s="17"/>
      <c r="CR53" s="17">
        <v>-17.600000000000001</v>
      </c>
      <c r="CS53" s="17">
        <v>-13.1</v>
      </c>
      <c r="CT53" s="17">
        <v>-1</v>
      </c>
      <c r="CU53" s="17"/>
      <c r="CV53" s="17">
        <v>0.3</v>
      </c>
      <c r="CW53" s="17"/>
      <c r="CX53" s="17">
        <v>-13.8</v>
      </c>
      <c r="CY53" s="17">
        <v>0</v>
      </c>
      <c r="CZ53" s="17">
        <v>0</v>
      </c>
      <c r="DA53" s="17"/>
      <c r="DB53" s="17">
        <v>0</v>
      </c>
      <c r="DC53" s="17">
        <v>0</v>
      </c>
      <c r="DD53" s="17">
        <v>-0.8</v>
      </c>
      <c r="DE53" s="17">
        <v>0</v>
      </c>
      <c r="DF53" s="17"/>
      <c r="DG53" s="17">
        <v>0</v>
      </c>
      <c r="DH53" s="17">
        <v>1.1000000000000001</v>
      </c>
      <c r="DI53" s="17">
        <v>0</v>
      </c>
      <c r="DJ53" s="17">
        <v>0.8</v>
      </c>
      <c r="DK53" s="17">
        <v>0.1</v>
      </c>
      <c r="DL53" s="17">
        <v>0.4</v>
      </c>
      <c r="DM53" s="17"/>
      <c r="DN53" s="17">
        <v>0</v>
      </c>
      <c r="DO53" s="17">
        <v>0</v>
      </c>
      <c r="DP53" s="17">
        <v>1.6</v>
      </c>
      <c r="DQ53" s="17">
        <v>-16</v>
      </c>
      <c r="DR53" s="17">
        <v>0</v>
      </c>
      <c r="DS53" s="17">
        <v>0</v>
      </c>
      <c r="DT53" s="17">
        <v>-0.2</v>
      </c>
      <c r="DU53" s="17">
        <v>0</v>
      </c>
      <c r="DV53" s="17"/>
      <c r="DW53" s="17"/>
      <c r="DX53" s="17">
        <v>-2</v>
      </c>
      <c r="DY53" s="17">
        <v>0</v>
      </c>
      <c r="DZ53" s="17">
        <v>-0.3</v>
      </c>
      <c r="EA53" s="17">
        <v>1.2</v>
      </c>
      <c r="EB53" s="17">
        <v>-0.1</v>
      </c>
      <c r="EC53" s="17">
        <v>0</v>
      </c>
      <c r="ED53" s="17">
        <v>10.9</v>
      </c>
      <c r="EE53" s="17">
        <v>0</v>
      </c>
      <c r="EF53" s="17">
        <v>-8.5</v>
      </c>
      <c r="EG53" s="17">
        <v>-9.1</v>
      </c>
      <c r="EH53" s="17">
        <v>-1</v>
      </c>
      <c r="EI53" s="17">
        <v>-0.5</v>
      </c>
      <c r="EJ53" s="17">
        <v>0</v>
      </c>
      <c r="EK53" s="17">
        <v>2.6</v>
      </c>
      <c r="EL53" s="17">
        <v>0</v>
      </c>
      <c r="EM53" s="17">
        <v>1.6</v>
      </c>
      <c r="EN53" s="17">
        <v>0.2</v>
      </c>
      <c r="EO53" s="17">
        <v>0.2</v>
      </c>
      <c r="EP53" s="17">
        <v>0.2</v>
      </c>
      <c r="EQ53" s="17">
        <v>0</v>
      </c>
      <c r="ER53" s="17">
        <v>0</v>
      </c>
      <c r="ES53" s="17">
        <v>0</v>
      </c>
      <c r="ET53" s="17">
        <v>0</v>
      </c>
      <c r="EU53" s="17">
        <v>-0.2</v>
      </c>
      <c r="EV53" s="17">
        <v>0</v>
      </c>
      <c r="EW53" s="17">
        <v>0</v>
      </c>
      <c r="EX53" s="17">
        <v>0</v>
      </c>
      <c r="EY53" s="17">
        <v>1.9</v>
      </c>
      <c r="EZ53" s="17">
        <v>0.6</v>
      </c>
      <c r="FA53" s="17">
        <v>0.4</v>
      </c>
      <c r="FB53" s="17">
        <v>0.5</v>
      </c>
      <c r="FC53" s="17">
        <v>0</v>
      </c>
      <c r="FD53" s="17">
        <v>0.4</v>
      </c>
      <c r="FE53" s="17">
        <v>0</v>
      </c>
      <c r="FF53" s="17">
        <v>1.8</v>
      </c>
      <c r="FG53" s="17">
        <v>7.2</v>
      </c>
      <c r="FH53" s="17">
        <v>0.1</v>
      </c>
      <c r="FI53" s="17"/>
      <c r="FJ53" s="17"/>
      <c r="FK53" s="17">
        <v>0</v>
      </c>
      <c r="FL53" s="17">
        <v>3.7</v>
      </c>
      <c r="FM53" s="17"/>
      <c r="FN53" s="17">
        <v>232.7</v>
      </c>
      <c r="FO53" s="15"/>
      <c r="FP53" s="17"/>
      <c r="FQ53" s="17"/>
      <c r="FR53" s="17"/>
      <c r="FS53" s="17">
        <v>1</v>
      </c>
      <c r="FT53" s="17"/>
      <c r="FU53" s="17"/>
      <c r="FV53" s="17">
        <v>-0.5</v>
      </c>
      <c r="FW53" s="17">
        <v>1.6</v>
      </c>
      <c r="FX53" s="17">
        <v>2.1</v>
      </c>
    </row>
    <row r="54" spans="1:180" ht="24" customHeight="1" x14ac:dyDescent="0.3">
      <c r="A54" s="16" t="s">
        <v>76</v>
      </c>
      <c r="B54" s="16" t="s">
        <v>773</v>
      </c>
      <c r="C54" s="17">
        <v>39.1</v>
      </c>
      <c r="D54" s="17">
        <v>17.5</v>
      </c>
      <c r="E54" s="17">
        <v>12</v>
      </c>
      <c r="F54" s="17"/>
      <c r="G54" s="17"/>
      <c r="H54" s="17">
        <v>-5.9</v>
      </c>
      <c r="I54" s="17">
        <v>7.5</v>
      </c>
      <c r="J54" s="17">
        <v>0</v>
      </c>
      <c r="K54" s="17"/>
      <c r="L54" s="17">
        <v>-14.5</v>
      </c>
      <c r="M54" s="17">
        <v>14</v>
      </c>
      <c r="N54" s="17">
        <v>8.8000000000000007</v>
      </c>
      <c r="O54" s="17"/>
      <c r="P54" s="17">
        <v>1.1000000000000001</v>
      </c>
      <c r="Q54" s="17"/>
      <c r="R54" s="17">
        <v>25.5</v>
      </c>
      <c r="S54" s="17">
        <v>0.1</v>
      </c>
      <c r="T54" s="17"/>
      <c r="U54" s="17"/>
      <c r="V54" s="17"/>
      <c r="W54" s="17"/>
      <c r="X54" s="17">
        <v>9.4</v>
      </c>
      <c r="Y54" s="17">
        <v>0.9</v>
      </c>
      <c r="Z54" s="17">
        <v>0.4</v>
      </c>
      <c r="AA54" s="17">
        <v>2.1</v>
      </c>
      <c r="AB54" s="17">
        <v>-3.4</v>
      </c>
      <c r="AC54" s="17">
        <v>5.3</v>
      </c>
      <c r="AD54" s="17">
        <v>11</v>
      </c>
      <c r="AE54" s="17"/>
      <c r="AF54" s="17"/>
      <c r="AG54" s="17"/>
      <c r="AH54" s="17"/>
      <c r="AI54" s="17">
        <v>8.4</v>
      </c>
      <c r="AJ54" s="17">
        <v>-17.100000000000001</v>
      </c>
      <c r="AK54" s="17"/>
      <c r="AL54" s="17"/>
      <c r="AM54" s="17"/>
      <c r="AN54" s="17">
        <v>-1.3</v>
      </c>
      <c r="AO54" s="17">
        <v>-23.8</v>
      </c>
      <c r="AP54" s="17">
        <v>2.4</v>
      </c>
      <c r="AQ54" s="17">
        <v>15.8</v>
      </c>
      <c r="AR54" s="17">
        <v>-0.1</v>
      </c>
      <c r="AS54" s="17">
        <v>0.1</v>
      </c>
      <c r="AT54" s="17">
        <v>2.1</v>
      </c>
      <c r="AU54" s="17">
        <v>0.4</v>
      </c>
      <c r="AV54" s="17">
        <v>-7.9</v>
      </c>
      <c r="AW54" s="17">
        <v>-30.2</v>
      </c>
      <c r="AX54" s="17">
        <v>-47.4</v>
      </c>
      <c r="AY54" s="17">
        <v>1.6</v>
      </c>
      <c r="AZ54" s="17">
        <v>0</v>
      </c>
      <c r="BA54" s="17">
        <v>0.9</v>
      </c>
      <c r="BB54" s="17">
        <v>0</v>
      </c>
      <c r="BC54" s="17">
        <v>2</v>
      </c>
      <c r="BD54" s="17">
        <v>-1.2</v>
      </c>
      <c r="BE54" s="17"/>
      <c r="BF54" s="17"/>
      <c r="BG54" s="17">
        <v>0.8</v>
      </c>
      <c r="BH54" s="17"/>
      <c r="BI54" s="17"/>
      <c r="BJ54" s="17">
        <v>3.9</v>
      </c>
      <c r="BK54" s="17"/>
      <c r="BL54" s="17"/>
      <c r="BM54" s="17"/>
      <c r="BN54" s="17">
        <v>-0.4</v>
      </c>
      <c r="BO54" s="17">
        <v>-14.5</v>
      </c>
      <c r="BP54" s="17">
        <v>-20.6</v>
      </c>
      <c r="BQ54" s="17">
        <v>-3.9</v>
      </c>
      <c r="BR54" s="17">
        <v>46.2</v>
      </c>
      <c r="BS54" s="17">
        <v>-12.2</v>
      </c>
      <c r="BT54" s="17">
        <v>-5.0999999999999996</v>
      </c>
      <c r="BU54" s="17"/>
      <c r="BV54" s="17"/>
      <c r="BW54" s="17"/>
      <c r="BX54" s="17"/>
      <c r="BY54" s="17"/>
      <c r="BZ54" s="17"/>
      <c r="CA54" s="17"/>
      <c r="CB54" s="17">
        <v>60.5</v>
      </c>
      <c r="CC54" s="17">
        <v>51.5</v>
      </c>
      <c r="CD54" s="17">
        <v>3.3</v>
      </c>
      <c r="CE54" s="17">
        <v>6.3</v>
      </c>
      <c r="CF54" s="17">
        <v>1.8</v>
      </c>
      <c r="CG54" s="17"/>
      <c r="CH54" s="17"/>
      <c r="CI54" s="17"/>
      <c r="CJ54" s="17">
        <v>58.2</v>
      </c>
      <c r="CK54" s="17">
        <v>55.4</v>
      </c>
      <c r="CL54" s="17">
        <v>-14.2</v>
      </c>
      <c r="CM54" s="17">
        <v>0</v>
      </c>
      <c r="CN54" s="17"/>
      <c r="CO54" s="17"/>
      <c r="CP54" s="17"/>
      <c r="CQ54" s="17"/>
      <c r="CR54" s="17">
        <v>-17.7</v>
      </c>
      <c r="CS54" s="17">
        <v>-12.9</v>
      </c>
      <c r="CT54" s="17">
        <v>-1</v>
      </c>
      <c r="CU54" s="17"/>
      <c r="CV54" s="17">
        <v>0.3</v>
      </c>
      <c r="CW54" s="17"/>
      <c r="CX54" s="17">
        <v>-13.6</v>
      </c>
      <c r="CY54" s="17">
        <v>0</v>
      </c>
      <c r="CZ54" s="17">
        <v>0</v>
      </c>
      <c r="DA54" s="17"/>
      <c r="DB54" s="17">
        <v>0</v>
      </c>
      <c r="DC54" s="17">
        <v>-0.1</v>
      </c>
      <c r="DD54" s="17">
        <v>-0.9</v>
      </c>
      <c r="DE54" s="17">
        <v>0</v>
      </c>
      <c r="DF54" s="17"/>
      <c r="DG54" s="17">
        <v>0.1</v>
      </c>
      <c r="DH54" s="17">
        <v>1.1000000000000001</v>
      </c>
      <c r="DI54" s="17">
        <v>0</v>
      </c>
      <c r="DJ54" s="17">
        <v>1.6</v>
      </c>
      <c r="DK54" s="17">
        <v>0</v>
      </c>
      <c r="DL54" s="17">
        <v>0.4</v>
      </c>
      <c r="DM54" s="17"/>
      <c r="DN54" s="17">
        <v>0</v>
      </c>
      <c r="DO54" s="17">
        <v>0</v>
      </c>
      <c r="DP54" s="17">
        <v>1.5</v>
      </c>
      <c r="DQ54" s="17">
        <v>-16.3</v>
      </c>
      <c r="DR54" s="17">
        <v>0</v>
      </c>
      <c r="DS54" s="17">
        <v>0.1</v>
      </c>
      <c r="DT54" s="17">
        <v>-0.2</v>
      </c>
      <c r="DU54" s="17">
        <v>0</v>
      </c>
      <c r="DV54" s="17"/>
      <c r="DW54" s="17"/>
      <c r="DX54" s="17">
        <v>-2</v>
      </c>
      <c r="DY54" s="17">
        <v>0</v>
      </c>
      <c r="DZ54" s="17">
        <v>-0.4</v>
      </c>
      <c r="EA54" s="17">
        <v>1.1000000000000001</v>
      </c>
      <c r="EB54" s="17">
        <v>0.1</v>
      </c>
      <c r="EC54" s="17">
        <v>0</v>
      </c>
      <c r="ED54" s="17">
        <v>0.3</v>
      </c>
      <c r="EE54" s="17">
        <v>0</v>
      </c>
      <c r="EF54" s="17">
        <v>-8.4</v>
      </c>
      <c r="EG54" s="17">
        <v>-9</v>
      </c>
      <c r="EH54" s="17">
        <v>-1.6</v>
      </c>
      <c r="EI54" s="17">
        <v>-0.5</v>
      </c>
      <c r="EJ54" s="17">
        <v>0</v>
      </c>
      <c r="EK54" s="17">
        <v>2.6</v>
      </c>
      <c r="EL54" s="17">
        <v>0</v>
      </c>
      <c r="EM54" s="17">
        <v>1.7</v>
      </c>
      <c r="EN54" s="17">
        <v>0.2</v>
      </c>
      <c r="EO54" s="17">
        <v>0.2</v>
      </c>
      <c r="EP54" s="17">
        <v>0.2</v>
      </c>
      <c r="EQ54" s="17">
        <v>0</v>
      </c>
      <c r="ER54" s="17">
        <v>0</v>
      </c>
      <c r="ES54" s="17">
        <v>0</v>
      </c>
      <c r="ET54" s="17">
        <v>0</v>
      </c>
      <c r="EU54" s="17">
        <v>-0.2</v>
      </c>
      <c r="EV54" s="17">
        <v>0</v>
      </c>
      <c r="EW54" s="17">
        <v>0</v>
      </c>
      <c r="EX54" s="17">
        <v>0</v>
      </c>
      <c r="EY54" s="17">
        <v>1.9</v>
      </c>
      <c r="EZ54" s="17">
        <v>0.6</v>
      </c>
      <c r="FA54" s="17">
        <v>0.4</v>
      </c>
      <c r="FB54" s="17">
        <v>0.5</v>
      </c>
      <c r="FC54" s="17">
        <v>0</v>
      </c>
      <c r="FD54" s="17">
        <v>0.4</v>
      </c>
      <c r="FE54" s="17">
        <v>0.2</v>
      </c>
      <c r="FF54" s="17">
        <v>2.2000000000000002</v>
      </c>
      <c r="FG54" s="17">
        <v>13.1</v>
      </c>
      <c r="FH54" s="17">
        <v>0.1</v>
      </c>
      <c r="FI54" s="17"/>
      <c r="FJ54" s="17"/>
      <c r="FK54" s="17">
        <v>0</v>
      </c>
      <c r="FL54" s="17">
        <v>3.4</v>
      </c>
      <c r="FM54" s="17"/>
      <c r="FN54" s="17">
        <v>202.1</v>
      </c>
      <c r="FO54" s="15"/>
      <c r="FP54" s="17"/>
      <c r="FQ54" s="17"/>
      <c r="FR54" s="17"/>
      <c r="FS54" s="17">
        <v>1</v>
      </c>
      <c r="FT54" s="17"/>
      <c r="FU54" s="17"/>
      <c r="FV54" s="17">
        <v>0.4</v>
      </c>
      <c r="FW54" s="17">
        <v>1.6</v>
      </c>
      <c r="FX54" s="17">
        <v>3</v>
      </c>
    </row>
    <row r="55" spans="1:180" ht="24" customHeight="1" x14ac:dyDescent="0.3">
      <c r="A55" s="16" t="s">
        <v>76</v>
      </c>
      <c r="B55" s="16" t="s">
        <v>774</v>
      </c>
      <c r="C55" s="17">
        <v>41.9</v>
      </c>
      <c r="D55" s="17">
        <v>17.899999999999999</v>
      </c>
      <c r="E55" s="17">
        <v>12.1</v>
      </c>
      <c r="F55" s="17"/>
      <c r="G55" s="17"/>
      <c r="H55" s="17">
        <v>-6.8</v>
      </c>
      <c r="I55" s="17">
        <v>-8.6999999999999993</v>
      </c>
      <c r="J55" s="17">
        <v>0</v>
      </c>
      <c r="K55" s="17"/>
      <c r="L55" s="17">
        <v>-17.5</v>
      </c>
      <c r="M55" s="17">
        <v>11.9</v>
      </c>
      <c r="N55" s="17">
        <v>6.5</v>
      </c>
      <c r="O55" s="17"/>
      <c r="P55" s="17">
        <v>-2.9</v>
      </c>
      <c r="Q55" s="17"/>
      <c r="R55" s="17">
        <v>24.3</v>
      </c>
      <c r="S55" s="17">
        <v>0.1</v>
      </c>
      <c r="T55" s="17"/>
      <c r="U55" s="17"/>
      <c r="V55" s="17"/>
      <c r="W55" s="17"/>
      <c r="X55" s="17">
        <v>13.4</v>
      </c>
      <c r="Y55" s="17">
        <v>1.6</v>
      </c>
      <c r="Z55" s="17">
        <v>0.9</v>
      </c>
      <c r="AA55" s="17">
        <v>2.1</v>
      </c>
      <c r="AB55" s="17">
        <v>-3.4</v>
      </c>
      <c r="AC55" s="17">
        <v>5.2</v>
      </c>
      <c r="AD55" s="17">
        <v>9.1999999999999993</v>
      </c>
      <c r="AE55" s="17"/>
      <c r="AF55" s="17"/>
      <c r="AG55" s="17"/>
      <c r="AH55" s="17"/>
      <c r="AI55" s="17">
        <v>8.6999999999999993</v>
      </c>
      <c r="AJ55" s="17">
        <v>-18</v>
      </c>
      <c r="AK55" s="17"/>
      <c r="AL55" s="17"/>
      <c r="AM55" s="17"/>
      <c r="AN55" s="17">
        <v>-1.5</v>
      </c>
      <c r="AO55" s="17">
        <v>-26.5</v>
      </c>
      <c r="AP55" s="17">
        <v>2.6</v>
      </c>
      <c r="AQ55" s="17">
        <v>15.6</v>
      </c>
      <c r="AR55" s="17">
        <v>-0.1</v>
      </c>
      <c r="AS55" s="17">
        <v>0</v>
      </c>
      <c r="AT55" s="17">
        <v>2.1</v>
      </c>
      <c r="AU55" s="17">
        <v>0</v>
      </c>
      <c r="AV55" s="17">
        <v>-14.3</v>
      </c>
      <c r="AW55" s="17">
        <v>-36.700000000000003</v>
      </c>
      <c r="AX55" s="17">
        <v>-53.3</v>
      </c>
      <c r="AY55" s="17">
        <v>0.6</v>
      </c>
      <c r="AZ55" s="17">
        <v>0</v>
      </c>
      <c r="BA55" s="17">
        <v>-0.8</v>
      </c>
      <c r="BB55" s="17">
        <v>0</v>
      </c>
      <c r="BC55" s="17">
        <v>2.1</v>
      </c>
      <c r="BD55" s="17">
        <v>0.6</v>
      </c>
      <c r="BE55" s="17"/>
      <c r="BF55" s="17"/>
      <c r="BG55" s="17">
        <v>-1.5</v>
      </c>
      <c r="BH55" s="17"/>
      <c r="BI55" s="17"/>
      <c r="BJ55" s="17">
        <v>3.1</v>
      </c>
      <c r="BK55" s="17"/>
      <c r="BL55" s="17"/>
      <c r="BM55" s="17"/>
      <c r="BN55" s="17">
        <v>-2.1</v>
      </c>
      <c r="BO55" s="17">
        <v>-17.2</v>
      </c>
      <c r="BP55" s="17">
        <v>-24.1</v>
      </c>
      <c r="BQ55" s="17">
        <v>-7.3</v>
      </c>
      <c r="BR55" s="17">
        <v>43.6</v>
      </c>
      <c r="BS55" s="17">
        <v>-13.6</v>
      </c>
      <c r="BT55" s="17">
        <v>-5.6</v>
      </c>
      <c r="BU55" s="17"/>
      <c r="BV55" s="17"/>
      <c r="BW55" s="17"/>
      <c r="BX55" s="17"/>
      <c r="BY55" s="17"/>
      <c r="BZ55" s="17"/>
      <c r="CA55" s="17"/>
      <c r="CB55" s="17">
        <v>71.2</v>
      </c>
      <c r="CC55" s="17">
        <v>40.6</v>
      </c>
      <c r="CD55" s="17">
        <v>3</v>
      </c>
      <c r="CE55" s="17">
        <v>6.3</v>
      </c>
      <c r="CF55" s="17">
        <v>1.8</v>
      </c>
      <c r="CG55" s="17"/>
      <c r="CH55" s="17"/>
      <c r="CI55" s="17"/>
      <c r="CJ55" s="17">
        <v>51.3</v>
      </c>
      <c r="CK55" s="17">
        <v>48.4</v>
      </c>
      <c r="CL55" s="17">
        <v>-24.6</v>
      </c>
      <c r="CM55" s="17">
        <v>0</v>
      </c>
      <c r="CN55" s="17"/>
      <c r="CO55" s="17"/>
      <c r="CP55" s="17"/>
      <c r="CQ55" s="17"/>
      <c r="CR55" s="17">
        <v>-21.7</v>
      </c>
      <c r="CS55" s="17">
        <v>-15.5</v>
      </c>
      <c r="CT55" s="17">
        <v>-1</v>
      </c>
      <c r="CU55" s="17"/>
      <c r="CV55" s="17">
        <v>0.3</v>
      </c>
      <c r="CW55" s="17"/>
      <c r="CX55" s="17">
        <v>-14.7</v>
      </c>
      <c r="CY55" s="17">
        <v>0</v>
      </c>
      <c r="CZ55" s="17">
        <v>0</v>
      </c>
      <c r="DA55" s="17"/>
      <c r="DB55" s="17">
        <v>0</v>
      </c>
      <c r="DC55" s="17">
        <v>-0.1</v>
      </c>
      <c r="DD55" s="17">
        <v>-1</v>
      </c>
      <c r="DE55" s="17">
        <v>0</v>
      </c>
      <c r="DF55" s="17"/>
      <c r="DG55" s="17">
        <v>0.1</v>
      </c>
      <c r="DH55" s="17">
        <v>1.1000000000000001</v>
      </c>
      <c r="DI55" s="17">
        <v>0</v>
      </c>
      <c r="DJ55" s="17">
        <v>1.3</v>
      </c>
      <c r="DK55" s="17">
        <v>0</v>
      </c>
      <c r="DL55" s="17">
        <v>0.4</v>
      </c>
      <c r="DM55" s="17"/>
      <c r="DN55" s="17">
        <v>0</v>
      </c>
      <c r="DO55" s="17">
        <v>0</v>
      </c>
      <c r="DP55" s="17">
        <v>1.7</v>
      </c>
      <c r="DQ55" s="17">
        <v>-15.8</v>
      </c>
      <c r="DR55" s="17">
        <v>0</v>
      </c>
      <c r="DS55" s="17">
        <v>0.1</v>
      </c>
      <c r="DT55" s="17">
        <v>-0.2</v>
      </c>
      <c r="DU55" s="17">
        <v>0</v>
      </c>
      <c r="DV55" s="17"/>
      <c r="DW55" s="17"/>
      <c r="DX55" s="17">
        <v>-2.2000000000000002</v>
      </c>
      <c r="DY55" s="17">
        <v>0.4</v>
      </c>
      <c r="DZ55" s="17">
        <v>-0.2</v>
      </c>
      <c r="EA55" s="17">
        <v>0.7</v>
      </c>
      <c r="EB55" s="17">
        <v>0</v>
      </c>
      <c r="EC55" s="17">
        <v>0</v>
      </c>
      <c r="ED55" s="17">
        <v>0</v>
      </c>
      <c r="EE55" s="17">
        <v>0</v>
      </c>
      <c r="EF55" s="17">
        <v>-7.9</v>
      </c>
      <c r="EG55" s="17">
        <v>-8.6</v>
      </c>
      <c r="EH55" s="17">
        <v>-1.4</v>
      </c>
      <c r="EI55" s="17">
        <v>-0.6</v>
      </c>
      <c r="EJ55" s="17">
        <v>0</v>
      </c>
      <c r="EK55" s="17">
        <v>2.6</v>
      </c>
      <c r="EL55" s="17">
        <v>-0.1</v>
      </c>
      <c r="EM55" s="17">
        <v>1.6</v>
      </c>
      <c r="EN55" s="17">
        <v>0.2</v>
      </c>
      <c r="EO55" s="17">
        <v>0.2</v>
      </c>
      <c r="EP55" s="17">
        <v>0.2</v>
      </c>
      <c r="EQ55" s="17">
        <v>0</v>
      </c>
      <c r="ER55" s="17">
        <v>0</v>
      </c>
      <c r="ES55" s="17">
        <v>0</v>
      </c>
      <c r="ET55" s="17">
        <v>0</v>
      </c>
      <c r="EU55" s="17">
        <v>-0.2</v>
      </c>
      <c r="EV55" s="17">
        <v>0</v>
      </c>
      <c r="EW55" s="17">
        <v>-8.5</v>
      </c>
      <c r="EX55" s="17">
        <v>0</v>
      </c>
      <c r="EY55" s="17">
        <v>1.9</v>
      </c>
      <c r="EZ55" s="17">
        <v>0.6</v>
      </c>
      <c r="FA55" s="17">
        <v>0.4</v>
      </c>
      <c r="FB55" s="17">
        <v>0.5</v>
      </c>
      <c r="FC55" s="17">
        <v>0</v>
      </c>
      <c r="FD55" s="17">
        <v>0.4</v>
      </c>
      <c r="FE55" s="17">
        <v>0</v>
      </c>
      <c r="FF55" s="17">
        <v>2.2999999999999998</v>
      </c>
      <c r="FG55" s="17">
        <v>12.5</v>
      </c>
      <c r="FH55" s="17">
        <v>0.2</v>
      </c>
      <c r="FI55" s="17"/>
      <c r="FJ55" s="17"/>
      <c r="FK55" s="17">
        <v>0</v>
      </c>
      <c r="FL55" s="17">
        <v>3.8</v>
      </c>
      <c r="FM55" s="17"/>
      <c r="FN55" s="17">
        <v>96</v>
      </c>
      <c r="FO55" s="15"/>
      <c r="FP55" s="17"/>
      <c r="FQ55" s="17"/>
      <c r="FR55" s="17"/>
      <c r="FS55" s="17">
        <v>1</v>
      </c>
      <c r="FT55" s="17"/>
      <c r="FU55" s="17"/>
      <c r="FV55" s="17">
        <v>0.1</v>
      </c>
      <c r="FW55" s="17">
        <v>1.6</v>
      </c>
      <c r="FX55" s="17">
        <v>2.7</v>
      </c>
    </row>
    <row r="56" spans="1:180" ht="24" customHeight="1" x14ac:dyDescent="0.3">
      <c r="A56" s="16" t="s">
        <v>76</v>
      </c>
      <c r="B56" s="16" t="s">
        <v>775</v>
      </c>
      <c r="C56" s="17">
        <v>42.7</v>
      </c>
      <c r="D56" s="17">
        <v>2.9</v>
      </c>
      <c r="E56" s="17">
        <v>8.5</v>
      </c>
      <c r="F56" s="17"/>
      <c r="G56" s="17"/>
      <c r="H56" s="17">
        <v>-7.4</v>
      </c>
      <c r="I56" s="17">
        <v>-9.6999999999999993</v>
      </c>
      <c r="J56" s="17">
        <v>0</v>
      </c>
      <c r="K56" s="17"/>
      <c r="L56" s="17">
        <v>-21.8</v>
      </c>
      <c r="M56" s="17">
        <v>10.4</v>
      </c>
      <c r="N56" s="17">
        <v>4.8</v>
      </c>
      <c r="O56" s="17"/>
      <c r="P56" s="17">
        <v>-6.3</v>
      </c>
      <c r="Q56" s="17"/>
      <c r="R56" s="17">
        <v>5.5</v>
      </c>
      <c r="S56" s="17">
        <v>0.2</v>
      </c>
      <c r="T56" s="17"/>
      <c r="U56" s="17"/>
      <c r="V56" s="17"/>
      <c r="W56" s="17"/>
      <c r="X56" s="17">
        <v>10.8</v>
      </c>
      <c r="Y56" s="17">
        <v>1.3</v>
      </c>
      <c r="Z56" s="17">
        <v>0.8</v>
      </c>
      <c r="AA56" s="17">
        <v>2.1</v>
      </c>
      <c r="AB56" s="17">
        <v>-3.3</v>
      </c>
      <c r="AC56" s="17">
        <v>5.3</v>
      </c>
      <c r="AD56" s="17">
        <v>3.2</v>
      </c>
      <c r="AE56" s="17"/>
      <c r="AF56" s="17"/>
      <c r="AG56" s="17"/>
      <c r="AH56" s="17"/>
      <c r="AI56" s="17">
        <v>8.5</v>
      </c>
      <c r="AJ56" s="17">
        <v>-19.399999999999999</v>
      </c>
      <c r="AK56" s="17"/>
      <c r="AL56" s="17"/>
      <c r="AM56" s="17"/>
      <c r="AN56" s="17">
        <v>-1.7</v>
      </c>
      <c r="AO56" s="17">
        <v>-30</v>
      </c>
      <c r="AP56" s="17">
        <v>2.4</v>
      </c>
      <c r="AQ56" s="17">
        <v>17</v>
      </c>
      <c r="AR56" s="17">
        <v>-0.8</v>
      </c>
      <c r="AS56" s="17">
        <v>-0.1</v>
      </c>
      <c r="AT56" s="17">
        <v>2.1</v>
      </c>
      <c r="AU56" s="17">
        <v>0.8</v>
      </c>
      <c r="AV56" s="17">
        <v>-19.2</v>
      </c>
      <c r="AW56" s="17">
        <v>-41.6</v>
      </c>
      <c r="AX56" s="17">
        <v>-58.1</v>
      </c>
      <c r="AY56" s="17">
        <v>0</v>
      </c>
      <c r="AZ56" s="17">
        <v>0</v>
      </c>
      <c r="BA56" s="17">
        <v>-1</v>
      </c>
      <c r="BB56" s="17">
        <v>0</v>
      </c>
      <c r="BC56" s="17">
        <v>2</v>
      </c>
      <c r="BD56" s="17">
        <v>0.7</v>
      </c>
      <c r="BE56" s="17"/>
      <c r="BF56" s="17"/>
      <c r="BG56" s="17">
        <v>-3.3</v>
      </c>
      <c r="BH56" s="17"/>
      <c r="BI56" s="17"/>
      <c r="BJ56" s="17">
        <v>3</v>
      </c>
      <c r="BK56" s="17"/>
      <c r="BL56" s="17"/>
      <c r="BM56" s="17"/>
      <c r="BN56" s="17">
        <v>-4.2</v>
      </c>
      <c r="BO56" s="17">
        <v>-19.100000000000001</v>
      </c>
      <c r="BP56" s="17">
        <v>-25.4</v>
      </c>
      <c r="BQ56" s="17">
        <v>-9</v>
      </c>
      <c r="BR56" s="17">
        <v>40.200000000000003</v>
      </c>
      <c r="BS56" s="17">
        <v>-14.2</v>
      </c>
      <c r="BT56" s="17">
        <v>-6.1</v>
      </c>
      <c r="BU56" s="17"/>
      <c r="BV56" s="17"/>
      <c r="BW56" s="17"/>
      <c r="BX56" s="17"/>
      <c r="BY56" s="17"/>
      <c r="BZ56" s="17"/>
      <c r="CA56" s="17"/>
      <c r="CB56" s="17">
        <v>66</v>
      </c>
      <c r="CC56" s="17">
        <v>40.6</v>
      </c>
      <c r="CD56" s="17">
        <v>3.5</v>
      </c>
      <c r="CE56" s="17">
        <v>6.2</v>
      </c>
      <c r="CF56" s="17">
        <v>-3.2</v>
      </c>
      <c r="CG56" s="17"/>
      <c r="CH56" s="17"/>
      <c r="CI56" s="17"/>
      <c r="CJ56" s="17">
        <v>45.5</v>
      </c>
      <c r="CK56" s="17">
        <v>42.6</v>
      </c>
      <c r="CL56" s="17">
        <v>-32.700000000000003</v>
      </c>
      <c r="CM56" s="17">
        <v>0</v>
      </c>
      <c r="CN56" s="17"/>
      <c r="CO56" s="17"/>
      <c r="CP56" s="17"/>
      <c r="CQ56" s="17"/>
      <c r="CR56" s="17">
        <v>-26.9</v>
      </c>
      <c r="CS56" s="17">
        <v>-18.100000000000001</v>
      </c>
      <c r="CT56" s="17">
        <v>-1.1000000000000001</v>
      </c>
      <c r="CU56" s="17"/>
      <c r="CV56" s="17">
        <v>0.3</v>
      </c>
      <c r="CW56" s="17"/>
      <c r="CX56" s="17">
        <v>-15</v>
      </c>
      <c r="CY56" s="17">
        <v>0</v>
      </c>
      <c r="CZ56" s="17">
        <v>0</v>
      </c>
      <c r="DA56" s="17"/>
      <c r="DB56" s="17">
        <v>0</v>
      </c>
      <c r="DC56" s="17">
        <v>-0.1</v>
      </c>
      <c r="DD56" s="17">
        <v>-0.8</v>
      </c>
      <c r="DE56" s="17">
        <v>0</v>
      </c>
      <c r="DF56" s="17"/>
      <c r="DG56" s="17">
        <v>0.1</v>
      </c>
      <c r="DH56" s="17">
        <v>1.1000000000000001</v>
      </c>
      <c r="DI56" s="17">
        <v>0</v>
      </c>
      <c r="DJ56" s="17">
        <v>0.5</v>
      </c>
      <c r="DK56" s="17">
        <v>0.1</v>
      </c>
      <c r="DL56" s="17">
        <v>0.4</v>
      </c>
      <c r="DM56" s="17"/>
      <c r="DN56" s="17">
        <v>0</v>
      </c>
      <c r="DO56" s="17">
        <v>0</v>
      </c>
      <c r="DP56" s="17">
        <v>1.1000000000000001</v>
      </c>
      <c r="DQ56" s="17">
        <v>-16.8</v>
      </c>
      <c r="DR56" s="17">
        <v>0</v>
      </c>
      <c r="DS56" s="17">
        <v>0</v>
      </c>
      <c r="DT56" s="17">
        <v>-0.7</v>
      </c>
      <c r="DU56" s="17">
        <v>0</v>
      </c>
      <c r="DV56" s="17"/>
      <c r="DW56" s="17"/>
      <c r="DX56" s="17">
        <v>-2.1</v>
      </c>
      <c r="DY56" s="17">
        <v>0.6</v>
      </c>
      <c r="DZ56" s="17">
        <v>-0.4</v>
      </c>
      <c r="EA56" s="17">
        <v>0.4</v>
      </c>
      <c r="EB56" s="17">
        <v>0</v>
      </c>
      <c r="EC56" s="17">
        <v>0</v>
      </c>
      <c r="ED56" s="17">
        <v>3.7</v>
      </c>
      <c r="EE56" s="17">
        <v>0</v>
      </c>
      <c r="EF56" s="17">
        <v>-10.4</v>
      </c>
      <c r="EG56" s="17">
        <v>-10.3</v>
      </c>
      <c r="EH56" s="17">
        <v>-0.9</v>
      </c>
      <c r="EI56" s="17">
        <v>-0.5</v>
      </c>
      <c r="EJ56" s="17">
        <v>0</v>
      </c>
      <c r="EK56" s="17">
        <v>2.6</v>
      </c>
      <c r="EL56" s="17">
        <v>0</v>
      </c>
      <c r="EM56" s="17">
        <v>1.5</v>
      </c>
      <c r="EN56" s="17">
        <v>0.2</v>
      </c>
      <c r="EO56" s="17">
        <v>0.2</v>
      </c>
      <c r="EP56" s="17">
        <v>0.2</v>
      </c>
      <c r="EQ56" s="17">
        <v>0</v>
      </c>
      <c r="ER56" s="17">
        <v>0</v>
      </c>
      <c r="ES56" s="17">
        <v>0</v>
      </c>
      <c r="ET56" s="17">
        <v>0</v>
      </c>
      <c r="EU56" s="17">
        <v>-0.2</v>
      </c>
      <c r="EV56" s="17">
        <v>0</v>
      </c>
      <c r="EW56" s="17">
        <v>-9.1</v>
      </c>
      <c r="EX56" s="17">
        <v>0</v>
      </c>
      <c r="EY56" s="17">
        <v>1.9</v>
      </c>
      <c r="EZ56" s="17">
        <v>0.6</v>
      </c>
      <c r="FA56" s="17">
        <v>0.4</v>
      </c>
      <c r="FB56" s="17">
        <v>0.5</v>
      </c>
      <c r="FC56" s="17">
        <v>0</v>
      </c>
      <c r="FD56" s="17">
        <v>0.4</v>
      </c>
      <c r="FE56" s="17">
        <v>0</v>
      </c>
      <c r="FF56" s="17">
        <v>2.5</v>
      </c>
      <c r="FG56" s="17">
        <v>11.6</v>
      </c>
      <c r="FH56" s="17">
        <v>0.3</v>
      </c>
      <c r="FI56" s="17"/>
      <c r="FJ56" s="17"/>
      <c r="FK56" s="17">
        <v>0</v>
      </c>
      <c r="FL56" s="17">
        <v>3.7</v>
      </c>
      <c r="FM56" s="17"/>
      <c r="FN56" s="17">
        <v>-36.5</v>
      </c>
      <c r="FO56" s="15"/>
      <c r="FP56" s="17"/>
      <c r="FQ56" s="17"/>
      <c r="FR56" s="17"/>
      <c r="FS56" s="17">
        <v>1</v>
      </c>
      <c r="FT56" s="17"/>
      <c r="FU56" s="17"/>
      <c r="FV56" s="17">
        <v>-0.2</v>
      </c>
      <c r="FW56" s="17">
        <v>1.5</v>
      </c>
      <c r="FX56" s="17">
        <v>2.2999999999999998</v>
      </c>
    </row>
    <row r="57" spans="1:180" ht="24" customHeight="1" x14ac:dyDescent="0.3">
      <c r="A57" s="16" t="s">
        <v>76</v>
      </c>
      <c r="B57" s="16" t="s">
        <v>776</v>
      </c>
      <c r="C57" s="17">
        <v>40.6</v>
      </c>
      <c r="D57" s="17">
        <v>13.1</v>
      </c>
      <c r="E57" s="17">
        <v>10.8</v>
      </c>
      <c r="F57" s="17"/>
      <c r="G57" s="17"/>
      <c r="H57" s="17">
        <v>-9.8000000000000007</v>
      </c>
      <c r="I57" s="17">
        <v>3.1</v>
      </c>
      <c r="J57" s="17">
        <v>0</v>
      </c>
      <c r="K57" s="17"/>
      <c r="L57" s="17">
        <v>-12.5</v>
      </c>
      <c r="M57" s="17">
        <v>14.1</v>
      </c>
      <c r="N57" s="17">
        <v>8.6</v>
      </c>
      <c r="O57" s="17"/>
      <c r="P57" s="17">
        <v>2.2000000000000002</v>
      </c>
      <c r="Q57" s="17"/>
      <c r="R57" s="17">
        <v>15.7</v>
      </c>
      <c r="S57" s="17">
        <v>0</v>
      </c>
      <c r="T57" s="17"/>
      <c r="U57" s="17"/>
      <c r="V57" s="17"/>
      <c r="W57" s="17"/>
      <c r="X57" s="17">
        <v>9.9</v>
      </c>
      <c r="Y57" s="17">
        <v>1.2</v>
      </c>
      <c r="Z57" s="17">
        <v>0.8</v>
      </c>
      <c r="AA57" s="17">
        <v>2.1</v>
      </c>
      <c r="AB57" s="17">
        <v>-3.3</v>
      </c>
      <c r="AC57" s="17">
        <v>3.5</v>
      </c>
      <c r="AD57" s="17">
        <v>2.2999999999999998</v>
      </c>
      <c r="AE57" s="17"/>
      <c r="AF57" s="17"/>
      <c r="AG57" s="17"/>
      <c r="AH57" s="17"/>
      <c r="AI57" s="17">
        <v>6.6</v>
      </c>
      <c r="AJ57" s="17">
        <v>-17.600000000000001</v>
      </c>
      <c r="AK57" s="17"/>
      <c r="AL57" s="17"/>
      <c r="AM57" s="17"/>
      <c r="AN57" s="17">
        <v>-1.5</v>
      </c>
      <c r="AO57" s="17">
        <v>-27.3</v>
      </c>
      <c r="AP57" s="17">
        <v>3</v>
      </c>
      <c r="AQ57" s="17">
        <v>12.2</v>
      </c>
      <c r="AR57" s="17">
        <v>-0.1</v>
      </c>
      <c r="AS57" s="17">
        <v>0</v>
      </c>
      <c r="AT57" s="17">
        <v>2.1</v>
      </c>
      <c r="AU57" s="17">
        <v>0.6</v>
      </c>
      <c r="AV57" s="17">
        <v>-6.5</v>
      </c>
      <c r="AW57" s="17">
        <v>-29</v>
      </c>
      <c r="AX57" s="17">
        <v>-45.7</v>
      </c>
      <c r="AY57" s="17">
        <v>1.1000000000000001</v>
      </c>
      <c r="AZ57" s="17">
        <v>0</v>
      </c>
      <c r="BA57" s="17">
        <v>0.5</v>
      </c>
      <c r="BB57" s="17">
        <v>0</v>
      </c>
      <c r="BC57" s="17">
        <v>2</v>
      </c>
      <c r="BD57" s="17">
        <v>-1</v>
      </c>
      <c r="BE57" s="17"/>
      <c r="BF57" s="17"/>
      <c r="BG57" s="17">
        <v>2.8</v>
      </c>
      <c r="BH57" s="17"/>
      <c r="BI57" s="17"/>
      <c r="BJ57" s="17">
        <v>1.6</v>
      </c>
      <c r="BK57" s="17"/>
      <c r="BL57" s="17"/>
      <c r="BM57" s="17"/>
      <c r="BN57" s="17">
        <v>-0.2</v>
      </c>
      <c r="BO57" s="17">
        <v>-13.2</v>
      </c>
      <c r="BP57" s="17">
        <v>-19.899999999999999</v>
      </c>
      <c r="BQ57" s="17">
        <v>-2.8</v>
      </c>
      <c r="BR57" s="17">
        <v>48.1</v>
      </c>
      <c r="BS57" s="17">
        <v>-11.8</v>
      </c>
      <c r="BT57" s="17">
        <v>-4.8</v>
      </c>
      <c r="BU57" s="17"/>
      <c r="BV57" s="17"/>
      <c r="BW57" s="17"/>
      <c r="BX57" s="17"/>
      <c r="BY57" s="17"/>
      <c r="BZ57" s="17"/>
      <c r="CA57" s="17"/>
      <c r="CB57" s="17">
        <v>8.6999999999999993</v>
      </c>
      <c r="CC57" s="17">
        <v>12.6</v>
      </c>
      <c r="CD57" s="17">
        <v>-6</v>
      </c>
      <c r="CE57" s="17">
        <v>2.4</v>
      </c>
      <c r="CF57" s="17">
        <v>-1</v>
      </c>
      <c r="CG57" s="17"/>
      <c r="CH57" s="17"/>
      <c r="CI57" s="17"/>
      <c r="CJ57" s="17">
        <v>5.2</v>
      </c>
      <c r="CK57" s="17">
        <v>8.9</v>
      </c>
      <c r="CL57" s="17">
        <v>-23.6</v>
      </c>
      <c r="CM57" s="17">
        <v>0</v>
      </c>
      <c r="CN57" s="17"/>
      <c r="CO57" s="17"/>
      <c r="CP57" s="17"/>
      <c r="CQ57" s="17"/>
      <c r="CR57" s="17">
        <v>-20.8</v>
      </c>
      <c r="CS57" s="17">
        <v>-15.2</v>
      </c>
      <c r="CT57" s="17">
        <v>-0.8</v>
      </c>
      <c r="CU57" s="17"/>
      <c r="CV57" s="17">
        <v>0.3</v>
      </c>
      <c r="CW57" s="17"/>
      <c r="CX57" s="17">
        <v>-15.2</v>
      </c>
      <c r="CY57" s="17">
        <v>0</v>
      </c>
      <c r="CZ57" s="17">
        <v>0</v>
      </c>
      <c r="DA57" s="17"/>
      <c r="DB57" s="17">
        <v>0</v>
      </c>
      <c r="DC57" s="17">
        <v>0</v>
      </c>
      <c r="DD57" s="17">
        <v>-1</v>
      </c>
      <c r="DE57" s="17">
        <v>0</v>
      </c>
      <c r="DF57" s="17"/>
      <c r="DG57" s="17">
        <v>0</v>
      </c>
      <c r="DH57" s="17">
        <v>1.2</v>
      </c>
      <c r="DI57" s="17">
        <v>0</v>
      </c>
      <c r="DJ57" s="17">
        <v>0.1</v>
      </c>
      <c r="DK57" s="17">
        <v>0.1</v>
      </c>
      <c r="DL57" s="17">
        <v>0.4</v>
      </c>
      <c r="DM57" s="17"/>
      <c r="DN57" s="17">
        <v>0</v>
      </c>
      <c r="DO57" s="17">
        <v>0</v>
      </c>
      <c r="DP57" s="17">
        <v>1.3</v>
      </c>
      <c r="DQ57" s="17">
        <v>-16.100000000000001</v>
      </c>
      <c r="DR57" s="17">
        <v>0</v>
      </c>
      <c r="DS57" s="17">
        <v>0.1</v>
      </c>
      <c r="DT57" s="17">
        <v>-0.6</v>
      </c>
      <c r="DU57" s="17">
        <v>0</v>
      </c>
      <c r="DV57" s="17"/>
      <c r="DW57" s="17"/>
      <c r="DX57" s="17">
        <v>-2.1</v>
      </c>
      <c r="DY57" s="17">
        <v>0.4</v>
      </c>
      <c r="DZ57" s="17">
        <v>-0.2</v>
      </c>
      <c r="EA57" s="17">
        <v>0.5</v>
      </c>
      <c r="EB57" s="17">
        <v>0.1</v>
      </c>
      <c r="EC57" s="17">
        <v>0</v>
      </c>
      <c r="ED57" s="17">
        <v>5.8</v>
      </c>
      <c r="EE57" s="17">
        <v>0</v>
      </c>
      <c r="EF57" s="17">
        <v>-11</v>
      </c>
      <c r="EG57" s="17">
        <v>0</v>
      </c>
      <c r="EH57" s="17">
        <v>-1.2</v>
      </c>
      <c r="EI57" s="17">
        <v>-0.7</v>
      </c>
      <c r="EJ57" s="17">
        <v>0</v>
      </c>
      <c r="EK57" s="17">
        <v>2.7</v>
      </c>
      <c r="EL57" s="17">
        <v>0</v>
      </c>
      <c r="EM57" s="17">
        <v>1.6</v>
      </c>
      <c r="EN57" s="17">
        <v>0.2</v>
      </c>
      <c r="EO57" s="17">
        <v>0.2</v>
      </c>
      <c r="EP57" s="17">
        <v>0.2</v>
      </c>
      <c r="EQ57" s="17">
        <v>0</v>
      </c>
      <c r="ER57" s="17">
        <v>0</v>
      </c>
      <c r="ES57" s="17">
        <v>0</v>
      </c>
      <c r="ET57" s="17">
        <v>0</v>
      </c>
      <c r="EU57" s="17">
        <v>-0.2</v>
      </c>
      <c r="EV57" s="17">
        <v>-11.6</v>
      </c>
      <c r="EW57" s="17">
        <v>-7.2</v>
      </c>
      <c r="EX57" s="17">
        <v>0</v>
      </c>
      <c r="EY57" s="17">
        <v>1.9</v>
      </c>
      <c r="EZ57" s="17">
        <v>0.7</v>
      </c>
      <c r="FA57" s="17">
        <v>0.4</v>
      </c>
      <c r="FB57" s="17">
        <v>0.5</v>
      </c>
      <c r="FC57" s="17">
        <v>0</v>
      </c>
      <c r="FD57" s="17">
        <v>0.4</v>
      </c>
      <c r="FE57" s="17">
        <v>0.4</v>
      </c>
      <c r="FF57" s="17">
        <v>2.2999999999999998</v>
      </c>
      <c r="FG57" s="17">
        <v>11.6</v>
      </c>
      <c r="FH57" s="17">
        <v>0.5</v>
      </c>
      <c r="FI57" s="17"/>
      <c r="FJ57" s="17"/>
      <c r="FK57" s="17">
        <v>0</v>
      </c>
      <c r="FL57" s="17">
        <v>3.8</v>
      </c>
      <c r="FM57" s="17"/>
      <c r="FN57" s="17">
        <v>-57.4</v>
      </c>
      <c r="FO57" s="15"/>
      <c r="FP57" s="17"/>
      <c r="FQ57" s="17"/>
      <c r="FR57" s="17"/>
      <c r="FS57" s="17">
        <v>1</v>
      </c>
      <c r="FT57" s="17"/>
      <c r="FU57" s="17"/>
      <c r="FV57" s="17">
        <v>-0.1</v>
      </c>
      <c r="FW57" s="17">
        <v>1.4</v>
      </c>
      <c r="FX57" s="17">
        <v>2.2999999999999998</v>
      </c>
    </row>
    <row r="58" spans="1:180" ht="24" customHeight="1" x14ac:dyDescent="0.3">
      <c r="A58" s="18" t="s">
        <v>777</v>
      </c>
      <c r="B58" s="18" t="s">
        <v>77</v>
      </c>
      <c r="C58" s="19">
        <v>39.700000000000003</v>
      </c>
      <c r="D58" s="19">
        <v>7</v>
      </c>
      <c r="E58" s="19">
        <v>9.4</v>
      </c>
      <c r="F58" s="19"/>
      <c r="G58" s="19"/>
      <c r="H58" s="19">
        <v>-11.5</v>
      </c>
      <c r="I58" s="19">
        <v>-13.2</v>
      </c>
      <c r="J58" s="19">
        <v>0</v>
      </c>
      <c r="K58" s="19"/>
      <c r="L58" s="19">
        <v>-15.6</v>
      </c>
      <c r="M58" s="19">
        <v>12.2</v>
      </c>
      <c r="N58" s="19">
        <v>6.8</v>
      </c>
      <c r="O58" s="19"/>
      <c r="P58" s="19">
        <v>-1.4</v>
      </c>
      <c r="Q58" s="19"/>
      <c r="R58" s="19">
        <v>10</v>
      </c>
      <c r="S58" s="19">
        <v>0</v>
      </c>
      <c r="T58" s="19"/>
      <c r="U58" s="19"/>
      <c r="V58" s="19"/>
      <c r="W58" s="19"/>
      <c r="X58" s="19">
        <v>11.3</v>
      </c>
      <c r="Y58" s="19">
        <v>0.8</v>
      </c>
      <c r="Z58" s="19">
        <v>0.5</v>
      </c>
      <c r="AA58" s="19">
        <v>2.1</v>
      </c>
      <c r="AB58" s="19">
        <v>-3.4</v>
      </c>
      <c r="AC58" s="19">
        <v>3.2</v>
      </c>
      <c r="AD58" s="19">
        <v>1.3</v>
      </c>
      <c r="AE58" s="19"/>
      <c r="AF58" s="19"/>
      <c r="AG58" s="19"/>
      <c r="AH58" s="19"/>
      <c r="AI58" s="19">
        <v>-2.7</v>
      </c>
      <c r="AJ58" s="19">
        <v>-17.600000000000001</v>
      </c>
      <c r="AK58" s="19"/>
      <c r="AL58" s="19"/>
      <c r="AM58" s="19"/>
      <c r="AN58" s="19">
        <v>-1.6</v>
      </c>
      <c r="AO58" s="19">
        <v>-28.3</v>
      </c>
      <c r="AP58" s="19">
        <v>3.7</v>
      </c>
      <c r="AQ58" s="19">
        <v>12.3</v>
      </c>
      <c r="AR58" s="19">
        <v>0.1</v>
      </c>
      <c r="AS58" s="19">
        <v>0</v>
      </c>
      <c r="AT58" s="19">
        <v>2.1</v>
      </c>
      <c r="AU58" s="19">
        <v>1.1000000000000001</v>
      </c>
      <c r="AV58" s="19">
        <v>-12.1</v>
      </c>
      <c r="AW58" s="19">
        <v>-34.4</v>
      </c>
      <c r="AX58" s="19">
        <v>-51.1</v>
      </c>
      <c r="AY58" s="19">
        <v>-0.3</v>
      </c>
      <c r="AZ58" s="19">
        <v>0</v>
      </c>
      <c r="BA58" s="19">
        <v>0</v>
      </c>
      <c r="BB58" s="19">
        <v>0</v>
      </c>
      <c r="BC58" s="19">
        <v>2</v>
      </c>
      <c r="BD58" s="19">
        <v>-0.7</v>
      </c>
      <c r="BE58" s="19"/>
      <c r="BF58" s="19"/>
      <c r="BG58" s="19">
        <v>0.8</v>
      </c>
      <c r="BH58" s="19"/>
      <c r="BI58" s="19"/>
      <c r="BJ58" s="19">
        <v>0.7</v>
      </c>
      <c r="BK58" s="19"/>
      <c r="BL58" s="19"/>
      <c r="BM58" s="19"/>
      <c r="BN58" s="19">
        <v>0</v>
      </c>
      <c r="BO58" s="19">
        <v>0</v>
      </c>
      <c r="BP58" s="19">
        <v>0</v>
      </c>
      <c r="BQ58" s="19">
        <v>0</v>
      </c>
      <c r="BR58" s="19">
        <v>0</v>
      </c>
      <c r="BS58" s="19">
        <v>0</v>
      </c>
      <c r="BT58" s="19">
        <v>0</v>
      </c>
      <c r="BU58" s="19"/>
      <c r="BV58" s="19"/>
      <c r="BW58" s="19"/>
      <c r="BX58" s="19"/>
      <c r="BY58" s="19"/>
      <c r="BZ58" s="19"/>
      <c r="CA58" s="19"/>
      <c r="CB58" s="19">
        <v>19.3</v>
      </c>
      <c r="CC58" s="19">
        <v>12.8</v>
      </c>
      <c r="CD58" s="19">
        <v>-2.5</v>
      </c>
      <c r="CE58" s="19">
        <v>2.4</v>
      </c>
      <c r="CF58" s="19">
        <v>-0.9</v>
      </c>
      <c r="CG58" s="19"/>
      <c r="CH58" s="19"/>
      <c r="CI58" s="19"/>
      <c r="CJ58" s="19">
        <v>-0.8</v>
      </c>
      <c r="CK58" s="19">
        <v>2.9</v>
      </c>
      <c r="CL58" s="19">
        <v>-33.299999999999997</v>
      </c>
      <c r="CM58" s="19">
        <v>0</v>
      </c>
      <c r="CN58" s="19"/>
      <c r="CO58" s="19"/>
      <c r="CP58" s="19"/>
      <c r="CQ58" s="19"/>
      <c r="CR58" s="19">
        <v>-20.5</v>
      </c>
      <c r="CS58" s="19">
        <v>-14.6</v>
      </c>
      <c r="CT58" s="19">
        <v>-0.8</v>
      </c>
      <c r="CU58" s="19"/>
      <c r="CV58" s="19">
        <v>0.3</v>
      </c>
      <c r="CW58" s="19"/>
      <c r="CX58" s="19">
        <v>-15.3</v>
      </c>
      <c r="CY58" s="19">
        <v>0</v>
      </c>
      <c r="CZ58" s="19">
        <v>0</v>
      </c>
      <c r="DA58" s="19"/>
      <c r="DB58" s="19">
        <v>0</v>
      </c>
      <c r="DC58" s="19">
        <v>0</v>
      </c>
      <c r="DD58" s="19">
        <v>-0.9</v>
      </c>
      <c r="DE58" s="19">
        <v>0</v>
      </c>
      <c r="DF58" s="19"/>
      <c r="DG58" s="19">
        <v>0.1</v>
      </c>
      <c r="DH58" s="19">
        <v>1.3</v>
      </c>
      <c r="DI58" s="19">
        <v>0</v>
      </c>
      <c r="DJ58" s="19">
        <v>-0.2</v>
      </c>
      <c r="DK58" s="19">
        <v>0</v>
      </c>
      <c r="DL58" s="19">
        <v>0.4</v>
      </c>
      <c r="DM58" s="19"/>
      <c r="DN58" s="19">
        <v>0</v>
      </c>
      <c r="DO58" s="19">
        <v>0</v>
      </c>
      <c r="DP58" s="19">
        <v>0.6</v>
      </c>
      <c r="DQ58" s="19">
        <v>-21.3</v>
      </c>
      <c r="DR58" s="19">
        <v>0</v>
      </c>
      <c r="DS58" s="19">
        <v>-0.1</v>
      </c>
      <c r="DT58" s="19">
        <v>-0.6</v>
      </c>
      <c r="DU58" s="19">
        <v>0</v>
      </c>
      <c r="DV58" s="19"/>
      <c r="DW58" s="19"/>
      <c r="DX58" s="19">
        <v>-2.1</v>
      </c>
      <c r="DY58" s="19">
        <v>0.4</v>
      </c>
      <c r="DZ58" s="19">
        <v>-0.2</v>
      </c>
      <c r="EA58" s="19">
        <v>0.4</v>
      </c>
      <c r="EB58" s="19">
        <v>0.3</v>
      </c>
      <c r="EC58" s="19">
        <v>0</v>
      </c>
      <c r="ED58" s="19">
        <v>7.3</v>
      </c>
      <c r="EE58" s="19">
        <v>0</v>
      </c>
      <c r="EF58" s="19">
        <v>0</v>
      </c>
      <c r="EG58" s="19">
        <v>0</v>
      </c>
      <c r="EH58" s="19">
        <v>0</v>
      </c>
      <c r="EI58" s="19">
        <v>0</v>
      </c>
      <c r="EJ58" s="19">
        <v>0</v>
      </c>
      <c r="EK58" s="19">
        <v>2.6</v>
      </c>
      <c r="EL58" s="19">
        <v>0</v>
      </c>
      <c r="EM58" s="19">
        <v>1.6</v>
      </c>
      <c r="EN58" s="19">
        <v>0</v>
      </c>
      <c r="EO58" s="19">
        <v>0</v>
      </c>
      <c r="EP58" s="19">
        <v>0</v>
      </c>
      <c r="EQ58" s="19">
        <v>0</v>
      </c>
      <c r="ER58" s="19">
        <v>0</v>
      </c>
      <c r="ES58" s="19">
        <v>0</v>
      </c>
      <c r="ET58" s="19">
        <v>0</v>
      </c>
      <c r="EU58" s="19">
        <v>-0.2</v>
      </c>
      <c r="EV58" s="19">
        <v>-13.1</v>
      </c>
      <c r="EW58" s="19">
        <v>-6.3</v>
      </c>
      <c r="EX58" s="19">
        <v>0</v>
      </c>
      <c r="EY58" s="19">
        <v>1.9</v>
      </c>
      <c r="EZ58" s="19">
        <v>0.7</v>
      </c>
      <c r="FA58" s="19">
        <v>0.4</v>
      </c>
      <c r="FB58" s="19">
        <v>0.5</v>
      </c>
      <c r="FC58" s="19">
        <v>0</v>
      </c>
      <c r="FD58" s="19">
        <v>0.4</v>
      </c>
      <c r="FE58" s="19">
        <v>0.6</v>
      </c>
      <c r="FF58" s="19">
        <v>2.6</v>
      </c>
      <c r="FG58" s="19">
        <v>11</v>
      </c>
      <c r="FH58" s="19">
        <v>0.5</v>
      </c>
      <c r="FI58" s="19"/>
      <c r="FJ58" s="19"/>
      <c r="FK58" s="19">
        <v>0</v>
      </c>
      <c r="FL58" s="19">
        <v>3.8</v>
      </c>
      <c r="FM58" s="19"/>
      <c r="FN58" s="19">
        <v>-125.4</v>
      </c>
      <c r="FO58" s="15"/>
      <c r="FP58" s="19"/>
      <c r="FQ58" s="19"/>
      <c r="FR58" s="19"/>
      <c r="FS58" s="19">
        <v>1</v>
      </c>
      <c r="FT58" s="19"/>
      <c r="FU58" s="19"/>
      <c r="FV58" s="19">
        <v>-0.4</v>
      </c>
      <c r="FW58" s="19">
        <v>1.5</v>
      </c>
      <c r="FX58" s="19">
        <v>2.1</v>
      </c>
    </row>
    <row r="59" spans="1:180" ht="25.05" customHeight="1" x14ac:dyDescent="0.3">
      <c r="A59" s="200" t="s">
        <v>778</v>
      </c>
      <c r="B59" s="201"/>
      <c r="C59" s="20">
        <v>1032.9000000000001</v>
      </c>
      <c r="D59" s="20">
        <v>120.35</v>
      </c>
      <c r="E59" s="20">
        <v>164.5</v>
      </c>
      <c r="F59" s="20">
        <v>0</v>
      </c>
      <c r="G59" s="20">
        <v>0</v>
      </c>
      <c r="H59" s="20">
        <v>-140.55000000000001</v>
      </c>
      <c r="I59" s="20">
        <v>24.5</v>
      </c>
      <c r="J59" s="20">
        <v>0.65</v>
      </c>
      <c r="K59" s="20">
        <v>0</v>
      </c>
      <c r="L59" s="20">
        <v>-234.8</v>
      </c>
      <c r="M59" s="20">
        <v>84.75</v>
      </c>
      <c r="N59" s="20">
        <v>246.9</v>
      </c>
      <c r="O59" s="20">
        <v>0</v>
      </c>
      <c r="P59" s="20">
        <v>-142.75</v>
      </c>
      <c r="Q59" s="20">
        <v>0</v>
      </c>
      <c r="R59" s="20">
        <v>368.6</v>
      </c>
      <c r="S59" s="20">
        <v>1</v>
      </c>
      <c r="T59" s="20">
        <v>0</v>
      </c>
      <c r="U59" s="20">
        <v>0</v>
      </c>
      <c r="V59" s="20">
        <v>0</v>
      </c>
      <c r="W59" s="20">
        <v>0</v>
      </c>
      <c r="X59" s="20">
        <v>209.4</v>
      </c>
      <c r="Y59" s="20">
        <v>22.2</v>
      </c>
      <c r="Z59" s="20">
        <v>21.8</v>
      </c>
      <c r="AA59" s="20">
        <v>44.3</v>
      </c>
      <c r="AB59" s="20">
        <v>-51.65</v>
      </c>
      <c r="AC59" s="20">
        <v>98</v>
      </c>
      <c r="AD59" s="20">
        <v>208.6</v>
      </c>
      <c r="AE59" s="20">
        <v>0</v>
      </c>
      <c r="AF59" s="20">
        <v>0</v>
      </c>
      <c r="AG59" s="20">
        <v>0</v>
      </c>
      <c r="AH59" s="20">
        <v>0</v>
      </c>
      <c r="AI59" s="20">
        <v>377.1</v>
      </c>
      <c r="AJ59" s="20">
        <v>-183.2</v>
      </c>
      <c r="AK59" s="20">
        <v>0</v>
      </c>
      <c r="AL59" s="20">
        <v>0</v>
      </c>
      <c r="AM59" s="20">
        <v>0</v>
      </c>
      <c r="AN59" s="20">
        <v>-27.55</v>
      </c>
      <c r="AO59" s="20">
        <v>-532.79999999999995</v>
      </c>
      <c r="AP59" s="20">
        <v>46.65</v>
      </c>
      <c r="AQ59" s="20">
        <v>352.05</v>
      </c>
      <c r="AR59" s="20">
        <v>26.05</v>
      </c>
      <c r="AS59" s="20">
        <v>-6.85</v>
      </c>
      <c r="AT59" s="20">
        <v>52.15</v>
      </c>
      <c r="AU59" s="20">
        <v>22.8</v>
      </c>
      <c r="AV59" s="20">
        <v>-58.7</v>
      </c>
      <c r="AW59" s="20">
        <v>-551</v>
      </c>
      <c r="AX59" s="20">
        <v>-987</v>
      </c>
      <c r="AY59" s="20">
        <v>25.95</v>
      </c>
      <c r="AZ59" s="20">
        <v>1.75</v>
      </c>
      <c r="BA59" s="20">
        <v>48.9</v>
      </c>
      <c r="BB59" s="20">
        <v>18.100000000000001</v>
      </c>
      <c r="BC59" s="20">
        <v>48.05</v>
      </c>
      <c r="BD59" s="20">
        <v>-20.05</v>
      </c>
      <c r="BE59" s="20">
        <v>0</v>
      </c>
      <c r="BF59" s="20">
        <v>0</v>
      </c>
      <c r="BG59" s="20">
        <v>50.65</v>
      </c>
      <c r="BH59" s="20">
        <v>0</v>
      </c>
      <c r="BI59" s="20">
        <v>0</v>
      </c>
      <c r="BJ59" s="20">
        <v>-23.1</v>
      </c>
      <c r="BK59" s="20">
        <v>0</v>
      </c>
      <c r="BL59" s="20">
        <v>0</v>
      </c>
      <c r="BM59" s="20">
        <v>0</v>
      </c>
      <c r="BN59" s="20">
        <v>41.1</v>
      </c>
      <c r="BO59" s="20">
        <v>-333</v>
      </c>
      <c r="BP59" s="20">
        <v>-664.1</v>
      </c>
      <c r="BQ59" s="20">
        <v>63.9</v>
      </c>
      <c r="BR59" s="20">
        <v>917.5</v>
      </c>
      <c r="BS59" s="20">
        <v>-220.6</v>
      </c>
      <c r="BT59" s="20">
        <v>-87.75</v>
      </c>
      <c r="BU59" s="20">
        <v>0</v>
      </c>
      <c r="BV59" s="20">
        <v>0</v>
      </c>
      <c r="BW59" s="20">
        <v>0</v>
      </c>
      <c r="BX59" s="20">
        <v>0</v>
      </c>
      <c r="BY59" s="20">
        <v>0</v>
      </c>
      <c r="BZ59" s="20">
        <v>0</v>
      </c>
      <c r="CA59" s="20">
        <v>0</v>
      </c>
      <c r="CB59" s="20">
        <v>877.85</v>
      </c>
      <c r="CC59" s="20">
        <v>610.04999999999995</v>
      </c>
      <c r="CD59" s="20">
        <v>100.3</v>
      </c>
      <c r="CE59" s="20">
        <v>67.349999999999994</v>
      </c>
      <c r="CF59" s="20">
        <v>74.8</v>
      </c>
      <c r="CG59" s="20">
        <v>0</v>
      </c>
      <c r="CH59" s="20">
        <v>0</v>
      </c>
      <c r="CI59" s="20">
        <v>0</v>
      </c>
      <c r="CJ59" s="20">
        <v>924.65</v>
      </c>
      <c r="CK59" s="20">
        <v>933.1</v>
      </c>
      <c r="CL59" s="20">
        <v>-245.05</v>
      </c>
      <c r="CM59" s="20">
        <v>-43.4</v>
      </c>
      <c r="CN59" s="20">
        <v>0</v>
      </c>
      <c r="CO59" s="20">
        <v>0</v>
      </c>
      <c r="CP59" s="20">
        <v>0</v>
      </c>
      <c r="CQ59" s="20">
        <v>0</v>
      </c>
      <c r="CR59" s="20">
        <v>-347.5</v>
      </c>
      <c r="CS59" s="20">
        <v>-276.60000000000002</v>
      </c>
      <c r="CT59" s="20">
        <v>-21.6</v>
      </c>
      <c r="CU59" s="20">
        <v>0</v>
      </c>
      <c r="CV59" s="20">
        <v>7.2</v>
      </c>
      <c r="CW59" s="20">
        <v>0</v>
      </c>
      <c r="CX59" s="20">
        <v>-366.1</v>
      </c>
      <c r="CY59" s="20">
        <v>94.15</v>
      </c>
      <c r="CZ59" s="20">
        <v>-89</v>
      </c>
      <c r="DA59" s="20">
        <v>0</v>
      </c>
      <c r="DB59" s="20">
        <v>0.15</v>
      </c>
      <c r="DC59" s="20">
        <v>-0.65</v>
      </c>
      <c r="DD59" s="20">
        <v>-10.6</v>
      </c>
      <c r="DE59" s="20">
        <v>315.85000000000002</v>
      </c>
      <c r="DF59" s="20">
        <v>0</v>
      </c>
      <c r="DG59" s="20">
        <v>1.9</v>
      </c>
      <c r="DH59" s="20">
        <v>29</v>
      </c>
      <c r="DI59" s="20">
        <v>3.6</v>
      </c>
      <c r="DJ59" s="20">
        <v>20.55</v>
      </c>
      <c r="DK59" s="20">
        <v>3.75</v>
      </c>
      <c r="DL59" s="20">
        <v>9.3000000000000007</v>
      </c>
      <c r="DM59" s="20">
        <v>0</v>
      </c>
      <c r="DN59" s="20">
        <v>-8.1999999999999993</v>
      </c>
      <c r="DO59" s="20">
        <v>-22.9</v>
      </c>
      <c r="DP59" s="20">
        <v>12.05</v>
      </c>
      <c r="DQ59" s="20">
        <v>-350.7</v>
      </c>
      <c r="DR59" s="20">
        <v>-35.85</v>
      </c>
      <c r="DS59" s="20">
        <v>1.5</v>
      </c>
      <c r="DT59" s="20">
        <v>0.05</v>
      </c>
      <c r="DU59" s="20">
        <v>0.5</v>
      </c>
      <c r="DV59" s="20">
        <v>0</v>
      </c>
      <c r="DW59" s="20">
        <v>0</v>
      </c>
      <c r="DX59" s="20">
        <v>-50.8</v>
      </c>
      <c r="DY59" s="20">
        <v>8.65</v>
      </c>
      <c r="DZ59" s="20">
        <v>-0.35</v>
      </c>
      <c r="EA59" s="20">
        <v>25.35</v>
      </c>
      <c r="EB59" s="20">
        <v>2.2000000000000002</v>
      </c>
      <c r="EC59" s="20">
        <v>26.45</v>
      </c>
      <c r="ED59" s="20">
        <v>78.95</v>
      </c>
      <c r="EE59" s="20">
        <v>36.4</v>
      </c>
      <c r="EF59" s="20">
        <v>-131.65</v>
      </c>
      <c r="EG59" s="20">
        <v>-186.4</v>
      </c>
      <c r="EH59" s="20">
        <v>-10.4</v>
      </c>
      <c r="EI59" s="20">
        <v>-14.25</v>
      </c>
      <c r="EJ59" s="20">
        <v>-30.6</v>
      </c>
      <c r="EK59" s="20">
        <v>45.45</v>
      </c>
      <c r="EL59" s="20">
        <v>-3.85</v>
      </c>
      <c r="EM59" s="20">
        <v>42.55</v>
      </c>
      <c r="EN59" s="20">
        <v>4.7</v>
      </c>
      <c r="EO59" s="20">
        <v>4.7</v>
      </c>
      <c r="EP59" s="20">
        <v>4.7</v>
      </c>
      <c r="EQ59" s="20">
        <v>-102.95</v>
      </c>
      <c r="ER59" s="20">
        <v>19.149999999999999</v>
      </c>
      <c r="ES59" s="20">
        <v>17.55</v>
      </c>
      <c r="ET59" s="20">
        <v>-14.45</v>
      </c>
      <c r="EU59" s="20">
        <v>-4.8</v>
      </c>
      <c r="EV59" s="20">
        <v>-3.6</v>
      </c>
      <c r="EW59" s="20">
        <v>-15.55</v>
      </c>
      <c r="EX59" s="20">
        <v>277.14999999999998</v>
      </c>
      <c r="EY59" s="20">
        <v>45</v>
      </c>
      <c r="EZ59" s="20">
        <v>15.3</v>
      </c>
      <c r="FA59" s="20">
        <v>9.6</v>
      </c>
      <c r="FB59" s="20">
        <v>12</v>
      </c>
      <c r="FC59" s="20">
        <v>16</v>
      </c>
      <c r="FD59" s="20">
        <v>11.75</v>
      </c>
      <c r="FE59" s="20">
        <v>6.5</v>
      </c>
      <c r="FF59" s="20">
        <v>47.65</v>
      </c>
      <c r="FG59" s="20">
        <v>231.6</v>
      </c>
      <c r="FH59" s="20">
        <v>6</v>
      </c>
      <c r="FI59" s="20">
        <v>0</v>
      </c>
      <c r="FJ59" s="20">
        <v>0</v>
      </c>
      <c r="FK59" s="20">
        <v>38.25</v>
      </c>
      <c r="FL59" s="20">
        <v>91.6</v>
      </c>
      <c r="FM59" s="20">
        <v>0</v>
      </c>
      <c r="FN59" s="20">
        <v>3300.75</v>
      </c>
      <c r="FO59" s="21"/>
      <c r="FP59" s="20">
        <v>0</v>
      </c>
      <c r="FQ59" s="20">
        <v>0</v>
      </c>
      <c r="FR59" s="20">
        <v>0</v>
      </c>
      <c r="FS59" s="20">
        <v>24.1</v>
      </c>
      <c r="FT59" s="20">
        <v>0</v>
      </c>
      <c r="FU59" s="20">
        <v>0</v>
      </c>
      <c r="FV59" s="20">
        <v>3.3</v>
      </c>
      <c r="FW59" s="20">
        <v>43</v>
      </c>
      <c r="FX59" s="20">
        <v>70.400000000000006</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781</v>
      </c>
      <c r="C5" s="1"/>
      <c r="D5" s="1"/>
      <c r="E5" s="1"/>
      <c r="F5" s="1"/>
      <c r="G5" s="1"/>
      <c r="H5" s="1"/>
    </row>
    <row r="6" spans="1:8" ht="22.95" customHeight="1" x14ac:dyDescent="0.3">
      <c r="A6" s="1"/>
      <c r="B6" s="202" t="s">
        <v>782</v>
      </c>
      <c r="C6" s="202" t="s">
        <v>783</v>
      </c>
      <c r="D6" s="202"/>
      <c r="E6" s="202" t="s">
        <v>784</v>
      </c>
      <c r="F6" s="202"/>
      <c r="G6" s="202"/>
      <c r="H6" s="202" t="s">
        <v>785</v>
      </c>
    </row>
    <row r="7" spans="1:8" ht="31.05" customHeight="1" x14ac:dyDescent="0.3">
      <c r="A7" s="1"/>
      <c r="B7" s="202"/>
      <c r="C7" s="24" t="s">
        <v>786</v>
      </c>
      <c r="D7" s="24" t="s">
        <v>787</v>
      </c>
      <c r="E7" s="24" t="s">
        <v>505</v>
      </c>
      <c r="F7" s="24" t="s">
        <v>504</v>
      </c>
      <c r="G7" s="24" t="s">
        <v>503</v>
      </c>
      <c r="H7" s="24" t="s">
        <v>788</v>
      </c>
    </row>
    <row r="8" spans="1:8" ht="10.95" customHeight="1" x14ac:dyDescent="0.3">
      <c r="A8" s="1"/>
      <c r="B8" s="25" t="s">
        <v>730</v>
      </c>
      <c r="C8" s="26">
        <v>0</v>
      </c>
      <c r="D8" s="26">
        <v>6803.4</v>
      </c>
      <c r="E8" s="27">
        <v>998.28620000000001</v>
      </c>
      <c r="F8" s="27">
        <v>3999.7687000000001</v>
      </c>
      <c r="G8" s="27">
        <v>1805.3451</v>
      </c>
      <c r="H8" s="27">
        <v>269.45490000000001</v>
      </c>
    </row>
    <row r="9" spans="1:8" ht="10.95" customHeight="1" x14ac:dyDescent="0.3">
      <c r="A9" s="1"/>
      <c r="B9" s="25" t="s">
        <v>731</v>
      </c>
      <c r="C9" s="26">
        <v>0</v>
      </c>
      <c r="D9" s="26">
        <v>6670</v>
      </c>
      <c r="E9" s="27">
        <v>944.36099999999999</v>
      </c>
      <c r="F9" s="27">
        <v>3935.8159000000001</v>
      </c>
      <c r="G9" s="27">
        <v>1789.8231000000001</v>
      </c>
      <c r="H9" s="27">
        <v>262.95510000000002</v>
      </c>
    </row>
    <row r="10" spans="1:8" ht="10.95" customHeight="1" x14ac:dyDescent="0.3">
      <c r="A10" s="1"/>
      <c r="B10" s="25" t="s">
        <v>732</v>
      </c>
      <c r="C10" s="26">
        <v>0</v>
      </c>
      <c r="D10" s="26">
        <v>6532.8</v>
      </c>
      <c r="E10" s="27">
        <v>923.46929999999998</v>
      </c>
      <c r="F10" s="27">
        <v>3829.2883000000002</v>
      </c>
      <c r="G10" s="27">
        <v>1780.0424</v>
      </c>
      <c r="H10" s="27">
        <v>258.31689999999998</v>
      </c>
    </row>
    <row r="11" spans="1:8" ht="10.95" customHeight="1" x14ac:dyDescent="0.3">
      <c r="A11" s="1"/>
      <c r="B11" s="25" t="s">
        <v>733</v>
      </c>
      <c r="C11" s="26">
        <v>0</v>
      </c>
      <c r="D11" s="26">
        <v>6486</v>
      </c>
      <c r="E11" s="27">
        <v>916.04930000000002</v>
      </c>
      <c r="F11" s="27">
        <v>3815.1732999999999</v>
      </c>
      <c r="G11" s="27">
        <v>1754.7773999999999</v>
      </c>
      <c r="H11" s="27">
        <v>263.4871</v>
      </c>
    </row>
    <row r="12" spans="1:8" ht="10.95" customHeight="1" x14ac:dyDescent="0.3">
      <c r="A12" s="1"/>
      <c r="B12" s="25" t="s">
        <v>734</v>
      </c>
      <c r="C12" s="26">
        <v>0</v>
      </c>
      <c r="D12" s="26">
        <v>6386.2</v>
      </c>
      <c r="E12" s="27">
        <v>954.88750000000005</v>
      </c>
      <c r="F12" s="27">
        <v>3667.0641000000001</v>
      </c>
      <c r="G12" s="27">
        <v>1764.2483999999999</v>
      </c>
      <c r="H12" s="27">
        <v>259.59289999999999</v>
      </c>
    </row>
    <row r="13" spans="1:8" ht="10.95" customHeight="1" x14ac:dyDescent="0.3">
      <c r="A13" s="1"/>
      <c r="B13" s="25" t="s">
        <v>735</v>
      </c>
      <c r="C13" s="26">
        <v>0</v>
      </c>
      <c r="D13" s="26">
        <v>6280.6</v>
      </c>
      <c r="E13" s="27">
        <v>897.91539999999998</v>
      </c>
      <c r="F13" s="27">
        <v>3600.1702</v>
      </c>
      <c r="G13" s="27">
        <v>1782.5144</v>
      </c>
      <c r="H13" s="27">
        <v>259.46140000000003</v>
      </c>
    </row>
    <row r="14" spans="1:8" ht="10.95" customHeight="1" x14ac:dyDescent="0.3">
      <c r="A14" s="1"/>
      <c r="B14" s="25" t="s">
        <v>736</v>
      </c>
      <c r="C14" s="26">
        <v>0</v>
      </c>
      <c r="D14" s="26">
        <v>6368.8</v>
      </c>
      <c r="E14" s="27">
        <v>934.31010000000003</v>
      </c>
      <c r="F14" s="27">
        <v>3670.0666000000001</v>
      </c>
      <c r="G14" s="27">
        <v>1764.4232999999999</v>
      </c>
      <c r="H14" s="27">
        <v>256.84230000000002</v>
      </c>
    </row>
    <row r="15" spans="1:8" ht="10.95" customHeight="1" x14ac:dyDescent="0.3">
      <c r="A15" s="1"/>
      <c r="B15" s="25" t="s">
        <v>737</v>
      </c>
      <c r="C15" s="26">
        <v>0</v>
      </c>
      <c r="D15" s="26">
        <v>6370.7</v>
      </c>
      <c r="E15" s="27">
        <v>896.72820000000002</v>
      </c>
      <c r="F15" s="27">
        <v>3696.0799000000002</v>
      </c>
      <c r="G15" s="27">
        <v>1777.8919000000001</v>
      </c>
      <c r="H15" s="27">
        <v>258.39580000000001</v>
      </c>
    </row>
    <row r="16" spans="1:8" ht="10.95" customHeight="1" x14ac:dyDescent="0.3">
      <c r="A16" s="1"/>
      <c r="B16" s="25" t="s">
        <v>738</v>
      </c>
      <c r="C16" s="26">
        <v>0</v>
      </c>
      <c r="D16" s="26">
        <v>6382.9</v>
      </c>
      <c r="E16" s="27">
        <v>910.04679999999996</v>
      </c>
      <c r="F16" s="27">
        <v>3724.2945</v>
      </c>
      <c r="G16" s="27">
        <v>1748.5587</v>
      </c>
      <c r="H16" s="27">
        <v>251.15219999999999</v>
      </c>
    </row>
    <row r="17" spans="1:8" ht="10.95" customHeight="1" x14ac:dyDescent="0.3">
      <c r="A17" s="1"/>
      <c r="B17" s="25" t="s">
        <v>739</v>
      </c>
      <c r="C17" s="26">
        <v>0</v>
      </c>
      <c r="D17" s="26">
        <v>6453.8</v>
      </c>
      <c r="E17" s="27">
        <v>919.01800000000003</v>
      </c>
      <c r="F17" s="27">
        <v>3763.4814999999999</v>
      </c>
      <c r="G17" s="27">
        <v>1771.3005000000001</v>
      </c>
      <c r="H17" s="27">
        <v>251.85159999999999</v>
      </c>
    </row>
    <row r="18" spans="1:8" ht="10.95" customHeight="1" x14ac:dyDescent="0.3">
      <c r="A18" s="1"/>
      <c r="B18" s="25" t="s">
        <v>740</v>
      </c>
      <c r="C18" s="26">
        <v>0</v>
      </c>
      <c r="D18" s="26">
        <v>6326.2</v>
      </c>
      <c r="E18" s="27">
        <v>943.53369999999995</v>
      </c>
      <c r="F18" s="27">
        <v>3572.0095000000001</v>
      </c>
      <c r="G18" s="27">
        <v>1810.6568</v>
      </c>
      <c r="H18" s="27">
        <v>241.2843</v>
      </c>
    </row>
    <row r="19" spans="1:8" ht="10.95" customHeight="1" x14ac:dyDescent="0.3">
      <c r="A19" s="1"/>
      <c r="B19" s="25" t="s">
        <v>741</v>
      </c>
      <c r="C19" s="26">
        <v>0</v>
      </c>
      <c r="D19" s="26">
        <v>6337.81</v>
      </c>
      <c r="E19" s="27">
        <v>962.34820000000002</v>
      </c>
      <c r="F19" s="27">
        <v>3591.0855999999999</v>
      </c>
      <c r="G19" s="27">
        <v>1784.3761999999999</v>
      </c>
      <c r="H19" s="27">
        <v>238.27850000000001</v>
      </c>
    </row>
    <row r="20" spans="1:8" ht="10.95" customHeight="1" x14ac:dyDescent="0.3">
      <c r="A20" s="1"/>
      <c r="B20" s="25" t="s">
        <v>742</v>
      </c>
      <c r="C20" s="26">
        <v>0</v>
      </c>
      <c r="D20" s="26">
        <v>6401.32</v>
      </c>
      <c r="E20" s="27">
        <v>914.05809999999997</v>
      </c>
      <c r="F20" s="27">
        <v>3684.1812</v>
      </c>
      <c r="G20" s="27">
        <v>1803.0807</v>
      </c>
      <c r="H20" s="27">
        <v>226.11009999999999</v>
      </c>
    </row>
    <row r="21" spans="1:8" ht="10.95" customHeight="1" x14ac:dyDescent="0.3">
      <c r="A21" s="1"/>
      <c r="B21" s="25" t="s">
        <v>743</v>
      </c>
      <c r="C21" s="26">
        <v>0</v>
      </c>
      <c r="D21" s="26">
        <v>6578.1289999999999</v>
      </c>
      <c r="E21" s="27">
        <v>951.06529999999998</v>
      </c>
      <c r="F21" s="27">
        <v>3834.2734</v>
      </c>
      <c r="G21" s="27">
        <v>1792.7902999999999</v>
      </c>
      <c r="H21" s="27">
        <v>233.90119999999999</v>
      </c>
    </row>
    <row r="22" spans="1:8" ht="10.95" customHeight="1" x14ac:dyDescent="0.3">
      <c r="A22" s="1"/>
      <c r="B22" s="25" t="s">
        <v>744</v>
      </c>
      <c r="C22" s="26">
        <v>0</v>
      </c>
      <c r="D22" s="26">
        <v>6788.6859999999997</v>
      </c>
      <c r="E22" s="27">
        <v>1009.6636999999999</v>
      </c>
      <c r="F22" s="27">
        <v>3985.0839000000001</v>
      </c>
      <c r="G22" s="27">
        <v>1793.9384</v>
      </c>
      <c r="H22" s="27">
        <v>226.14779999999999</v>
      </c>
    </row>
    <row r="23" spans="1:8" ht="10.95" customHeight="1" x14ac:dyDescent="0.3">
      <c r="A23" s="1"/>
      <c r="B23" s="25" t="s">
        <v>745</v>
      </c>
      <c r="C23" s="26">
        <v>0</v>
      </c>
      <c r="D23" s="26">
        <v>6945.6409999999996</v>
      </c>
      <c r="E23" s="27">
        <v>1000.2104</v>
      </c>
      <c r="F23" s="27">
        <v>4105.0567000000001</v>
      </c>
      <c r="G23" s="27">
        <v>1840.3739</v>
      </c>
      <c r="H23" s="27">
        <v>225.27809999999999</v>
      </c>
    </row>
    <row r="24" spans="1:8" ht="10.95" customHeight="1" x14ac:dyDescent="0.3">
      <c r="A24" s="1"/>
      <c r="B24" s="25" t="s">
        <v>746</v>
      </c>
      <c r="C24" s="26">
        <v>0</v>
      </c>
      <c r="D24" s="26">
        <v>7152.2049999999999</v>
      </c>
      <c r="E24" s="27">
        <v>1056.8191999999999</v>
      </c>
      <c r="F24" s="27">
        <v>4297.7191999999995</v>
      </c>
      <c r="G24" s="27">
        <v>1797.6666</v>
      </c>
      <c r="H24" s="27">
        <v>235.77340000000001</v>
      </c>
    </row>
    <row r="25" spans="1:8" ht="10.95" customHeight="1" x14ac:dyDescent="0.3">
      <c r="A25" s="1"/>
      <c r="B25" s="25" t="s">
        <v>747</v>
      </c>
      <c r="C25" s="26">
        <v>0</v>
      </c>
      <c r="D25" s="26">
        <v>7324.3940000000002</v>
      </c>
      <c r="E25" s="27">
        <v>1058.4390000000001</v>
      </c>
      <c r="F25" s="27">
        <v>4425.4083000000001</v>
      </c>
      <c r="G25" s="27">
        <v>1840.5467000000001</v>
      </c>
      <c r="H25" s="27">
        <v>237.94069999999999</v>
      </c>
    </row>
    <row r="26" spans="1:8" ht="10.95" customHeight="1" x14ac:dyDescent="0.3">
      <c r="A26" s="1"/>
      <c r="B26" s="25" t="s">
        <v>748</v>
      </c>
      <c r="C26" s="26">
        <v>0</v>
      </c>
      <c r="D26" s="26">
        <v>7261.48</v>
      </c>
      <c r="E26" s="27">
        <v>1111.7674999999999</v>
      </c>
      <c r="F26" s="27">
        <v>4315.5472</v>
      </c>
      <c r="G26" s="27">
        <v>1834.1652999999999</v>
      </c>
      <c r="H26" s="27">
        <v>241.54499999999999</v>
      </c>
    </row>
    <row r="27" spans="1:8" ht="10.95" customHeight="1" x14ac:dyDescent="0.3">
      <c r="A27" s="1"/>
      <c r="B27" s="25" t="s">
        <v>749</v>
      </c>
      <c r="C27" s="26">
        <v>0</v>
      </c>
      <c r="D27" s="26">
        <v>7346.7780000000002</v>
      </c>
      <c r="E27" s="27">
        <v>1131.2592</v>
      </c>
      <c r="F27" s="27">
        <v>4428.7304000000004</v>
      </c>
      <c r="G27" s="27">
        <v>1786.7883999999999</v>
      </c>
      <c r="H27" s="27">
        <v>251.7962</v>
      </c>
    </row>
    <row r="28" spans="1:8" ht="10.95" customHeight="1" x14ac:dyDescent="0.3">
      <c r="A28" s="1"/>
      <c r="B28" s="25" t="s">
        <v>750</v>
      </c>
      <c r="C28" s="26">
        <v>0</v>
      </c>
      <c r="D28" s="26">
        <v>7601.86</v>
      </c>
      <c r="E28" s="27">
        <v>1146.5413000000001</v>
      </c>
      <c r="F28" s="27">
        <v>4627.7012999999997</v>
      </c>
      <c r="G28" s="27">
        <v>1827.6174000000001</v>
      </c>
      <c r="H28" s="27">
        <v>253.2038</v>
      </c>
    </row>
    <row r="29" spans="1:8" ht="10.95" customHeight="1" x14ac:dyDescent="0.3">
      <c r="A29" s="1"/>
      <c r="B29" s="25" t="s">
        <v>751</v>
      </c>
      <c r="C29" s="26">
        <v>0</v>
      </c>
      <c r="D29" s="26">
        <v>7639.165</v>
      </c>
      <c r="E29" s="27">
        <v>1148.1249</v>
      </c>
      <c r="F29" s="27">
        <v>4644.3244000000004</v>
      </c>
      <c r="G29" s="27">
        <v>1846.7157</v>
      </c>
      <c r="H29" s="27">
        <v>257.18779999999998</v>
      </c>
    </row>
    <row r="30" spans="1:8" ht="10.95" customHeight="1" x14ac:dyDescent="0.3">
      <c r="A30" s="1"/>
      <c r="B30" s="25" t="s">
        <v>752</v>
      </c>
      <c r="C30" s="26">
        <v>0</v>
      </c>
      <c r="D30" s="26">
        <v>7606.366</v>
      </c>
      <c r="E30" s="27">
        <v>1196.9836</v>
      </c>
      <c r="F30" s="27">
        <v>4596.6940000000004</v>
      </c>
      <c r="G30" s="27">
        <v>1812.6884</v>
      </c>
      <c r="H30" s="27">
        <v>245.91139999999999</v>
      </c>
    </row>
    <row r="31" spans="1:8" ht="10.95" customHeight="1" x14ac:dyDescent="0.3">
      <c r="A31" s="1"/>
      <c r="B31" s="25" t="s">
        <v>753</v>
      </c>
      <c r="C31" s="26">
        <v>0</v>
      </c>
      <c r="D31" s="26">
        <v>7685.9650000000001</v>
      </c>
      <c r="E31" s="27">
        <v>1185.3504</v>
      </c>
      <c r="F31" s="27">
        <v>4698.3393999999998</v>
      </c>
      <c r="G31" s="27">
        <v>1802.2752</v>
      </c>
      <c r="H31" s="27">
        <v>239.1824</v>
      </c>
    </row>
    <row r="32" spans="1:8" ht="10.95" customHeight="1" x14ac:dyDescent="0.3">
      <c r="A32" s="1"/>
      <c r="B32" s="25" t="s">
        <v>754</v>
      </c>
      <c r="C32" s="26">
        <v>0</v>
      </c>
      <c r="D32" s="26">
        <v>7554.5540000000001</v>
      </c>
      <c r="E32" s="27">
        <v>1187.5938000000001</v>
      </c>
      <c r="F32" s="27">
        <v>4574.3513000000003</v>
      </c>
      <c r="G32" s="27">
        <v>1792.6088999999999</v>
      </c>
      <c r="H32" s="27">
        <v>245.334</v>
      </c>
    </row>
    <row r="33" spans="1:8" ht="10.95" customHeight="1" x14ac:dyDescent="0.3">
      <c r="A33" s="1"/>
      <c r="B33" s="25" t="s">
        <v>755</v>
      </c>
      <c r="C33" s="26">
        <v>0</v>
      </c>
      <c r="D33" s="26">
        <v>7585.5640000000003</v>
      </c>
      <c r="E33" s="27">
        <v>1139.7571</v>
      </c>
      <c r="F33" s="27">
        <v>4679.3753999999999</v>
      </c>
      <c r="G33" s="27">
        <v>1766.4314999999999</v>
      </c>
      <c r="H33" s="27">
        <v>245.47460000000001</v>
      </c>
    </row>
    <row r="34" spans="1:8" ht="10.95" customHeight="1" x14ac:dyDescent="0.3">
      <c r="A34" s="1"/>
      <c r="B34" s="25" t="s">
        <v>756</v>
      </c>
      <c r="C34" s="26">
        <v>0</v>
      </c>
      <c r="D34" s="26">
        <v>7674.6620000000003</v>
      </c>
      <c r="E34" s="27">
        <v>1165.9444000000001</v>
      </c>
      <c r="F34" s="27">
        <v>4717.1543000000001</v>
      </c>
      <c r="G34" s="27">
        <v>1791.5633</v>
      </c>
      <c r="H34" s="27">
        <v>250.09370000000001</v>
      </c>
    </row>
    <row r="35" spans="1:8" ht="10.95" customHeight="1" x14ac:dyDescent="0.3">
      <c r="A35" s="1"/>
      <c r="B35" s="25" t="s">
        <v>757</v>
      </c>
      <c r="C35" s="26">
        <v>0</v>
      </c>
      <c r="D35" s="26">
        <v>7699.3620000000001</v>
      </c>
      <c r="E35" s="27">
        <v>1157.9075</v>
      </c>
      <c r="F35" s="27">
        <v>4717.4309999999996</v>
      </c>
      <c r="G35" s="27">
        <v>1824.0235</v>
      </c>
      <c r="H35" s="27">
        <v>265.40750000000003</v>
      </c>
    </row>
    <row r="36" spans="1:8" ht="10.95" customHeight="1" x14ac:dyDescent="0.3">
      <c r="A36" s="1"/>
      <c r="B36" s="25" t="s">
        <v>758</v>
      </c>
      <c r="C36" s="26">
        <v>0</v>
      </c>
      <c r="D36" s="26">
        <v>7763.96</v>
      </c>
      <c r="E36" s="27">
        <v>1133.8526999999999</v>
      </c>
      <c r="F36" s="27">
        <v>4799.2919000000002</v>
      </c>
      <c r="G36" s="27">
        <v>1830.8154</v>
      </c>
      <c r="H36" s="27">
        <v>268.82440000000003</v>
      </c>
    </row>
    <row r="37" spans="1:8" ht="10.95" customHeight="1" x14ac:dyDescent="0.3">
      <c r="A37" s="1"/>
      <c r="B37" s="25" t="s">
        <v>759</v>
      </c>
      <c r="C37" s="26">
        <v>0</v>
      </c>
      <c r="D37" s="26">
        <v>7679.9660000000003</v>
      </c>
      <c r="E37" s="27">
        <v>1136.3194000000001</v>
      </c>
      <c r="F37" s="27">
        <v>4741.5065000000004</v>
      </c>
      <c r="G37" s="27">
        <v>1802.1401000000001</v>
      </c>
      <c r="H37" s="27">
        <v>259.61970000000002</v>
      </c>
    </row>
    <row r="38" spans="1:8" ht="10.95" customHeight="1" x14ac:dyDescent="0.3">
      <c r="A38" s="1"/>
      <c r="B38" s="25" t="s">
        <v>760</v>
      </c>
      <c r="C38" s="26">
        <v>0</v>
      </c>
      <c r="D38" s="26">
        <v>7577.9790000000003</v>
      </c>
      <c r="E38" s="27">
        <v>1170.9047</v>
      </c>
      <c r="F38" s="27">
        <v>4596.9669999999996</v>
      </c>
      <c r="G38" s="27">
        <v>1810.1072999999999</v>
      </c>
      <c r="H38" s="27">
        <v>262.13560000000001</v>
      </c>
    </row>
    <row r="39" spans="1:8" ht="10.95" customHeight="1" x14ac:dyDescent="0.3">
      <c r="A39" s="1"/>
      <c r="B39" s="25" t="s">
        <v>761</v>
      </c>
      <c r="C39" s="26">
        <v>0</v>
      </c>
      <c r="D39" s="26">
        <v>7554.0201299999999</v>
      </c>
      <c r="E39" s="27">
        <v>1126.1555000000001</v>
      </c>
      <c r="F39" s="27">
        <v>4619.1703299999999</v>
      </c>
      <c r="G39" s="27">
        <v>1808.6943000000001</v>
      </c>
      <c r="H39" s="27">
        <v>271.77690000000001</v>
      </c>
    </row>
    <row r="40" spans="1:8" ht="10.95" customHeight="1" x14ac:dyDescent="0.3">
      <c r="A40" s="1"/>
      <c r="B40" s="25" t="s">
        <v>762</v>
      </c>
      <c r="C40" s="26">
        <v>0</v>
      </c>
      <c r="D40" s="26">
        <v>7547.17083</v>
      </c>
      <c r="E40" s="27">
        <v>1168.2883999999999</v>
      </c>
      <c r="F40" s="27">
        <v>4573.1240299999999</v>
      </c>
      <c r="G40" s="27">
        <v>1805.7583999999999</v>
      </c>
      <c r="H40" s="27">
        <v>264.56509999999997</v>
      </c>
    </row>
    <row r="41" spans="1:8" ht="10.95" customHeight="1" x14ac:dyDescent="0.3">
      <c r="A41" s="1"/>
      <c r="B41" s="25" t="s">
        <v>763</v>
      </c>
      <c r="C41" s="26">
        <v>0</v>
      </c>
      <c r="D41" s="26">
        <v>7438.5683399999998</v>
      </c>
      <c r="E41" s="27">
        <v>1143.4712</v>
      </c>
      <c r="F41" s="27">
        <v>4535.9590399999997</v>
      </c>
      <c r="G41" s="27">
        <v>1759.1380999999999</v>
      </c>
      <c r="H41" s="27">
        <v>257.57510000000002</v>
      </c>
    </row>
    <row r="42" spans="1:8" ht="10.95" customHeight="1" x14ac:dyDescent="0.3">
      <c r="A42" s="1"/>
      <c r="B42" s="25" t="s">
        <v>764</v>
      </c>
      <c r="C42" s="26">
        <v>0</v>
      </c>
      <c r="D42" s="26">
        <v>7329.16345</v>
      </c>
      <c r="E42" s="27">
        <v>1107.3665000000001</v>
      </c>
      <c r="F42" s="27">
        <v>4434.4910499999996</v>
      </c>
      <c r="G42" s="27">
        <v>1787.3059000000001</v>
      </c>
      <c r="H42" s="27">
        <v>257.62200000000001</v>
      </c>
    </row>
    <row r="43" spans="1:8" ht="10.95" customHeight="1" x14ac:dyDescent="0.3">
      <c r="A43" s="1"/>
      <c r="B43" s="25" t="s">
        <v>765</v>
      </c>
      <c r="C43" s="26">
        <v>0</v>
      </c>
      <c r="D43" s="26">
        <v>7240.4503100000002</v>
      </c>
      <c r="E43" s="27">
        <v>1078.1199999999999</v>
      </c>
      <c r="F43" s="27">
        <v>4394.2749100000001</v>
      </c>
      <c r="G43" s="27">
        <v>1768.0554</v>
      </c>
      <c r="H43" s="27">
        <v>251.6087</v>
      </c>
    </row>
    <row r="44" spans="1:8" ht="10.95" customHeight="1" x14ac:dyDescent="0.3">
      <c r="A44" s="1"/>
      <c r="B44" s="25" t="s">
        <v>766</v>
      </c>
      <c r="C44" s="26">
        <v>0</v>
      </c>
      <c r="D44" s="26">
        <v>7376.0507500000003</v>
      </c>
      <c r="E44" s="27">
        <v>1061.3721</v>
      </c>
      <c r="F44" s="27">
        <v>4497.1595500000003</v>
      </c>
      <c r="G44" s="27">
        <v>1817.5191</v>
      </c>
      <c r="H44" s="27">
        <v>248.05289999999999</v>
      </c>
    </row>
    <row r="45" spans="1:8" ht="10.95" customHeight="1" x14ac:dyDescent="0.3">
      <c r="A45" s="1"/>
      <c r="B45" s="25" t="s">
        <v>767</v>
      </c>
      <c r="C45" s="26">
        <v>0</v>
      </c>
      <c r="D45" s="26">
        <v>7676.8119999999999</v>
      </c>
      <c r="E45" s="27">
        <v>1146.5324000000001</v>
      </c>
      <c r="F45" s="27">
        <v>4638.6311999999998</v>
      </c>
      <c r="G45" s="27">
        <v>1891.6484</v>
      </c>
      <c r="H45" s="27">
        <v>247.11940000000001</v>
      </c>
    </row>
    <row r="46" spans="1:8" ht="10.95" customHeight="1" x14ac:dyDescent="0.3">
      <c r="A46" s="1"/>
      <c r="B46" s="25" t="s">
        <v>768</v>
      </c>
      <c r="C46" s="26">
        <v>0</v>
      </c>
      <c r="D46" s="26">
        <v>7740</v>
      </c>
      <c r="E46" s="27">
        <v>1164.8148000000001</v>
      </c>
      <c r="F46" s="27">
        <v>4654.8094000000001</v>
      </c>
      <c r="G46" s="27">
        <v>1920.3758</v>
      </c>
      <c r="H46" s="27">
        <v>248.86750000000001</v>
      </c>
    </row>
    <row r="47" spans="1:8" ht="10.95" customHeight="1" x14ac:dyDescent="0.3">
      <c r="A47" s="1"/>
      <c r="B47" s="25" t="s">
        <v>769</v>
      </c>
      <c r="C47" s="26">
        <v>0</v>
      </c>
      <c r="D47" s="26">
        <v>7686.1</v>
      </c>
      <c r="E47" s="27">
        <v>1160.9680000000001</v>
      </c>
      <c r="F47" s="27">
        <v>4617.3450999999995</v>
      </c>
      <c r="G47" s="27">
        <v>1907.7869000000001</v>
      </c>
      <c r="H47" s="27">
        <v>252.99080000000001</v>
      </c>
    </row>
    <row r="48" spans="1:8" ht="10.95" customHeight="1" x14ac:dyDescent="0.3">
      <c r="A48" s="1"/>
      <c r="B48" s="25" t="s">
        <v>770</v>
      </c>
      <c r="C48" s="26">
        <v>0</v>
      </c>
      <c r="D48" s="26">
        <v>7648.6</v>
      </c>
      <c r="E48" s="27">
        <v>1156.9289000000001</v>
      </c>
      <c r="F48" s="27">
        <v>4596.7402000000002</v>
      </c>
      <c r="G48" s="27">
        <v>1894.9309000000001</v>
      </c>
      <c r="H48" s="27">
        <v>235.77959999999999</v>
      </c>
    </row>
    <row r="49" spans="1:8" ht="10.95" customHeight="1" x14ac:dyDescent="0.3">
      <c r="A49" s="1"/>
      <c r="B49" s="25" t="s">
        <v>771</v>
      </c>
      <c r="C49" s="26">
        <v>0</v>
      </c>
      <c r="D49" s="26">
        <v>7570.7</v>
      </c>
      <c r="E49" s="27">
        <v>1145.7373</v>
      </c>
      <c r="F49" s="27">
        <v>4531.6786000000002</v>
      </c>
      <c r="G49" s="27">
        <v>1893.2841000000001</v>
      </c>
      <c r="H49" s="27">
        <v>245.62379999999999</v>
      </c>
    </row>
    <row r="50" spans="1:8" ht="10.95" customHeight="1" x14ac:dyDescent="0.3">
      <c r="A50" s="1"/>
      <c r="B50" s="25" t="s">
        <v>772</v>
      </c>
      <c r="C50" s="26">
        <v>0</v>
      </c>
      <c r="D50" s="26">
        <v>7502.9</v>
      </c>
      <c r="E50" s="27">
        <v>1127.8181999999999</v>
      </c>
      <c r="F50" s="27">
        <v>4503.3047999999999</v>
      </c>
      <c r="G50" s="27">
        <v>1871.777</v>
      </c>
      <c r="H50" s="27">
        <v>250.3629</v>
      </c>
    </row>
    <row r="51" spans="1:8" ht="10.95" customHeight="1" x14ac:dyDescent="0.3">
      <c r="A51" s="1"/>
      <c r="B51" s="25" t="s">
        <v>773</v>
      </c>
      <c r="C51" s="26">
        <v>0</v>
      </c>
      <c r="D51" s="26">
        <v>7405.8</v>
      </c>
      <c r="E51" s="27">
        <v>1146.6296</v>
      </c>
      <c r="F51" s="27">
        <v>4398.2642999999998</v>
      </c>
      <c r="G51" s="27">
        <v>1860.9060999999999</v>
      </c>
      <c r="H51" s="27">
        <v>245.9614</v>
      </c>
    </row>
    <row r="52" spans="1:8" ht="10.95" customHeight="1" x14ac:dyDescent="0.3">
      <c r="A52" s="1"/>
      <c r="B52" s="25" t="s">
        <v>774</v>
      </c>
      <c r="C52" s="26">
        <v>0</v>
      </c>
      <c r="D52" s="26">
        <v>7266.9</v>
      </c>
      <c r="E52" s="27">
        <v>1075.6138000000001</v>
      </c>
      <c r="F52" s="27">
        <v>4312.3254999999999</v>
      </c>
      <c r="G52" s="27">
        <v>1878.9607000000001</v>
      </c>
      <c r="H52" s="27">
        <v>250.0874</v>
      </c>
    </row>
    <row r="53" spans="1:8" ht="10.95" customHeight="1" x14ac:dyDescent="0.3">
      <c r="A53" s="1"/>
      <c r="B53" s="25" t="s">
        <v>775</v>
      </c>
      <c r="C53" s="26">
        <v>0</v>
      </c>
      <c r="D53" s="26">
        <v>7044.7</v>
      </c>
      <c r="E53" s="27">
        <v>1044.7713000000001</v>
      </c>
      <c r="F53" s="27">
        <v>4151.8597</v>
      </c>
      <c r="G53" s="27">
        <v>1848.069</v>
      </c>
      <c r="H53" s="27">
        <v>251.19470000000001</v>
      </c>
    </row>
    <row r="54" spans="1:8" ht="10.95" customHeight="1" x14ac:dyDescent="0.3">
      <c r="A54" s="1"/>
      <c r="B54" s="25" t="s">
        <v>776</v>
      </c>
      <c r="C54" s="26">
        <v>0</v>
      </c>
      <c r="D54" s="26">
        <v>6997.71</v>
      </c>
      <c r="E54" s="27">
        <v>1041.4004</v>
      </c>
      <c r="F54" s="27">
        <v>4137.9808999999996</v>
      </c>
      <c r="G54" s="27">
        <v>1818.3287</v>
      </c>
      <c r="H54" s="27">
        <v>254.06870000000001</v>
      </c>
    </row>
    <row r="55" spans="1:8" ht="10.95" customHeight="1" x14ac:dyDescent="0.3">
      <c r="A55" s="1"/>
      <c r="B55" s="25" t="s">
        <v>77</v>
      </c>
      <c r="C55" s="26">
        <v>0</v>
      </c>
      <c r="D55" s="26">
        <v>6842.24</v>
      </c>
      <c r="E55" s="27">
        <v>1023.1975</v>
      </c>
      <c r="F55" s="27">
        <v>4052.8636000000001</v>
      </c>
      <c r="G55" s="27">
        <v>1766.1789000000001</v>
      </c>
      <c r="H55" s="27">
        <v>241.30529999999999</v>
      </c>
    </row>
    <row r="56" spans="1:8" ht="16.95" customHeight="1" x14ac:dyDescent="0.3">
      <c r="A56" s="1"/>
      <c r="B56" s="28" t="s">
        <v>789</v>
      </c>
      <c r="C56" s="29">
        <v>0</v>
      </c>
      <c r="D56" s="29">
        <v>7763.96</v>
      </c>
      <c r="E56" s="30">
        <v>1196.9836</v>
      </c>
      <c r="F56" s="30">
        <v>4799.2919000000002</v>
      </c>
      <c r="G56" s="30">
        <v>1920.3758</v>
      </c>
      <c r="H56" s="30">
        <v>271.77690000000001</v>
      </c>
    </row>
    <row r="57" spans="1:8" ht="16.95" customHeight="1" x14ac:dyDescent="0.3">
      <c r="A57" s="1"/>
      <c r="B57" s="28" t="s">
        <v>790</v>
      </c>
      <c r="C57" s="29">
        <v>0</v>
      </c>
      <c r="D57" s="29">
        <v>6280.6</v>
      </c>
      <c r="E57" s="30">
        <v>896.72820000000002</v>
      </c>
      <c r="F57" s="30">
        <v>3572.0095000000001</v>
      </c>
      <c r="G57" s="30">
        <v>1748.5587</v>
      </c>
      <c r="H57" s="30">
        <v>225.27809999999999</v>
      </c>
    </row>
    <row r="58" spans="1:8" ht="16.95" customHeight="1" x14ac:dyDescent="0.3">
      <c r="A58" s="1"/>
      <c r="B58" s="28" t="s">
        <v>791</v>
      </c>
      <c r="C58" s="29">
        <v>0</v>
      </c>
      <c r="D58" s="29">
        <v>7148.6485793749998</v>
      </c>
      <c r="E58" s="30">
        <v>1065.0562875000001</v>
      </c>
      <c r="F58" s="30">
        <v>4270.4878564583323</v>
      </c>
      <c r="G58" s="30">
        <v>1813.1044354166663</v>
      </c>
      <c r="H58" s="30">
        <v>250.34380416666664</v>
      </c>
    </row>
    <row r="59" spans="1:8" ht="16.95" customHeight="1" x14ac:dyDescent="0.3">
      <c r="A59" s="1"/>
      <c r="B59" s="23" t="s">
        <v>792</v>
      </c>
      <c r="C59" s="31">
        <v>0</v>
      </c>
      <c r="D59" s="31">
        <v>171567.565905</v>
      </c>
      <c r="E59" s="32">
        <v>25561.350900000001</v>
      </c>
      <c r="F59" s="32">
        <v>102491.708555</v>
      </c>
      <c r="G59" s="32">
        <v>43514.506450000001</v>
      </c>
      <c r="H59" s="32">
        <v>6008.2512999999999</v>
      </c>
    </row>
    <row r="60" spans="1:8" x14ac:dyDescent="0.3">
      <c r="A60" s="1"/>
      <c r="B60" s="1"/>
      <c r="C60" s="1"/>
      <c r="D60" s="1"/>
      <c r="E60" s="1"/>
      <c r="F60" s="1"/>
      <c r="G60" s="1"/>
      <c r="H60" s="1"/>
    </row>
    <row r="61" spans="1:8" ht="15.6" x14ac:dyDescent="0.3">
      <c r="A61" s="1"/>
      <c r="B61" s="33" t="s">
        <v>793</v>
      </c>
      <c r="C61" s="1"/>
      <c r="D61" s="1"/>
      <c r="E61" s="1"/>
      <c r="F61" s="1"/>
      <c r="G61" s="1"/>
      <c r="H61" s="1"/>
    </row>
    <row r="62" spans="1:8" ht="15.6" x14ac:dyDescent="0.3">
      <c r="A62" s="1"/>
      <c r="B62" s="33"/>
      <c r="C62" s="1"/>
      <c r="D62" s="1"/>
      <c r="E62" s="1"/>
      <c r="F62" s="1"/>
      <c r="G62" s="1"/>
      <c r="H62" s="1"/>
    </row>
    <row r="63" spans="1:8" x14ac:dyDescent="0.3">
      <c r="A63" s="1"/>
      <c r="B63" s="34"/>
      <c r="C63" s="34"/>
      <c r="D63" s="1" t="s">
        <v>794</v>
      </c>
      <c r="E63" s="35"/>
      <c r="F63" s="1"/>
      <c r="G63" s="1"/>
      <c r="H63" s="1"/>
    </row>
    <row r="64" spans="1:8" x14ac:dyDescent="0.3">
      <c r="A64" s="1"/>
      <c r="B64" s="36"/>
      <c r="C64" s="36"/>
      <c r="D64" s="1" t="s">
        <v>795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796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5" t="s">
        <v>782</v>
      </c>
      <c r="C6" s="203" t="s">
        <v>797</v>
      </c>
      <c r="D6" s="203"/>
      <c r="E6" s="203"/>
      <c r="F6" s="203"/>
      <c r="G6" s="203"/>
      <c r="H6" s="203"/>
      <c r="I6" s="203"/>
      <c r="J6" s="203"/>
      <c r="K6" s="203"/>
      <c r="L6" s="203"/>
      <c r="M6" s="203"/>
      <c r="N6" s="203"/>
      <c r="O6" s="203"/>
      <c r="P6" s="203"/>
      <c r="Q6" s="203"/>
      <c r="R6" s="203"/>
      <c r="S6" s="203"/>
      <c r="T6" s="203"/>
      <c r="U6" s="203"/>
      <c r="V6" s="203"/>
      <c r="W6" s="203"/>
      <c r="X6" s="204" t="s">
        <v>798</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799</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
      <c r="A7" s="1"/>
      <c r="B7" s="205"/>
      <c r="C7" s="38" t="s">
        <v>800</v>
      </c>
      <c r="D7" s="38" t="s">
        <v>801</v>
      </c>
      <c r="E7" s="38" t="s">
        <v>802</v>
      </c>
      <c r="F7" s="38" t="s">
        <v>803</v>
      </c>
      <c r="G7" s="38" t="s">
        <v>804</v>
      </c>
      <c r="H7" s="38" t="s">
        <v>805</v>
      </c>
      <c r="I7" s="38" t="s">
        <v>806</v>
      </c>
      <c r="J7" s="38" t="s">
        <v>807</v>
      </c>
      <c r="K7" s="38" t="s">
        <v>808</v>
      </c>
      <c r="L7" s="38" t="s">
        <v>809</v>
      </c>
      <c r="M7" s="38" t="s">
        <v>810</v>
      </c>
      <c r="N7" s="38" t="s">
        <v>811</v>
      </c>
      <c r="O7" s="38" t="s">
        <v>812</v>
      </c>
      <c r="P7" s="38" t="s">
        <v>813</v>
      </c>
      <c r="Q7" s="38" t="s">
        <v>814</v>
      </c>
      <c r="R7" s="38" t="s">
        <v>815</v>
      </c>
      <c r="S7" s="38" t="s">
        <v>816</v>
      </c>
      <c r="T7" s="38" t="s">
        <v>817</v>
      </c>
      <c r="U7" s="38" t="s">
        <v>818</v>
      </c>
      <c r="V7" s="38" t="s">
        <v>819</v>
      </c>
      <c r="W7" s="38" t="s">
        <v>820</v>
      </c>
      <c r="X7" s="39" t="s">
        <v>821</v>
      </c>
      <c r="Y7" s="39" t="s">
        <v>822</v>
      </c>
      <c r="Z7" s="39" t="s">
        <v>823</v>
      </c>
      <c r="AA7" s="39" t="s">
        <v>800</v>
      </c>
      <c r="AB7" s="39" t="s">
        <v>801</v>
      </c>
      <c r="AC7" s="39" t="s">
        <v>824</v>
      </c>
      <c r="AD7" s="39" t="s">
        <v>804</v>
      </c>
      <c r="AE7" s="39" t="s">
        <v>805</v>
      </c>
      <c r="AF7" s="39" t="s">
        <v>825</v>
      </c>
      <c r="AG7" s="39" t="s">
        <v>806</v>
      </c>
      <c r="AH7" s="39" t="s">
        <v>826</v>
      </c>
      <c r="AI7" s="39" t="s">
        <v>827</v>
      </c>
      <c r="AJ7" s="39" t="s">
        <v>828</v>
      </c>
      <c r="AK7" s="39" t="s">
        <v>829</v>
      </c>
      <c r="AL7" s="39" t="s">
        <v>830</v>
      </c>
      <c r="AM7" s="39" t="s">
        <v>831</v>
      </c>
      <c r="AN7" s="39" t="s">
        <v>341</v>
      </c>
      <c r="AO7" s="39" t="s">
        <v>832</v>
      </c>
      <c r="AP7" s="39" t="s">
        <v>345</v>
      </c>
      <c r="AQ7" s="39" t="s">
        <v>833</v>
      </c>
      <c r="AR7" s="39" t="s">
        <v>834</v>
      </c>
      <c r="AS7" s="39" t="s">
        <v>835</v>
      </c>
      <c r="AT7" s="39" t="s">
        <v>836</v>
      </c>
      <c r="AU7" s="39" t="s">
        <v>837</v>
      </c>
      <c r="AV7" s="39" t="s">
        <v>838</v>
      </c>
      <c r="AW7" s="39" t="s">
        <v>839</v>
      </c>
      <c r="AX7" s="39" t="s">
        <v>813</v>
      </c>
      <c r="AY7" s="39" t="s">
        <v>840</v>
      </c>
      <c r="AZ7" s="39" t="s">
        <v>841</v>
      </c>
      <c r="BA7" s="39" t="s">
        <v>842</v>
      </c>
      <c r="BB7" s="39" t="s">
        <v>814</v>
      </c>
      <c r="BC7" s="39" t="s">
        <v>843</v>
      </c>
      <c r="BD7" s="39" t="s">
        <v>816</v>
      </c>
      <c r="BE7" s="39" t="s">
        <v>844</v>
      </c>
      <c r="BF7" s="39" t="s">
        <v>845</v>
      </c>
      <c r="BG7" s="39" t="s">
        <v>846</v>
      </c>
      <c r="BH7" s="39" t="s">
        <v>847</v>
      </c>
      <c r="BI7" s="39" t="s">
        <v>848</v>
      </c>
      <c r="BJ7" s="39" t="s">
        <v>818</v>
      </c>
      <c r="BK7" s="39" t="s">
        <v>849</v>
      </c>
      <c r="BL7" s="39" t="s">
        <v>850</v>
      </c>
      <c r="BM7" s="39" t="s">
        <v>819</v>
      </c>
      <c r="BN7" s="39" t="s">
        <v>558</v>
      </c>
      <c r="BO7" s="39" t="s">
        <v>820</v>
      </c>
      <c r="BP7" s="38" t="s">
        <v>851</v>
      </c>
      <c r="BQ7" s="38" t="s">
        <v>800</v>
      </c>
      <c r="BR7" s="38" t="s">
        <v>852</v>
      </c>
      <c r="BS7" s="38" t="s">
        <v>853</v>
      </c>
      <c r="BT7" s="38" t="s">
        <v>854</v>
      </c>
      <c r="BU7" s="38" t="s">
        <v>855</v>
      </c>
      <c r="BV7" s="38" t="s">
        <v>856</v>
      </c>
      <c r="BW7" s="38" t="s">
        <v>857</v>
      </c>
      <c r="BX7" s="38" t="s">
        <v>858</v>
      </c>
      <c r="BY7" s="38" t="s">
        <v>806</v>
      </c>
      <c r="BZ7" s="38" t="s">
        <v>859</v>
      </c>
      <c r="CA7" s="38" t="s">
        <v>860</v>
      </c>
      <c r="CB7" s="38" t="s">
        <v>830</v>
      </c>
      <c r="CC7" s="38" t="s">
        <v>832</v>
      </c>
      <c r="CD7" s="38" t="s">
        <v>345</v>
      </c>
      <c r="CE7" s="38" t="s">
        <v>349</v>
      </c>
      <c r="CF7" s="38" t="s">
        <v>861</v>
      </c>
      <c r="CG7" s="38" t="s">
        <v>862</v>
      </c>
      <c r="CH7" s="38" t="s">
        <v>835</v>
      </c>
      <c r="CI7" s="38" t="s">
        <v>836</v>
      </c>
      <c r="CJ7" s="38" t="s">
        <v>837</v>
      </c>
      <c r="CK7" s="38" t="s">
        <v>839</v>
      </c>
      <c r="CL7" s="38" t="s">
        <v>863</v>
      </c>
      <c r="CM7" s="38" t="s">
        <v>814</v>
      </c>
      <c r="CN7" s="38" t="s">
        <v>816</v>
      </c>
      <c r="CO7" s="38" t="s">
        <v>864</v>
      </c>
      <c r="CP7" s="38" t="s">
        <v>865</v>
      </c>
      <c r="CQ7" s="38" t="s">
        <v>818</v>
      </c>
      <c r="CR7" s="38" t="s">
        <v>558</v>
      </c>
      <c r="CS7" s="38" t="s">
        <v>820</v>
      </c>
      <c r="CT7" s="38" t="s">
        <v>866</v>
      </c>
    </row>
    <row r="8" spans="1:98" ht="15.6" x14ac:dyDescent="0.3">
      <c r="A8" s="1"/>
      <c r="B8" s="40" t="s">
        <v>730</v>
      </c>
      <c r="C8" s="41"/>
      <c r="D8" s="41"/>
      <c r="E8" s="41">
        <v>28.973800000000001</v>
      </c>
      <c r="F8" s="41">
        <v>12.352</v>
      </c>
      <c r="G8" s="41"/>
      <c r="H8" s="41"/>
      <c r="I8" s="41"/>
      <c r="J8" s="41"/>
      <c r="K8" s="41"/>
      <c r="L8" s="41">
        <v>26.950199999999999</v>
      </c>
      <c r="M8" s="41">
        <v>14.2499</v>
      </c>
      <c r="N8" s="41">
        <v>12.76</v>
      </c>
      <c r="O8" s="41">
        <v>32.293999999999997</v>
      </c>
      <c r="P8" s="41"/>
      <c r="Q8" s="41"/>
      <c r="R8" s="41">
        <v>51.006999999999998</v>
      </c>
      <c r="S8" s="41"/>
      <c r="T8" s="41">
        <v>35.921100000000003</v>
      </c>
      <c r="U8" s="41"/>
      <c r="V8" s="41">
        <v>7.0000000000000007E-2</v>
      </c>
      <c r="W8" s="41"/>
      <c r="X8" s="41">
        <v>158.6883</v>
      </c>
      <c r="Y8" s="41"/>
      <c r="Z8" s="41">
        <v>0.60009000000000001</v>
      </c>
      <c r="AA8" s="41"/>
      <c r="AB8" s="41"/>
      <c r="AC8" s="41">
        <v>15.9</v>
      </c>
      <c r="AD8" s="41"/>
      <c r="AE8" s="41"/>
      <c r="AF8" s="41"/>
      <c r="AG8" s="41"/>
      <c r="AH8" s="41">
        <v>0.94379999999999997</v>
      </c>
      <c r="AI8" s="41"/>
      <c r="AJ8" s="41">
        <v>5.33786</v>
      </c>
      <c r="AK8" s="41">
        <v>10.1</v>
      </c>
      <c r="AL8" s="41"/>
      <c r="AM8" s="41">
        <v>49.354970000000002</v>
      </c>
      <c r="AN8" s="41">
        <v>113.84726000000001</v>
      </c>
      <c r="AO8" s="41">
        <v>26.901399999999999</v>
      </c>
      <c r="AP8" s="41">
        <v>0.81</v>
      </c>
      <c r="AQ8" s="41">
        <v>161.83000000000001</v>
      </c>
      <c r="AR8" s="41">
        <v>26.556750000000001</v>
      </c>
      <c r="AS8" s="41">
        <v>34.113219999999998</v>
      </c>
      <c r="AT8" s="41">
        <v>33</v>
      </c>
      <c r="AU8" s="41"/>
      <c r="AV8" s="41">
        <v>194.18414000000001</v>
      </c>
      <c r="AW8" s="41">
        <v>35.965600000000002</v>
      </c>
      <c r="AX8" s="41"/>
      <c r="AY8" s="41">
        <v>0.21611</v>
      </c>
      <c r="AZ8" s="41"/>
      <c r="BA8" s="41">
        <v>1.5</v>
      </c>
      <c r="BB8" s="41"/>
      <c r="BC8" s="41">
        <v>70.875929999999997</v>
      </c>
      <c r="BD8" s="41"/>
      <c r="BE8" s="41">
        <v>12</v>
      </c>
      <c r="BF8" s="41"/>
      <c r="BG8" s="41"/>
      <c r="BH8" s="41"/>
      <c r="BI8" s="41">
        <v>6.1372499999999999</v>
      </c>
      <c r="BJ8" s="41"/>
      <c r="BK8" s="41"/>
      <c r="BL8" s="41"/>
      <c r="BM8" s="41">
        <v>6.3250000000000002</v>
      </c>
      <c r="BN8" s="41">
        <v>28.25</v>
      </c>
      <c r="BO8" s="41">
        <v>1.93</v>
      </c>
      <c r="BP8" s="41">
        <v>144.51723999999999</v>
      </c>
      <c r="BQ8" s="41"/>
      <c r="BR8" s="41">
        <v>3.9601999999999999</v>
      </c>
      <c r="BS8" s="41">
        <v>128.30268000000001</v>
      </c>
      <c r="BT8" s="41">
        <v>14.102220000000001</v>
      </c>
      <c r="BU8" s="41"/>
      <c r="BV8" s="41">
        <v>38.138300000000001</v>
      </c>
      <c r="BW8" s="41">
        <v>3.85819</v>
      </c>
      <c r="BX8" s="41"/>
      <c r="BY8" s="41"/>
      <c r="BZ8" s="41">
        <v>88.633080000000007</v>
      </c>
      <c r="CA8" s="41">
        <v>19.185770000000002</v>
      </c>
      <c r="CB8" s="41"/>
      <c r="CC8" s="41">
        <v>0.59799999999999998</v>
      </c>
      <c r="CD8" s="41">
        <v>22.393930000000001</v>
      </c>
      <c r="CE8" s="41">
        <v>419.38896</v>
      </c>
      <c r="CF8" s="41"/>
      <c r="CG8" s="41">
        <v>155.03126</v>
      </c>
      <c r="CH8" s="41">
        <v>16.637899999999998</v>
      </c>
      <c r="CI8" s="41"/>
      <c r="CJ8" s="41"/>
      <c r="CK8" s="41"/>
      <c r="CL8" s="41">
        <v>1.80376</v>
      </c>
      <c r="CM8" s="41"/>
      <c r="CN8" s="41"/>
      <c r="CO8" s="41">
        <v>16.178349999999998</v>
      </c>
      <c r="CP8" s="41">
        <v>291.11</v>
      </c>
      <c r="CQ8" s="41"/>
      <c r="CR8" s="41">
        <v>34.097999999999999</v>
      </c>
      <c r="CS8" s="41"/>
      <c r="CT8" s="41">
        <v>23.937999999999999</v>
      </c>
    </row>
    <row r="9" spans="1:98" ht="15.6" x14ac:dyDescent="0.3">
      <c r="A9" s="1"/>
      <c r="B9" s="42" t="s">
        <v>731</v>
      </c>
      <c r="C9" s="43"/>
      <c r="D9" s="43"/>
      <c r="E9" s="43">
        <v>29.0076</v>
      </c>
      <c r="F9" s="43">
        <v>12.128</v>
      </c>
      <c r="G9" s="43"/>
      <c r="H9" s="43"/>
      <c r="I9" s="43"/>
      <c r="J9" s="43"/>
      <c r="K9" s="43"/>
      <c r="L9" s="43">
        <v>27.754799999999999</v>
      </c>
      <c r="M9" s="43">
        <v>14.160500000000001</v>
      </c>
      <c r="N9" s="43">
        <v>13.31</v>
      </c>
      <c r="O9" s="43">
        <v>31.864000000000001</v>
      </c>
      <c r="P9" s="43"/>
      <c r="Q9" s="43"/>
      <c r="R9" s="43">
        <v>50.874000000000002</v>
      </c>
      <c r="S9" s="43"/>
      <c r="T9" s="43">
        <v>33.528129999999997</v>
      </c>
      <c r="U9" s="43"/>
      <c r="V9" s="43">
        <v>7.0000000000000007E-2</v>
      </c>
      <c r="W9" s="43"/>
      <c r="X9" s="43">
        <v>159.97346999999999</v>
      </c>
      <c r="Y9" s="43"/>
      <c r="Z9" s="43">
        <v>0.60311999999999999</v>
      </c>
      <c r="AA9" s="43"/>
      <c r="AB9" s="43"/>
      <c r="AC9" s="43">
        <v>15.82</v>
      </c>
      <c r="AD9" s="43"/>
      <c r="AE9" s="43"/>
      <c r="AF9" s="43"/>
      <c r="AG9" s="43"/>
      <c r="AH9" s="43">
        <v>0.98919999999999997</v>
      </c>
      <c r="AI9" s="43"/>
      <c r="AJ9" s="43">
        <v>5.3343100000000003</v>
      </c>
      <c r="AK9" s="43">
        <v>10.1</v>
      </c>
      <c r="AL9" s="43"/>
      <c r="AM9" s="43">
        <v>50.624859999999998</v>
      </c>
      <c r="AN9" s="43">
        <v>114.91</v>
      </c>
      <c r="AO9" s="43">
        <v>27.057099999999998</v>
      </c>
      <c r="AP9" s="43">
        <v>0.7</v>
      </c>
      <c r="AQ9" s="43">
        <v>161.33000000000001</v>
      </c>
      <c r="AR9" s="43">
        <v>26.148140000000001</v>
      </c>
      <c r="AS9" s="43">
        <v>34.884219999999999</v>
      </c>
      <c r="AT9" s="43">
        <v>34.979999999999997</v>
      </c>
      <c r="AU9" s="43"/>
      <c r="AV9" s="43">
        <v>193.44965999999999</v>
      </c>
      <c r="AW9" s="43">
        <v>37.503</v>
      </c>
      <c r="AX9" s="43"/>
      <c r="AY9" s="43">
        <v>0.25219000000000003</v>
      </c>
      <c r="AZ9" s="43"/>
      <c r="BA9" s="43">
        <v>1.4</v>
      </c>
      <c r="BB9" s="43"/>
      <c r="BC9" s="43">
        <v>70.771839999999997</v>
      </c>
      <c r="BD9" s="43"/>
      <c r="BE9" s="43">
        <v>12</v>
      </c>
      <c r="BF9" s="43"/>
      <c r="BG9" s="43"/>
      <c r="BH9" s="43"/>
      <c r="BI9" s="43">
        <v>6.4339899999999997</v>
      </c>
      <c r="BJ9" s="43"/>
      <c r="BK9" s="43"/>
      <c r="BL9" s="43"/>
      <c r="BM9" s="43">
        <v>6.4210000000000003</v>
      </c>
      <c r="BN9" s="43">
        <v>32.75</v>
      </c>
      <c r="BO9" s="43">
        <v>2.4</v>
      </c>
      <c r="BP9" s="43">
        <v>145.99520000000001</v>
      </c>
      <c r="BQ9" s="43"/>
      <c r="BR9" s="43">
        <v>3.9539</v>
      </c>
      <c r="BS9" s="43">
        <v>128.83103</v>
      </c>
      <c r="BT9" s="43">
        <v>14.262449999999999</v>
      </c>
      <c r="BU9" s="43"/>
      <c r="BV9" s="43">
        <v>37.238399999999999</v>
      </c>
      <c r="BW9" s="43">
        <v>3.9634800000000001</v>
      </c>
      <c r="BX9" s="43"/>
      <c r="BY9" s="43"/>
      <c r="BZ9" s="43">
        <v>89.552220000000005</v>
      </c>
      <c r="CA9" s="43">
        <v>19.059950000000001</v>
      </c>
      <c r="CB9" s="43"/>
      <c r="CC9" s="43">
        <v>0.59099999999999997</v>
      </c>
      <c r="CD9" s="43">
        <v>21.651869999999999</v>
      </c>
      <c r="CE9" s="43">
        <v>422.07817999999997</v>
      </c>
      <c r="CF9" s="43"/>
      <c r="CG9" s="43">
        <v>155.60319000000001</v>
      </c>
      <c r="CH9" s="43">
        <v>16.95589</v>
      </c>
      <c r="CI9" s="43"/>
      <c r="CJ9" s="43"/>
      <c r="CK9" s="43"/>
      <c r="CL9" s="43">
        <v>1.80813</v>
      </c>
      <c r="CM9" s="43"/>
      <c r="CN9" s="43"/>
      <c r="CO9" s="43">
        <v>16.235659999999999</v>
      </c>
      <c r="CP9" s="43">
        <v>291.44</v>
      </c>
      <c r="CQ9" s="43"/>
      <c r="CR9" s="43">
        <v>34.055999999999997</v>
      </c>
      <c r="CS9" s="43"/>
      <c r="CT9" s="43">
        <v>23.95</v>
      </c>
    </row>
    <row r="10" spans="1:98" ht="15.6" x14ac:dyDescent="0.3">
      <c r="A10" s="1"/>
      <c r="B10" s="42" t="s">
        <v>732</v>
      </c>
      <c r="C10" s="43"/>
      <c r="D10" s="43"/>
      <c r="E10" s="43">
        <v>28.907800000000002</v>
      </c>
      <c r="F10" s="43">
        <v>12.19</v>
      </c>
      <c r="G10" s="43"/>
      <c r="H10" s="43"/>
      <c r="I10" s="43"/>
      <c r="J10" s="43"/>
      <c r="K10" s="43"/>
      <c r="L10" s="43">
        <v>28.386299999999999</v>
      </c>
      <c r="M10" s="43">
        <v>14.304500000000001</v>
      </c>
      <c r="N10" s="43">
        <v>13.28</v>
      </c>
      <c r="O10" s="43">
        <v>31.83</v>
      </c>
      <c r="P10" s="43"/>
      <c r="Q10" s="43"/>
      <c r="R10" s="43">
        <v>50.860999999999997</v>
      </c>
      <c r="S10" s="43"/>
      <c r="T10" s="43">
        <v>42.808390000000003</v>
      </c>
      <c r="U10" s="43"/>
      <c r="V10" s="43">
        <v>7.0000000000000007E-2</v>
      </c>
      <c r="W10" s="43"/>
      <c r="X10" s="43">
        <v>134.29569000000001</v>
      </c>
      <c r="Y10" s="43"/>
      <c r="Z10" s="43">
        <v>0.57989000000000002</v>
      </c>
      <c r="AA10" s="43"/>
      <c r="AB10" s="43"/>
      <c r="AC10" s="43">
        <v>15.71</v>
      </c>
      <c r="AD10" s="43"/>
      <c r="AE10" s="43"/>
      <c r="AF10" s="43"/>
      <c r="AG10" s="43"/>
      <c r="AH10" s="43">
        <v>0.99180000000000001</v>
      </c>
      <c r="AI10" s="43"/>
      <c r="AJ10" s="43">
        <v>5.31128</v>
      </c>
      <c r="AK10" s="43">
        <v>10.5</v>
      </c>
      <c r="AL10" s="43"/>
      <c r="AM10" s="43">
        <v>53.077829999999999</v>
      </c>
      <c r="AN10" s="43">
        <v>112.69247</v>
      </c>
      <c r="AO10" s="43">
        <v>27.167999999999999</v>
      </c>
      <c r="AP10" s="43">
        <v>0.64</v>
      </c>
      <c r="AQ10" s="43">
        <v>162.6</v>
      </c>
      <c r="AR10" s="43">
        <v>25.937660000000001</v>
      </c>
      <c r="AS10" s="43">
        <v>35.534559999999999</v>
      </c>
      <c r="AT10" s="43">
        <v>34.799999999999997</v>
      </c>
      <c r="AU10" s="43"/>
      <c r="AV10" s="43">
        <v>191.42615000000001</v>
      </c>
      <c r="AW10" s="43">
        <v>37.139499999999998</v>
      </c>
      <c r="AX10" s="43"/>
      <c r="AY10" s="43">
        <v>0.33823999999999999</v>
      </c>
      <c r="AZ10" s="43"/>
      <c r="BA10" s="43">
        <v>1.4</v>
      </c>
      <c r="BB10" s="43"/>
      <c r="BC10" s="43">
        <v>71.03013</v>
      </c>
      <c r="BD10" s="43"/>
      <c r="BE10" s="43">
        <v>12</v>
      </c>
      <c r="BF10" s="43"/>
      <c r="BG10" s="43"/>
      <c r="BH10" s="43"/>
      <c r="BI10" s="43">
        <v>6.3180899999999998</v>
      </c>
      <c r="BJ10" s="43"/>
      <c r="BK10" s="43"/>
      <c r="BL10" s="43"/>
      <c r="BM10" s="43">
        <v>6.3250000000000002</v>
      </c>
      <c r="BN10" s="43">
        <v>34.99</v>
      </c>
      <c r="BO10" s="43">
        <v>2.38</v>
      </c>
      <c r="BP10" s="43">
        <v>145.63034999999999</v>
      </c>
      <c r="BQ10" s="43"/>
      <c r="BR10" s="43">
        <v>4.0822000000000003</v>
      </c>
      <c r="BS10" s="43">
        <v>127.4372</v>
      </c>
      <c r="BT10" s="43">
        <v>14.59207</v>
      </c>
      <c r="BU10" s="43"/>
      <c r="BV10" s="43">
        <v>36.597900000000003</v>
      </c>
      <c r="BW10" s="43">
        <v>4.0072999999999999</v>
      </c>
      <c r="BX10" s="43"/>
      <c r="BY10" s="43"/>
      <c r="BZ10" s="43">
        <v>90.282610000000005</v>
      </c>
      <c r="CA10" s="43">
        <v>19.109649999999998</v>
      </c>
      <c r="CB10" s="43"/>
      <c r="CC10" s="43">
        <v>0.61399999999999999</v>
      </c>
      <c r="CD10" s="43">
        <v>23.06747</v>
      </c>
      <c r="CE10" s="43">
        <v>417.29552000000001</v>
      </c>
      <c r="CF10" s="43"/>
      <c r="CG10" s="43">
        <v>154.2414</v>
      </c>
      <c r="CH10" s="43">
        <v>17.048770000000001</v>
      </c>
      <c r="CI10" s="43"/>
      <c r="CJ10" s="43"/>
      <c r="CK10" s="43"/>
      <c r="CL10" s="43">
        <v>1.65561</v>
      </c>
      <c r="CM10" s="43"/>
      <c r="CN10" s="43"/>
      <c r="CO10" s="43">
        <v>16.391259999999999</v>
      </c>
      <c r="CP10" s="43">
        <v>291.12</v>
      </c>
      <c r="CQ10" s="43"/>
      <c r="CR10" s="43">
        <v>33.889000000000003</v>
      </c>
      <c r="CS10" s="43"/>
      <c r="CT10" s="43">
        <v>24.510999999999999</v>
      </c>
    </row>
    <row r="11" spans="1:98" ht="15.6" x14ac:dyDescent="0.3">
      <c r="A11" s="1"/>
      <c r="B11" s="42" t="s">
        <v>733</v>
      </c>
      <c r="C11" s="43"/>
      <c r="D11" s="43"/>
      <c r="E11" s="43">
        <v>28.739899999999999</v>
      </c>
      <c r="F11" s="43">
        <v>12.323</v>
      </c>
      <c r="G11" s="43"/>
      <c r="H11" s="43"/>
      <c r="I11" s="43"/>
      <c r="J11" s="43"/>
      <c r="K11" s="43"/>
      <c r="L11" s="43">
        <v>28.405100000000001</v>
      </c>
      <c r="M11" s="43">
        <v>13.773199999999999</v>
      </c>
      <c r="N11" s="43">
        <v>13.6</v>
      </c>
      <c r="O11" s="43">
        <v>32.159999999999997</v>
      </c>
      <c r="P11" s="43"/>
      <c r="Q11" s="43"/>
      <c r="R11" s="43">
        <v>50.944000000000003</v>
      </c>
      <c r="S11" s="43"/>
      <c r="T11" s="43">
        <v>43.591889999999999</v>
      </c>
      <c r="U11" s="43"/>
      <c r="V11" s="43">
        <v>7.0000000000000007E-2</v>
      </c>
      <c r="W11" s="43"/>
      <c r="X11" s="43">
        <v>123.71105</v>
      </c>
      <c r="Y11" s="43"/>
      <c r="Z11" s="43">
        <v>0.59260999999999997</v>
      </c>
      <c r="AA11" s="43"/>
      <c r="AB11" s="43"/>
      <c r="AC11" s="43">
        <v>15.77</v>
      </c>
      <c r="AD11" s="43"/>
      <c r="AE11" s="43"/>
      <c r="AF11" s="43"/>
      <c r="AG11" s="43"/>
      <c r="AH11" s="43">
        <v>0.8206</v>
      </c>
      <c r="AI11" s="43"/>
      <c r="AJ11" s="43">
        <v>5.2735900000000004</v>
      </c>
      <c r="AK11" s="43">
        <v>10.6</v>
      </c>
      <c r="AL11" s="43"/>
      <c r="AM11" s="43">
        <v>54.59928</v>
      </c>
      <c r="AN11" s="43">
        <v>114.62313</v>
      </c>
      <c r="AO11" s="43">
        <v>26.448</v>
      </c>
      <c r="AP11" s="43">
        <v>0.44</v>
      </c>
      <c r="AQ11" s="43">
        <v>162.59</v>
      </c>
      <c r="AR11" s="43">
        <v>25.86824</v>
      </c>
      <c r="AS11" s="43">
        <v>36.02843</v>
      </c>
      <c r="AT11" s="43">
        <v>34.64</v>
      </c>
      <c r="AU11" s="43"/>
      <c r="AV11" s="43">
        <v>191.40705</v>
      </c>
      <c r="AW11" s="43">
        <v>37.660400000000003</v>
      </c>
      <c r="AX11" s="43"/>
      <c r="AY11" s="43">
        <v>0.26019999999999999</v>
      </c>
      <c r="AZ11" s="43"/>
      <c r="BA11" s="43">
        <v>1.4</v>
      </c>
      <c r="BB11" s="43"/>
      <c r="BC11" s="43">
        <v>70.946700000000007</v>
      </c>
      <c r="BD11" s="43"/>
      <c r="BE11" s="43">
        <v>12</v>
      </c>
      <c r="BF11" s="43"/>
      <c r="BG11" s="43"/>
      <c r="BH11" s="43"/>
      <c r="BI11" s="43">
        <v>6.7339399999999996</v>
      </c>
      <c r="BJ11" s="43"/>
      <c r="BK11" s="43"/>
      <c r="BL11" s="43"/>
      <c r="BM11" s="43">
        <v>6.1260000000000003</v>
      </c>
      <c r="BN11" s="43">
        <v>39.94</v>
      </c>
      <c r="BO11" s="43">
        <v>2.33</v>
      </c>
      <c r="BP11" s="43">
        <v>144.94048000000001</v>
      </c>
      <c r="BQ11" s="43"/>
      <c r="BR11" s="43">
        <v>3.9979</v>
      </c>
      <c r="BS11" s="43">
        <v>127.45466</v>
      </c>
      <c r="BT11" s="43">
        <v>13.90212</v>
      </c>
      <c r="BU11" s="43"/>
      <c r="BV11" s="43">
        <v>36.728299999999997</v>
      </c>
      <c r="BW11" s="43">
        <v>3.7307000000000001</v>
      </c>
      <c r="BX11" s="43"/>
      <c r="BY11" s="43"/>
      <c r="BZ11" s="43">
        <v>89.711110000000005</v>
      </c>
      <c r="CA11" s="43">
        <v>19.179169999999999</v>
      </c>
      <c r="CB11" s="43"/>
      <c r="CC11" s="43">
        <v>0.58599999999999997</v>
      </c>
      <c r="CD11" s="43">
        <v>23.230429999999998</v>
      </c>
      <c r="CE11" s="43">
        <v>414.01211999999998</v>
      </c>
      <c r="CF11" s="43"/>
      <c r="CG11" s="43">
        <v>152.56448</v>
      </c>
      <c r="CH11" s="43">
        <v>17.46847</v>
      </c>
      <c r="CI11" s="43"/>
      <c r="CJ11" s="43"/>
      <c r="CK11" s="43"/>
      <c r="CL11" s="43">
        <v>1.6301600000000001</v>
      </c>
      <c r="CM11" s="43"/>
      <c r="CN11" s="43"/>
      <c r="CO11" s="43">
        <v>15.993209999999999</v>
      </c>
      <c r="CP11" s="43">
        <v>282.98</v>
      </c>
      <c r="CQ11" s="43"/>
      <c r="CR11" s="43">
        <v>34.121000000000002</v>
      </c>
      <c r="CS11" s="43"/>
      <c r="CT11" s="43">
        <v>28.457000000000001</v>
      </c>
    </row>
    <row r="12" spans="1:98" ht="15.6" x14ac:dyDescent="0.3">
      <c r="A12" s="1"/>
      <c r="B12" s="42" t="s">
        <v>734</v>
      </c>
      <c r="C12" s="43"/>
      <c r="D12" s="43"/>
      <c r="E12" s="43">
        <v>28.903199999999998</v>
      </c>
      <c r="F12" s="43">
        <v>12.311</v>
      </c>
      <c r="G12" s="43"/>
      <c r="H12" s="43"/>
      <c r="I12" s="43"/>
      <c r="J12" s="43"/>
      <c r="K12" s="43"/>
      <c r="L12" s="43">
        <v>28.587900000000001</v>
      </c>
      <c r="M12" s="43">
        <v>13.655099999999999</v>
      </c>
      <c r="N12" s="43">
        <v>14.2</v>
      </c>
      <c r="O12" s="43">
        <v>32.234000000000002</v>
      </c>
      <c r="P12" s="43"/>
      <c r="Q12" s="43"/>
      <c r="R12" s="43">
        <v>51.151000000000003</v>
      </c>
      <c r="S12" s="43"/>
      <c r="T12" s="43">
        <v>45.289009999999998</v>
      </c>
      <c r="U12" s="43"/>
      <c r="V12" s="43">
        <v>7.0000000000000007E-2</v>
      </c>
      <c r="W12" s="43"/>
      <c r="X12" s="43">
        <v>119.52030000000001</v>
      </c>
      <c r="Y12" s="43"/>
      <c r="Z12" s="43">
        <v>0.58694000000000002</v>
      </c>
      <c r="AA12" s="43"/>
      <c r="AB12" s="43"/>
      <c r="AC12" s="43">
        <v>15.51</v>
      </c>
      <c r="AD12" s="43"/>
      <c r="AE12" s="43"/>
      <c r="AF12" s="43"/>
      <c r="AG12" s="43"/>
      <c r="AH12" s="43">
        <v>0.78569999999999995</v>
      </c>
      <c r="AI12" s="43"/>
      <c r="AJ12" s="43">
        <v>5.2218400000000003</v>
      </c>
      <c r="AK12" s="43">
        <v>10.8</v>
      </c>
      <c r="AL12" s="43"/>
      <c r="AM12" s="43">
        <v>54.75508</v>
      </c>
      <c r="AN12" s="43">
        <v>116.21111000000001</v>
      </c>
      <c r="AO12" s="43">
        <v>26.6373</v>
      </c>
      <c r="AP12" s="43">
        <v>0.41</v>
      </c>
      <c r="AQ12" s="43">
        <v>162.66</v>
      </c>
      <c r="AR12" s="43">
        <v>25.811679999999999</v>
      </c>
      <c r="AS12" s="43">
        <v>35.706980000000001</v>
      </c>
      <c r="AT12" s="43">
        <v>33.97</v>
      </c>
      <c r="AU12" s="43"/>
      <c r="AV12" s="43">
        <v>191.45517000000001</v>
      </c>
      <c r="AW12" s="43">
        <v>37.390700000000002</v>
      </c>
      <c r="AX12" s="43"/>
      <c r="AY12" s="43">
        <v>0.25990999999999997</v>
      </c>
      <c r="AZ12" s="43"/>
      <c r="BA12" s="43">
        <v>1.5</v>
      </c>
      <c r="BB12" s="43"/>
      <c r="BC12" s="43">
        <v>71.025499999999994</v>
      </c>
      <c r="BD12" s="43"/>
      <c r="BE12" s="43">
        <v>12</v>
      </c>
      <c r="BF12" s="43"/>
      <c r="BG12" s="43"/>
      <c r="BH12" s="43"/>
      <c r="BI12" s="43">
        <v>6.3189000000000002</v>
      </c>
      <c r="BJ12" s="43"/>
      <c r="BK12" s="43"/>
      <c r="BL12" s="43"/>
      <c r="BM12" s="43">
        <v>6.3520000000000003</v>
      </c>
      <c r="BN12" s="43">
        <v>44.38</v>
      </c>
      <c r="BO12" s="43">
        <v>2.2799999999999998</v>
      </c>
      <c r="BP12" s="43">
        <v>146.67138</v>
      </c>
      <c r="BQ12" s="43"/>
      <c r="BR12" s="43">
        <v>3.93</v>
      </c>
      <c r="BS12" s="43">
        <v>125.94968</v>
      </c>
      <c r="BT12" s="43">
        <v>14.21556</v>
      </c>
      <c r="BU12" s="43"/>
      <c r="BV12" s="43">
        <v>36.940199999999997</v>
      </c>
      <c r="BW12" s="43">
        <v>3.87202</v>
      </c>
      <c r="BX12" s="43"/>
      <c r="BY12" s="43"/>
      <c r="BZ12" s="43">
        <v>90.292410000000004</v>
      </c>
      <c r="CA12" s="43">
        <v>19.187159999999999</v>
      </c>
      <c r="CB12" s="43"/>
      <c r="CC12" s="43">
        <v>0.56299999999999994</v>
      </c>
      <c r="CD12" s="43">
        <v>23.956790000000002</v>
      </c>
      <c r="CE12" s="43">
        <v>423.50427000000002</v>
      </c>
      <c r="CF12" s="43"/>
      <c r="CG12" s="43">
        <v>155.37173000000001</v>
      </c>
      <c r="CH12" s="43">
        <v>17.3659</v>
      </c>
      <c r="CI12" s="43"/>
      <c r="CJ12" s="43"/>
      <c r="CK12" s="43"/>
      <c r="CL12" s="43">
        <v>1.63961</v>
      </c>
      <c r="CM12" s="43"/>
      <c r="CN12" s="43"/>
      <c r="CO12" s="43">
        <v>16.725960000000001</v>
      </c>
      <c r="CP12" s="43">
        <v>280.91000000000003</v>
      </c>
      <c r="CQ12" s="43"/>
      <c r="CR12" s="43">
        <v>33.598999999999997</v>
      </c>
      <c r="CS12" s="43"/>
      <c r="CT12" s="43">
        <v>26.806000000000001</v>
      </c>
    </row>
    <row r="13" spans="1:98" ht="15.6" x14ac:dyDescent="0.3">
      <c r="A13" s="1"/>
      <c r="B13" s="42" t="s">
        <v>735</v>
      </c>
      <c r="C13" s="43"/>
      <c r="D13" s="43"/>
      <c r="E13" s="43">
        <v>29.569800000000001</v>
      </c>
      <c r="F13" s="43">
        <v>11.898</v>
      </c>
      <c r="G13" s="43"/>
      <c r="H13" s="43"/>
      <c r="I13" s="43"/>
      <c r="J13" s="43"/>
      <c r="K13" s="43"/>
      <c r="L13" s="43">
        <v>28.700900000000001</v>
      </c>
      <c r="M13" s="43">
        <v>13.7789</v>
      </c>
      <c r="N13" s="43">
        <v>14.18</v>
      </c>
      <c r="O13" s="43">
        <v>32.475999999999999</v>
      </c>
      <c r="P13" s="43"/>
      <c r="Q13" s="43"/>
      <c r="R13" s="43">
        <v>51.133000000000003</v>
      </c>
      <c r="S13" s="43"/>
      <c r="T13" s="43">
        <v>31.477219999999999</v>
      </c>
      <c r="U13" s="43"/>
      <c r="V13" s="43">
        <v>7.0000000000000007E-2</v>
      </c>
      <c r="W13" s="43"/>
      <c r="X13" s="43">
        <v>123.38006</v>
      </c>
      <c r="Y13" s="43"/>
      <c r="Z13" s="43">
        <v>0.58226999999999995</v>
      </c>
      <c r="AA13" s="43"/>
      <c r="AB13" s="43"/>
      <c r="AC13" s="43">
        <v>15.47</v>
      </c>
      <c r="AD13" s="43"/>
      <c r="AE13" s="43"/>
      <c r="AF13" s="43"/>
      <c r="AG13" s="43"/>
      <c r="AH13" s="43">
        <v>0.75139999999999996</v>
      </c>
      <c r="AI13" s="43"/>
      <c r="AJ13" s="43">
        <v>4.8159200000000002</v>
      </c>
      <c r="AK13" s="43">
        <v>10.7</v>
      </c>
      <c r="AL13" s="43"/>
      <c r="AM13" s="43">
        <v>54.227110000000003</v>
      </c>
      <c r="AN13" s="43">
        <v>115.21097</v>
      </c>
      <c r="AO13" s="43">
        <v>26.546800000000001</v>
      </c>
      <c r="AP13" s="43">
        <v>0.67</v>
      </c>
      <c r="AQ13" s="43">
        <v>165.06</v>
      </c>
      <c r="AR13" s="43">
        <v>25.854669999999999</v>
      </c>
      <c r="AS13" s="43">
        <v>34.960729999999998</v>
      </c>
      <c r="AT13" s="43">
        <v>34.03</v>
      </c>
      <c r="AU13" s="43"/>
      <c r="AV13" s="43">
        <v>192.87419</v>
      </c>
      <c r="AW13" s="43">
        <v>36.827300000000001</v>
      </c>
      <c r="AX13" s="43"/>
      <c r="AY13" s="43">
        <v>0.25351000000000001</v>
      </c>
      <c r="AZ13" s="43"/>
      <c r="BA13" s="43">
        <v>1.4</v>
      </c>
      <c r="BB13" s="43"/>
      <c r="BC13" s="43">
        <v>70.083089999999999</v>
      </c>
      <c r="BD13" s="43"/>
      <c r="BE13" s="43">
        <v>12</v>
      </c>
      <c r="BF13" s="43"/>
      <c r="BG13" s="43"/>
      <c r="BH13" s="43"/>
      <c r="BI13" s="43">
        <v>6.8822799999999997</v>
      </c>
      <c r="BJ13" s="43"/>
      <c r="BK13" s="43"/>
      <c r="BL13" s="43"/>
      <c r="BM13" s="43">
        <v>6.5229999999999997</v>
      </c>
      <c r="BN13" s="43">
        <v>42.01</v>
      </c>
      <c r="BO13" s="43">
        <v>2.38</v>
      </c>
      <c r="BP13" s="43">
        <v>143.09045</v>
      </c>
      <c r="BQ13" s="43"/>
      <c r="BR13" s="43">
        <v>3.9798</v>
      </c>
      <c r="BS13" s="43">
        <v>126.76572</v>
      </c>
      <c r="BT13" s="43">
        <v>12.97087</v>
      </c>
      <c r="BU13" s="43"/>
      <c r="BV13" s="43">
        <v>36.383800000000001</v>
      </c>
      <c r="BW13" s="43">
        <v>3.9659300000000002</v>
      </c>
      <c r="BX13" s="43"/>
      <c r="BY13" s="43"/>
      <c r="BZ13" s="43">
        <v>90.098680000000002</v>
      </c>
      <c r="CA13" s="43">
        <v>19.245190000000001</v>
      </c>
      <c r="CB13" s="43"/>
      <c r="CC13" s="43">
        <v>0.57899999999999996</v>
      </c>
      <c r="CD13" s="43">
        <v>22.24126</v>
      </c>
      <c r="CE13" s="43">
        <v>416.84498000000002</v>
      </c>
      <c r="CF13" s="43"/>
      <c r="CG13" s="43">
        <v>153.78210999999999</v>
      </c>
      <c r="CH13" s="43">
        <v>17.605180000000001</v>
      </c>
      <c r="CI13" s="43"/>
      <c r="CJ13" s="43"/>
      <c r="CK13" s="43"/>
      <c r="CL13" s="43">
        <v>1.6366799999999999</v>
      </c>
      <c r="CM13" s="43"/>
      <c r="CN13" s="43"/>
      <c r="CO13" s="43">
        <v>16.49906</v>
      </c>
      <c r="CP13" s="43">
        <v>289.39</v>
      </c>
      <c r="CQ13" s="43"/>
      <c r="CR13" s="43">
        <v>33.881</v>
      </c>
      <c r="CS13" s="43"/>
      <c r="CT13" s="43">
        <v>29.472000000000001</v>
      </c>
    </row>
    <row r="14" spans="1:98" ht="15.6" x14ac:dyDescent="0.3">
      <c r="A14" s="1"/>
      <c r="B14" s="42" t="s">
        <v>736</v>
      </c>
      <c r="C14" s="43"/>
      <c r="D14" s="43"/>
      <c r="E14" s="43">
        <v>29.698599999999999</v>
      </c>
      <c r="F14" s="43">
        <v>11.728999999999999</v>
      </c>
      <c r="G14" s="43"/>
      <c r="H14" s="43"/>
      <c r="I14" s="43"/>
      <c r="J14" s="43"/>
      <c r="K14" s="43"/>
      <c r="L14" s="43">
        <v>28.877400000000002</v>
      </c>
      <c r="M14" s="43">
        <v>14.2174</v>
      </c>
      <c r="N14" s="43">
        <v>14.26</v>
      </c>
      <c r="O14" s="43">
        <v>31.998000000000001</v>
      </c>
      <c r="P14" s="43"/>
      <c r="Q14" s="43"/>
      <c r="R14" s="43">
        <v>51.378999999999998</v>
      </c>
      <c r="S14" s="43"/>
      <c r="T14" s="43">
        <v>43.146610000000003</v>
      </c>
      <c r="U14" s="43"/>
      <c r="V14" s="43">
        <v>7.0000000000000007E-2</v>
      </c>
      <c r="W14" s="43"/>
      <c r="X14" s="43">
        <v>158.90163000000001</v>
      </c>
      <c r="Y14" s="43"/>
      <c r="Z14" s="43">
        <v>0.57511999999999996</v>
      </c>
      <c r="AA14" s="43"/>
      <c r="AB14" s="43"/>
      <c r="AC14" s="43">
        <v>14.75</v>
      </c>
      <c r="AD14" s="43"/>
      <c r="AE14" s="43"/>
      <c r="AF14" s="43"/>
      <c r="AG14" s="43"/>
      <c r="AH14" s="43">
        <v>0.72909999999999997</v>
      </c>
      <c r="AI14" s="43"/>
      <c r="AJ14" s="43">
        <v>5.0571900000000003</v>
      </c>
      <c r="AK14" s="43">
        <v>10.5</v>
      </c>
      <c r="AL14" s="43"/>
      <c r="AM14" s="43">
        <v>54.467289999999998</v>
      </c>
      <c r="AN14" s="43">
        <v>112.66893</v>
      </c>
      <c r="AO14" s="43">
        <v>26.940100000000001</v>
      </c>
      <c r="AP14" s="43">
        <v>0.48</v>
      </c>
      <c r="AQ14" s="43">
        <v>163.86</v>
      </c>
      <c r="AR14" s="43">
        <v>25.787839999999999</v>
      </c>
      <c r="AS14" s="43">
        <v>35.333069999999999</v>
      </c>
      <c r="AT14" s="43">
        <v>33.61</v>
      </c>
      <c r="AU14" s="43"/>
      <c r="AV14" s="43">
        <v>194.55215999999999</v>
      </c>
      <c r="AW14" s="43">
        <v>37.5092</v>
      </c>
      <c r="AX14" s="43"/>
      <c r="AY14" s="43">
        <v>0.26107000000000002</v>
      </c>
      <c r="AZ14" s="43"/>
      <c r="BA14" s="43">
        <v>1.3</v>
      </c>
      <c r="BB14" s="43"/>
      <c r="BC14" s="43">
        <v>70.083749999999995</v>
      </c>
      <c r="BD14" s="43"/>
      <c r="BE14" s="43">
        <v>12</v>
      </c>
      <c r="BF14" s="43"/>
      <c r="BG14" s="43"/>
      <c r="BH14" s="43"/>
      <c r="BI14" s="43">
        <v>6.7065000000000001</v>
      </c>
      <c r="BJ14" s="43"/>
      <c r="BK14" s="43"/>
      <c r="BL14" s="43"/>
      <c r="BM14" s="43">
        <v>6.3230000000000004</v>
      </c>
      <c r="BN14" s="43">
        <v>43.96</v>
      </c>
      <c r="BO14" s="43">
        <v>2.2799999999999998</v>
      </c>
      <c r="BP14" s="43">
        <v>141.35649000000001</v>
      </c>
      <c r="BQ14" s="43"/>
      <c r="BR14" s="43">
        <v>4.0060000000000002</v>
      </c>
      <c r="BS14" s="43">
        <v>126.33884</v>
      </c>
      <c r="BT14" s="43">
        <v>13.43468</v>
      </c>
      <c r="BU14" s="43"/>
      <c r="BV14" s="43">
        <v>36.215600000000002</v>
      </c>
      <c r="BW14" s="43">
        <v>4.0273599999999998</v>
      </c>
      <c r="BX14" s="43"/>
      <c r="BY14" s="43"/>
      <c r="BZ14" s="43">
        <v>89.691559999999996</v>
      </c>
      <c r="CA14" s="43">
        <v>19.23499</v>
      </c>
      <c r="CB14" s="43"/>
      <c r="CC14" s="43">
        <v>0.57399999999999995</v>
      </c>
      <c r="CD14" s="43">
        <v>23.555589999999999</v>
      </c>
      <c r="CE14" s="43">
        <v>418.56671999999998</v>
      </c>
      <c r="CF14" s="43"/>
      <c r="CG14" s="43">
        <v>154.91200000000001</v>
      </c>
      <c r="CH14" s="43">
        <v>17.65465</v>
      </c>
      <c r="CI14" s="43"/>
      <c r="CJ14" s="43"/>
      <c r="CK14" s="43"/>
      <c r="CL14" s="43">
        <v>1.6514500000000001</v>
      </c>
      <c r="CM14" s="43"/>
      <c r="CN14" s="43"/>
      <c r="CO14" s="43">
        <v>16.558800000000002</v>
      </c>
      <c r="CP14" s="43">
        <v>281.37</v>
      </c>
      <c r="CQ14" s="43"/>
      <c r="CR14" s="43">
        <v>33.438000000000002</v>
      </c>
      <c r="CS14" s="43"/>
      <c r="CT14" s="43">
        <v>29.454000000000001</v>
      </c>
    </row>
    <row r="15" spans="1:98" ht="15.6" x14ac:dyDescent="0.3">
      <c r="A15" s="1"/>
      <c r="B15" s="42" t="s">
        <v>737</v>
      </c>
      <c r="C15" s="43"/>
      <c r="D15" s="43"/>
      <c r="E15" s="43">
        <v>29.5792</v>
      </c>
      <c r="F15" s="43">
        <v>11.526</v>
      </c>
      <c r="G15" s="43"/>
      <c r="H15" s="43"/>
      <c r="I15" s="43"/>
      <c r="J15" s="43"/>
      <c r="K15" s="43"/>
      <c r="L15" s="43">
        <v>28.350300000000001</v>
      </c>
      <c r="M15" s="43">
        <v>14.623900000000001</v>
      </c>
      <c r="N15" s="43">
        <v>13.74</v>
      </c>
      <c r="O15" s="43">
        <v>32.08</v>
      </c>
      <c r="P15" s="43"/>
      <c r="Q15" s="43"/>
      <c r="R15" s="43">
        <v>50.93</v>
      </c>
      <c r="S15" s="43"/>
      <c r="T15" s="43">
        <v>45.478650000000002</v>
      </c>
      <c r="U15" s="43"/>
      <c r="V15" s="43">
        <v>7.0000000000000007E-2</v>
      </c>
      <c r="W15" s="43"/>
      <c r="X15" s="43">
        <v>138.77431000000001</v>
      </c>
      <c r="Y15" s="43"/>
      <c r="Z15" s="43">
        <v>0.56018999999999997</v>
      </c>
      <c r="AA15" s="43"/>
      <c r="AB15" s="43"/>
      <c r="AC15" s="43">
        <v>14.84</v>
      </c>
      <c r="AD15" s="43"/>
      <c r="AE15" s="43"/>
      <c r="AF15" s="43"/>
      <c r="AG15" s="43"/>
      <c r="AH15" s="43">
        <v>0.74490000000000001</v>
      </c>
      <c r="AI15" s="43"/>
      <c r="AJ15" s="43">
        <v>5.19055</v>
      </c>
      <c r="AK15" s="43">
        <v>10.5</v>
      </c>
      <c r="AL15" s="43"/>
      <c r="AM15" s="43">
        <v>53.370519999999999</v>
      </c>
      <c r="AN15" s="43">
        <v>113.07898</v>
      </c>
      <c r="AO15" s="43">
        <v>26.218399999999999</v>
      </c>
      <c r="AP15" s="43">
        <v>0.18</v>
      </c>
      <c r="AQ15" s="43">
        <v>162.24</v>
      </c>
      <c r="AR15" s="43">
        <v>25.917840000000002</v>
      </c>
      <c r="AS15" s="43">
        <v>35.596719999999998</v>
      </c>
      <c r="AT15" s="43">
        <v>32.99</v>
      </c>
      <c r="AU15" s="43"/>
      <c r="AV15" s="43">
        <v>194.78972999999999</v>
      </c>
      <c r="AW15" s="43">
        <v>37.837600000000002</v>
      </c>
      <c r="AX15" s="43"/>
      <c r="AY15" s="43">
        <v>0.23680999999999999</v>
      </c>
      <c r="AZ15" s="43"/>
      <c r="BA15" s="43">
        <v>1</v>
      </c>
      <c r="BB15" s="43"/>
      <c r="BC15" s="43">
        <v>69.793319999999994</v>
      </c>
      <c r="BD15" s="43"/>
      <c r="BE15" s="43">
        <v>12</v>
      </c>
      <c r="BF15" s="43"/>
      <c r="BG15" s="43"/>
      <c r="BH15" s="43"/>
      <c r="BI15" s="43">
        <v>6.7174199999999997</v>
      </c>
      <c r="BJ15" s="43"/>
      <c r="BK15" s="43"/>
      <c r="BL15" s="43"/>
      <c r="BM15" s="43">
        <v>6.452</v>
      </c>
      <c r="BN15" s="43">
        <v>44.21</v>
      </c>
      <c r="BO15" s="43">
        <v>2.33</v>
      </c>
      <c r="BP15" s="43">
        <v>141.5633</v>
      </c>
      <c r="BQ15" s="43"/>
      <c r="BR15" s="43">
        <v>4.0273000000000003</v>
      </c>
      <c r="BS15" s="43">
        <v>127.60227999999999</v>
      </c>
      <c r="BT15" s="43">
        <v>14.196339999999999</v>
      </c>
      <c r="BU15" s="43"/>
      <c r="BV15" s="43">
        <v>36.636400000000002</v>
      </c>
      <c r="BW15" s="43">
        <v>3.8865599999999998</v>
      </c>
      <c r="BX15" s="43"/>
      <c r="BY15" s="43"/>
      <c r="BZ15" s="43">
        <v>89.330070000000006</v>
      </c>
      <c r="CA15" s="43">
        <v>22.35745</v>
      </c>
      <c r="CB15" s="43"/>
      <c r="CC15" s="43">
        <v>0.57699999999999996</v>
      </c>
      <c r="CD15" s="43">
        <v>21.511209999999998</v>
      </c>
      <c r="CE15" s="43">
        <v>416.23138</v>
      </c>
      <c r="CF15" s="43"/>
      <c r="CG15" s="43">
        <v>149.75868</v>
      </c>
      <c r="CH15" s="43">
        <v>17.61937</v>
      </c>
      <c r="CI15" s="43"/>
      <c r="CJ15" s="43"/>
      <c r="CK15" s="43"/>
      <c r="CL15" s="43">
        <v>1.6819999999999999</v>
      </c>
      <c r="CM15" s="43"/>
      <c r="CN15" s="43"/>
      <c r="CO15" s="43">
        <v>16.085799999999999</v>
      </c>
      <c r="CP15" s="43">
        <v>283.75</v>
      </c>
      <c r="CQ15" s="43"/>
      <c r="CR15" s="43">
        <v>33.545000000000002</v>
      </c>
      <c r="CS15" s="43"/>
      <c r="CT15" s="43">
        <v>29.765999999999998</v>
      </c>
    </row>
    <row r="16" spans="1:98" ht="15.6" x14ac:dyDescent="0.3">
      <c r="A16" s="1"/>
      <c r="B16" s="42" t="s">
        <v>738</v>
      </c>
      <c r="C16" s="43"/>
      <c r="D16" s="43"/>
      <c r="E16" s="43">
        <v>29.813600000000001</v>
      </c>
      <c r="F16" s="43">
        <v>11.638</v>
      </c>
      <c r="G16" s="43"/>
      <c r="H16" s="43"/>
      <c r="I16" s="43"/>
      <c r="J16" s="43"/>
      <c r="K16" s="43"/>
      <c r="L16" s="43">
        <v>28.2864</v>
      </c>
      <c r="M16" s="43">
        <v>15.485900000000001</v>
      </c>
      <c r="N16" s="43">
        <v>13.78</v>
      </c>
      <c r="O16" s="43">
        <v>31.526</v>
      </c>
      <c r="P16" s="43"/>
      <c r="Q16" s="43"/>
      <c r="R16" s="43">
        <v>51.127000000000002</v>
      </c>
      <c r="S16" s="43"/>
      <c r="T16" s="43">
        <v>43.937649999999998</v>
      </c>
      <c r="U16" s="43"/>
      <c r="V16" s="43">
        <v>7.0000000000000007E-2</v>
      </c>
      <c r="W16" s="43"/>
      <c r="X16" s="43">
        <v>121.75838</v>
      </c>
      <c r="Y16" s="43"/>
      <c r="Z16" s="43">
        <v>0.56547999999999998</v>
      </c>
      <c r="AA16" s="43"/>
      <c r="AB16" s="43"/>
      <c r="AC16" s="43">
        <v>15.1</v>
      </c>
      <c r="AD16" s="43"/>
      <c r="AE16" s="43"/>
      <c r="AF16" s="43"/>
      <c r="AG16" s="43"/>
      <c r="AH16" s="43">
        <v>0.74770000000000003</v>
      </c>
      <c r="AI16" s="43"/>
      <c r="AJ16" s="43">
        <v>5.2815200000000004</v>
      </c>
      <c r="AK16" s="43">
        <v>10.4</v>
      </c>
      <c r="AL16" s="43"/>
      <c r="AM16" s="43">
        <v>54.296250000000001</v>
      </c>
      <c r="AN16" s="43">
        <v>111.83713</v>
      </c>
      <c r="AO16" s="43">
        <v>26.462199999999999</v>
      </c>
      <c r="AP16" s="43">
        <v>1.65</v>
      </c>
      <c r="AQ16" s="43">
        <v>163.69999999999999</v>
      </c>
      <c r="AR16" s="43">
        <v>25.849170000000001</v>
      </c>
      <c r="AS16" s="43">
        <v>35.507010000000001</v>
      </c>
      <c r="AT16" s="43">
        <v>32.51</v>
      </c>
      <c r="AU16" s="43"/>
      <c r="AV16" s="43">
        <v>194.89658</v>
      </c>
      <c r="AW16" s="43">
        <v>37.813000000000002</v>
      </c>
      <c r="AX16" s="43"/>
      <c r="AY16" s="43">
        <v>0.21568000000000001</v>
      </c>
      <c r="AZ16" s="43"/>
      <c r="BA16" s="43">
        <v>1</v>
      </c>
      <c r="BB16" s="43"/>
      <c r="BC16" s="43">
        <v>69.924419999999998</v>
      </c>
      <c r="BD16" s="43"/>
      <c r="BE16" s="43">
        <v>12</v>
      </c>
      <c r="BF16" s="43"/>
      <c r="BG16" s="43"/>
      <c r="BH16" s="43"/>
      <c r="BI16" s="43">
        <v>6.4583000000000004</v>
      </c>
      <c r="BJ16" s="43"/>
      <c r="BK16" s="43"/>
      <c r="BL16" s="43"/>
      <c r="BM16" s="43">
        <v>6.3209999999999997</v>
      </c>
      <c r="BN16" s="43">
        <v>44.13</v>
      </c>
      <c r="BO16" s="43">
        <v>2.39</v>
      </c>
      <c r="BP16" s="43">
        <v>143.17679000000001</v>
      </c>
      <c r="BQ16" s="43"/>
      <c r="BR16" s="43">
        <v>3.9820000000000002</v>
      </c>
      <c r="BS16" s="43">
        <v>129.00581</v>
      </c>
      <c r="BT16" s="43">
        <v>13.42154</v>
      </c>
      <c r="BU16" s="43"/>
      <c r="BV16" s="43">
        <v>36.885300000000001</v>
      </c>
      <c r="BW16" s="43">
        <v>3.9036599999999999</v>
      </c>
      <c r="BX16" s="43"/>
      <c r="BY16" s="43"/>
      <c r="BZ16" s="43">
        <v>88.46311</v>
      </c>
      <c r="CA16" s="43">
        <v>24.567540000000001</v>
      </c>
      <c r="CB16" s="43"/>
      <c r="CC16" s="43">
        <v>0.61699999999999999</v>
      </c>
      <c r="CD16" s="43">
        <v>21.705580000000001</v>
      </c>
      <c r="CE16" s="43">
        <v>416.79405000000003</v>
      </c>
      <c r="CF16" s="43"/>
      <c r="CG16" s="43">
        <v>149.45436000000001</v>
      </c>
      <c r="CH16" s="43">
        <v>17.463460000000001</v>
      </c>
      <c r="CI16" s="43"/>
      <c r="CJ16" s="43"/>
      <c r="CK16" s="43"/>
      <c r="CL16" s="43">
        <v>1.6624000000000001</v>
      </c>
      <c r="CM16" s="43"/>
      <c r="CN16" s="43"/>
      <c r="CO16" s="43">
        <v>16.241879999999998</v>
      </c>
      <c r="CP16" s="43">
        <v>289.04000000000002</v>
      </c>
      <c r="CQ16" s="43"/>
      <c r="CR16" s="43">
        <v>33.613999999999997</v>
      </c>
      <c r="CS16" s="43"/>
      <c r="CT16" s="43">
        <v>29.931999999999999</v>
      </c>
    </row>
    <row r="17" spans="1:98" ht="15.6" x14ac:dyDescent="0.3">
      <c r="A17" s="1"/>
      <c r="B17" s="42" t="s">
        <v>739</v>
      </c>
      <c r="C17" s="43"/>
      <c r="D17" s="43"/>
      <c r="E17" s="43">
        <v>29.788</v>
      </c>
      <c r="F17" s="43">
        <v>12.074</v>
      </c>
      <c r="G17" s="43"/>
      <c r="H17" s="43"/>
      <c r="I17" s="43"/>
      <c r="J17" s="43"/>
      <c r="K17" s="43"/>
      <c r="L17" s="43">
        <v>28.2193</v>
      </c>
      <c r="M17" s="43">
        <v>15.1569</v>
      </c>
      <c r="N17" s="43">
        <v>14.12</v>
      </c>
      <c r="O17" s="43">
        <v>32.091999999999999</v>
      </c>
      <c r="P17" s="43"/>
      <c r="Q17" s="43"/>
      <c r="R17" s="43">
        <v>50.905999999999999</v>
      </c>
      <c r="S17" s="43"/>
      <c r="T17" s="43">
        <v>35.148110000000003</v>
      </c>
      <c r="U17" s="43"/>
      <c r="V17" s="43">
        <v>7.0000000000000007E-2</v>
      </c>
      <c r="W17" s="43"/>
      <c r="X17" s="43">
        <v>122.93967000000001</v>
      </c>
      <c r="Y17" s="43"/>
      <c r="Z17" s="43">
        <v>0.57293000000000005</v>
      </c>
      <c r="AA17" s="43"/>
      <c r="AB17" s="43"/>
      <c r="AC17" s="43">
        <v>14.67</v>
      </c>
      <c r="AD17" s="43"/>
      <c r="AE17" s="43"/>
      <c r="AF17" s="43"/>
      <c r="AG17" s="43"/>
      <c r="AH17" s="43">
        <v>0.72960000000000003</v>
      </c>
      <c r="AI17" s="43"/>
      <c r="AJ17" s="43">
        <v>5.03627</v>
      </c>
      <c r="AK17" s="43">
        <v>10.199999999999999</v>
      </c>
      <c r="AL17" s="43"/>
      <c r="AM17" s="43">
        <v>54.740380000000002</v>
      </c>
      <c r="AN17" s="43">
        <v>114.21825</v>
      </c>
      <c r="AO17" s="43">
        <v>26.691299999999998</v>
      </c>
      <c r="AP17" s="43">
        <v>2.1</v>
      </c>
      <c r="AQ17" s="43">
        <v>162.30000000000001</v>
      </c>
      <c r="AR17" s="43">
        <v>25.788530000000002</v>
      </c>
      <c r="AS17" s="43">
        <v>34.481990000000003</v>
      </c>
      <c r="AT17" s="43">
        <v>32.32</v>
      </c>
      <c r="AU17" s="43"/>
      <c r="AV17" s="43">
        <v>194.75781000000001</v>
      </c>
      <c r="AW17" s="43">
        <v>37.176400000000001</v>
      </c>
      <c r="AX17" s="43"/>
      <c r="AY17" s="43">
        <v>0.21754999999999999</v>
      </c>
      <c r="AZ17" s="43"/>
      <c r="BA17" s="43">
        <v>1.1000000000000001</v>
      </c>
      <c r="BB17" s="43"/>
      <c r="BC17" s="43">
        <v>70.079470000000001</v>
      </c>
      <c r="BD17" s="43"/>
      <c r="BE17" s="43">
        <v>12</v>
      </c>
      <c r="BF17" s="43"/>
      <c r="BG17" s="43"/>
      <c r="BH17" s="43"/>
      <c r="BI17" s="43">
        <v>6.2290000000000001</v>
      </c>
      <c r="BJ17" s="43"/>
      <c r="BK17" s="43"/>
      <c r="BL17" s="43"/>
      <c r="BM17" s="43">
        <v>6.5209999999999999</v>
      </c>
      <c r="BN17" s="43">
        <v>44.46</v>
      </c>
      <c r="BO17" s="43">
        <v>2.13</v>
      </c>
      <c r="BP17" s="43">
        <v>144.38423</v>
      </c>
      <c r="BQ17" s="43"/>
      <c r="BR17" s="43">
        <v>3.9055</v>
      </c>
      <c r="BS17" s="43">
        <v>131.03370000000001</v>
      </c>
      <c r="BT17" s="43">
        <v>12.84423</v>
      </c>
      <c r="BU17" s="43"/>
      <c r="BV17" s="43">
        <v>36.359900000000003</v>
      </c>
      <c r="BW17" s="43">
        <v>4.3754099999999996</v>
      </c>
      <c r="BX17" s="43"/>
      <c r="BY17" s="43"/>
      <c r="BZ17" s="43">
        <v>86.868560000000002</v>
      </c>
      <c r="CA17" s="43">
        <v>24.598929999999999</v>
      </c>
      <c r="CB17" s="43"/>
      <c r="CC17" s="43">
        <v>0.58799999999999997</v>
      </c>
      <c r="CD17" s="43">
        <v>20.783750000000001</v>
      </c>
      <c r="CE17" s="43">
        <v>414.89366999999999</v>
      </c>
      <c r="CF17" s="43"/>
      <c r="CG17" s="43">
        <v>142.08091999999999</v>
      </c>
      <c r="CH17" s="43">
        <v>17.803730000000002</v>
      </c>
      <c r="CI17" s="43"/>
      <c r="CJ17" s="43"/>
      <c r="CK17" s="43"/>
      <c r="CL17" s="43">
        <v>1.65734</v>
      </c>
      <c r="CM17" s="43"/>
      <c r="CN17" s="43"/>
      <c r="CO17" s="43">
        <v>15.435790000000001</v>
      </c>
      <c r="CP17" s="43">
        <v>290.54000000000002</v>
      </c>
      <c r="CQ17" s="43"/>
      <c r="CR17" s="43">
        <v>33.744</v>
      </c>
      <c r="CS17" s="43"/>
      <c r="CT17" s="43">
        <v>30.632000000000001</v>
      </c>
    </row>
    <row r="18" spans="1:98" ht="15.6" x14ac:dyDescent="0.3">
      <c r="A18" s="1"/>
      <c r="B18" s="42" t="s">
        <v>740</v>
      </c>
      <c r="C18" s="43"/>
      <c r="D18" s="43"/>
      <c r="E18" s="43">
        <v>29.758099999999999</v>
      </c>
      <c r="F18" s="43">
        <v>10.276999999999999</v>
      </c>
      <c r="G18" s="43"/>
      <c r="H18" s="43"/>
      <c r="I18" s="43"/>
      <c r="J18" s="43"/>
      <c r="K18" s="43"/>
      <c r="L18" s="43">
        <v>28.3353</v>
      </c>
      <c r="M18" s="43">
        <v>15.3802</v>
      </c>
      <c r="N18" s="43">
        <v>13.75</v>
      </c>
      <c r="O18" s="43">
        <v>32.497999999999998</v>
      </c>
      <c r="P18" s="43"/>
      <c r="Q18" s="43"/>
      <c r="R18" s="43">
        <v>51.012999999999998</v>
      </c>
      <c r="S18" s="43"/>
      <c r="T18" s="43">
        <v>39.990209999999998</v>
      </c>
      <c r="U18" s="43"/>
      <c r="V18" s="43">
        <v>7.0000000000000007E-2</v>
      </c>
      <c r="W18" s="43"/>
      <c r="X18" s="43">
        <v>153.79491999999999</v>
      </c>
      <c r="Y18" s="43"/>
      <c r="Z18" s="43">
        <v>0.57423999999999997</v>
      </c>
      <c r="AA18" s="43"/>
      <c r="AB18" s="43"/>
      <c r="AC18" s="43">
        <v>15.4</v>
      </c>
      <c r="AD18" s="43"/>
      <c r="AE18" s="43"/>
      <c r="AF18" s="43"/>
      <c r="AG18" s="43"/>
      <c r="AH18" s="43">
        <v>0.89419999999999999</v>
      </c>
      <c r="AI18" s="43"/>
      <c r="AJ18" s="43">
        <v>5.0886500000000003</v>
      </c>
      <c r="AK18" s="43">
        <v>10.1</v>
      </c>
      <c r="AL18" s="43"/>
      <c r="AM18" s="43">
        <v>54.939309999999999</v>
      </c>
      <c r="AN18" s="43">
        <v>113.96235</v>
      </c>
      <c r="AO18" s="43">
        <v>26.430199999999999</v>
      </c>
      <c r="AP18" s="43">
        <v>1.93</v>
      </c>
      <c r="AQ18" s="43">
        <v>161</v>
      </c>
      <c r="AR18" s="43">
        <v>25.958839999999999</v>
      </c>
      <c r="AS18" s="43">
        <v>33.094009999999997</v>
      </c>
      <c r="AT18" s="43">
        <v>33.299999999999997</v>
      </c>
      <c r="AU18" s="43"/>
      <c r="AV18" s="43">
        <v>142.68552</v>
      </c>
      <c r="AW18" s="43">
        <v>35.882599999999996</v>
      </c>
      <c r="AX18" s="43"/>
      <c r="AY18" s="43">
        <v>0.37685999999999997</v>
      </c>
      <c r="AZ18" s="43"/>
      <c r="BA18" s="43">
        <v>1.1000000000000001</v>
      </c>
      <c r="BB18" s="43"/>
      <c r="BC18" s="43">
        <v>69.392989999999998</v>
      </c>
      <c r="BD18" s="43"/>
      <c r="BE18" s="43">
        <v>12</v>
      </c>
      <c r="BF18" s="43"/>
      <c r="BG18" s="43"/>
      <c r="BH18" s="43"/>
      <c r="BI18" s="43">
        <v>6.5074100000000001</v>
      </c>
      <c r="BJ18" s="43"/>
      <c r="BK18" s="43"/>
      <c r="BL18" s="43"/>
      <c r="BM18" s="43">
        <v>6.5419999999999998</v>
      </c>
      <c r="BN18" s="43">
        <v>44.74</v>
      </c>
      <c r="BO18" s="43">
        <v>2.19</v>
      </c>
      <c r="BP18" s="43">
        <v>146.08313999999999</v>
      </c>
      <c r="BQ18" s="43"/>
      <c r="BR18" s="43">
        <v>4.0103999999999997</v>
      </c>
      <c r="BS18" s="43">
        <v>130.93383</v>
      </c>
      <c r="BT18" s="43">
        <v>10.946669999999999</v>
      </c>
      <c r="BU18" s="43"/>
      <c r="BV18" s="43">
        <v>36.569699999999997</v>
      </c>
      <c r="BW18" s="43">
        <v>3.85894</v>
      </c>
      <c r="BX18" s="43"/>
      <c r="BY18" s="43"/>
      <c r="BZ18" s="43">
        <v>86.721630000000005</v>
      </c>
      <c r="CA18" s="43">
        <v>24.645630000000001</v>
      </c>
      <c r="CB18" s="43"/>
      <c r="CC18" s="43">
        <v>0.57099999999999995</v>
      </c>
      <c r="CD18" s="43">
        <v>21.122509999999998</v>
      </c>
      <c r="CE18" s="43">
        <v>414.98002000000002</v>
      </c>
      <c r="CF18" s="43"/>
      <c r="CG18" s="43">
        <v>143.65352999999999</v>
      </c>
      <c r="CH18" s="43">
        <v>18.037970000000001</v>
      </c>
      <c r="CI18" s="43"/>
      <c r="CJ18" s="43"/>
      <c r="CK18" s="43"/>
      <c r="CL18" s="43">
        <v>1.65239</v>
      </c>
      <c r="CM18" s="43"/>
      <c r="CN18" s="43"/>
      <c r="CO18" s="43">
        <v>13.72021</v>
      </c>
      <c r="CP18" s="43">
        <v>291.12</v>
      </c>
      <c r="CQ18" s="43"/>
      <c r="CR18" s="43">
        <v>34.204000000000001</v>
      </c>
      <c r="CS18" s="43"/>
      <c r="CT18" s="43">
        <v>38.134999999999998</v>
      </c>
    </row>
    <row r="19" spans="1:98" ht="15.6" x14ac:dyDescent="0.3">
      <c r="A19" s="1"/>
      <c r="B19" s="42" t="s">
        <v>741</v>
      </c>
      <c r="C19" s="43"/>
      <c r="D19" s="43"/>
      <c r="E19" s="43">
        <v>30.040400000000002</v>
      </c>
      <c r="F19" s="43">
        <v>9.5630000000000006</v>
      </c>
      <c r="G19" s="43"/>
      <c r="H19" s="43"/>
      <c r="I19" s="43"/>
      <c r="J19" s="43"/>
      <c r="K19" s="43"/>
      <c r="L19" s="43">
        <v>28.426300000000001</v>
      </c>
      <c r="M19" s="43">
        <v>14.2935</v>
      </c>
      <c r="N19" s="43">
        <v>13.59</v>
      </c>
      <c r="O19" s="43">
        <v>32.021999999999998</v>
      </c>
      <c r="P19" s="43"/>
      <c r="Q19" s="43"/>
      <c r="R19" s="43">
        <v>51.575000000000003</v>
      </c>
      <c r="S19" s="43"/>
      <c r="T19" s="43">
        <v>47.703270000000003</v>
      </c>
      <c r="U19" s="43"/>
      <c r="V19" s="43">
        <v>7.0000000000000007E-2</v>
      </c>
      <c r="W19" s="43"/>
      <c r="X19" s="43">
        <v>165.54784000000001</v>
      </c>
      <c r="Y19" s="43"/>
      <c r="Z19" s="43">
        <v>0.57074000000000003</v>
      </c>
      <c r="AA19" s="43"/>
      <c r="AB19" s="43"/>
      <c r="AC19" s="43">
        <v>15.65</v>
      </c>
      <c r="AD19" s="43"/>
      <c r="AE19" s="43"/>
      <c r="AF19" s="43"/>
      <c r="AG19" s="43"/>
      <c r="AH19" s="43">
        <v>0.86199999999999999</v>
      </c>
      <c r="AI19" s="43"/>
      <c r="AJ19" s="43">
        <v>5.1020799999999999</v>
      </c>
      <c r="AK19" s="43">
        <v>10.199999999999999</v>
      </c>
      <c r="AL19" s="43"/>
      <c r="AM19" s="43">
        <v>52.837989999999998</v>
      </c>
      <c r="AN19" s="43">
        <v>115.68011</v>
      </c>
      <c r="AO19" s="43">
        <v>21.8614</v>
      </c>
      <c r="AP19" s="43">
        <v>1.54</v>
      </c>
      <c r="AQ19" s="43">
        <v>163.44</v>
      </c>
      <c r="AR19" s="43">
        <v>26.391100000000002</v>
      </c>
      <c r="AS19" s="43">
        <v>33.308509999999998</v>
      </c>
      <c r="AT19" s="43">
        <v>32.78</v>
      </c>
      <c r="AU19" s="43"/>
      <c r="AV19" s="43">
        <v>130.71415999999999</v>
      </c>
      <c r="AW19" s="43">
        <v>34.223199999999999</v>
      </c>
      <c r="AX19" s="43"/>
      <c r="AY19" s="43">
        <v>0.17544000000000001</v>
      </c>
      <c r="AZ19" s="43"/>
      <c r="BA19" s="43">
        <v>1.1000000000000001</v>
      </c>
      <c r="BB19" s="43"/>
      <c r="BC19" s="43">
        <v>69.417789999999997</v>
      </c>
      <c r="BD19" s="43"/>
      <c r="BE19" s="43">
        <v>12</v>
      </c>
      <c r="BF19" s="43"/>
      <c r="BG19" s="43"/>
      <c r="BH19" s="43"/>
      <c r="BI19" s="43">
        <v>6.4278399999999998</v>
      </c>
      <c r="BJ19" s="43"/>
      <c r="BK19" s="43"/>
      <c r="BL19" s="43"/>
      <c r="BM19" s="43">
        <v>6.5209999999999999</v>
      </c>
      <c r="BN19" s="43">
        <v>47.25</v>
      </c>
      <c r="BO19" s="43">
        <v>2.1800000000000002</v>
      </c>
      <c r="BP19" s="43">
        <v>145.42013</v>
      </c>
      <c r="BQ19" s="43"/>
      <c r="BR19" s="43">
        <v>3.8500999999999999</v>
      </c>
      <c r="BS19" s="43">
        <v>129.88829000000001</v>
      </c>
      <c r="BT19" s="43">
        <v>13.553610000000001</v>
      </c>
      <c r="BU19" s="43"/>
      <c r="BV19" s="43">
        <v>35.251100000000001</v>
      </c>
      <c r="BW19" s="43">
        <v>3.6508500000000002</v>
      </c>
      <c r="BX19" s="43"/>
      <c r="BY19" s="43"/>
      <c r="BZ19" s="43">
        <v>87.87218</v>
      </c>
      <c r="CA19" s="43">
        <v>24.64208</v>
      </c>
      <c r="CB19" s="43"/>
      <c r="CC19" s="43">
        <v>0.60099999999999998</v>
      </c>
      <c r="CD19" s="43">
        <v>20.849879999999999</v>
      </c>
      <c r="CE19" s="43">
        <v>415.68921999999998</v>
      </c>
      <c r="CF19" s="43"/>
      <c r="CG19" s="43">
        <v>147.70490000000001</v>
      </c>
      <c r="CH19" s="43">
        <v>17.911290000000001</v>
      </c>
      <c r="CI19" s="43"/>
      <c r="CJ19" s="43"/>
      <c r="CK19" s="43"/>
      <c r="CL19" s="43">
        <v>1.6359900000000001</v>
      </c>
      <c r="CM19" s="43"/>
      <c r="CN19" s="43"/>
      <c r="CO19" s="43">
        <v>13.653460000000001</v>
      </c>
      <c r="CP19" s="43">
        <v>292.93</v>
      </c>
      <c r="CQ19" s="43"/>
      <c r="CR19" s="43">
        <v>34.244999999999997</v>
      </c>
      <c r="CS19" s="43"/>
      <c r="CT19" s="43">
        <v>37.753</v>
      </c>
    </row>
    <row r="20" spans="1:98" ht="15.6" x14ac:dyDescent="0.3">
      <c r="A20" s="1"/>
      <c r="B20" s="42" t="s">
        <v>742</v>
      </c>
      <c r="C20" s="43"/>
      <c r="D20" s="43"/>
      <c r="E20" s="43">
        <v>29.7044</v>
      </c>
      <c r="F20" s="43">
        <v>9.3849999999999998</v>
      </c>
      <c r="G20" s="43"/>
      <c r="H20" s="43"/>
      <c r="I20" s="43"/>
      <c r="J20" s="43"/>
      <c r="K20" s="43"/>
      <c r="L20" s="43">
        <v>28.528199999999998</v>
      </c>
      <c r="M20" s="43">
        <v>13.396800000000001</v>
      </c>
      <c r="N20" s="43">
        <v>13.62</v>
      </c>
      <c r="O20" s="43">
        <v>31.751999999999999</v>
      </c>
      <c r="P20" s="43"/>
      <c r="Q20" s="43"/>
      <c r="R20" s="43">
        <v>50.8</v>
      </c>
      <c r="S20" s="43"/>
      <c r="T20" s="43">
        <v>35.802779999999998</v>
      </c>
      <c r="U20" s="43"/>
      <c r="V20" s="43">
        <v>7.0000000000000007E-2</v>
      </c>
      <c r="W20" s="43"/>
      <c r="X20" s="43">
        <v>154.22298000000001</v>
      </c>
      <c r="Y20" s="43"/>
      <c r="Z20" s="43">
        <v>0.54791999999999996</v>
      </c>
      <c r="AA20" s="43"/>
      <c r="AB20" s="43"/>
      <c r="AC20" s="43">
        <v>15.33</v>
      </c>
      <c r="AD20" s="43"/>
      <c r="AE20" s="43"/>
      <c r="AF20" s="43"/>
      <c r="AG20" s="43"/>
      <c r="AH20" s="43">
        <v>0.90539999999999998</v>
      </c>
      <c r="AI20" s="43"/>
      <c r="AJ20" s="43">
        <v>5.0694299999999997</v>
      </c>
      <c r="AK20" s="43">
        <v>10.3</v>
      </c>
      <c r="AL20" s="43"/>
      <c r="AM20" s="43">
        <v>50.88035</v>
      </c>
      <c r="AN20" s="43">
        <v>112.54013</v>
      </c>
      <c r="AO20" s="43">
        <v>21.569299999999998</v>
      </c>
      <c r="AP20" s="43">
        <v>0.55000000000000004</v>
      </c>
      <c r="AQ20" s="43">
        <v>162.82</v>
      </c>
      <c r="AR20" s="43">
        <v>26.09487</v>
      </c>
      <c r="AS20" s="43">
        <v>32.841880000000003</v>
      </c>
      <c r="AT20" s="43">
        <v>33.21</v>
      </c>
      <c r="AU20" s="43"/>
      <c r="AV20" s="43">
        <v>153.10963000000001</v>
      </c>
      <c r="AW20" s="43">
        <v>33.9405</v>
      </c>
      <c r="AX20" s="43"/>
      <c r="AY20" s="43">
        <v>0.23371</v>
      </c>
      <c r="AZ20" s="43"/>
      <c r="BA20" s="43">
        <v>1.1000000000000001</v>
      </c>
      <c r="BB20" s="43"/>
      <c r="BC20" s="43">
        <v>69.611999999999995</v>
      </c>
      <c r="BD20" s="43"/>
      <c r="BE20" s="43">
        <v>12</v>
      </c>
      <c r="BF20" s="43"/>
      <c r="BG20" s="43"/>
      <c r="BH20" s="43"/>
      <c r="BI20" s="43">
        <v>6.6367500000000001</v>
      </c>
      <c r="BJ20" s="43"/>
      <c r="BK20" s="43"/>
      <c r="BL20" s="43"/>
      <c r="BM20" s="43">
        <v>6.3250000000000002</v>
      </c>
      <c r="BN20" s="43">
        <v>47.15</v>
      </c>
      <c r="BO20" s="43">
        <v>2.2000000000000002</v>
      </c>
      <c r="BP20" s="43">
        <v>145.84472</v>
      </c>
      <c r="BQ20" s="43"/>
      <c r="BR20" s="43">
        <v>3.8565</v>
      </c>
      <c r="BS20" s="43">
        <v>123.21899000000001</v>
      </c>
      <c r="BT20" s="43">
        <v>13.151109999999999</v>
      </c>
      <c r="BU20" s="43"/>
      <c r="BV20" s="43">
        <v>32.4636</v>
      </c>
      <c r="BW20" s="43">
        <v>3.6075599999999999</v>
      </c>
      <c r="BX20" s="43"/>
      <c r="BY20" s="43"/>
      <c r="BZ20" s="43">
        <v>88.959699999999998</v>
      </c>
      <c r="CA20" s="43">
        <v>24.71649</v>
      </c>
      <c r="CB20" s="43"/>
      <c r="CC20" s="43">
        <v>0.61099999999999999</v>
      </c>
      <c r="CD20" s="43">
        <v>19.45486</v>
      </c>
      <c r="CE20" s="43">
        <v>408.2842</v>
      </c>
      <c r="CF20" s="43"/>
      <c r="CG20" s="43">
        <v>145.98124999999999</v>
      </c>
      <c r="CH20" s="43">
        <v>17.50827</v>
      </c>
      <c r="CI20" s="43"/>
      <c r="CJ20" s="43"/>
      <c r="CK20" s="43"/>
      <c r="CL20" s="43">
        <v>1.5606199999999999</v>
      </c>
      <c r="CM20" s="43"/>
      <c r="CN20" s="43"/>
      <c r="CO20" s="43">
        <v>12.04374</v>
      </c>
      <c r="CP20" s="43">
        <v>291.04000000000002</v>
      </c>
      <c r="CQ20" s="43"/>
      <c r="CR20" s="43">
        <v>33.659999999999997</v>
      </c>
      <c r="CS20" s="43"/>
      <c r="CT20" s="43">
        <v>35.447000000000003</v>
      </c>
    </row>
    <row r="21" spans="1:98" ht="15.6" x14ac:dyDescent="0.3">
      <c r="A21" s="1"/>
      <c r="B21" s="42" t="s">
        <v>743</v>
      </c>
      <c r="C21" s="43"/>
      <c r="D21" s="43"/>
      <c r="E21" s="43">
        <v>29.57</v>
      </c>
      <c r="F21" s="43">
        <v>9.3130000000000006</v>
      </c>
      <c r="G21" s="43"/>
      <c r="H21" s="43"/>
      <c r="I21" s="43"/>
      <c r="J21" s="43"/>
      <c r="K21" s="43"/>
      <c r="L21" s="43">
        <v>28.2134</v>
      </c>
      <c r="M21" s="43">
        <v>11.328799999999999</v>
      </c>
      <c r="N21" s="43">
        <v>13.96</v>
      </c>
      <c r="O21" s="43">
        <v>31.526</v>
      </c>
      <c r="P21" s="43"/>
      <c r="Q21" s="43"/>
      <c r="R21" s="43">
        <v>50.478000000000002</v>
      </c>
      <c r="S21" s="43"/>
      <c r="T21" s="43">
        <v>23.882380000000001</v>
      </c>
      <c r="U21" s="43"/>
      <c r="V21" s="43">
        <v>7.0000000000000007E-2</v>
      </c>
      <c r="W21" s="43"/>
      <c r="X21" s="43">
        <v>142.96710999999999</v>
      </c>
      <c r="Y21" s="43"/>
      <c r="Z21" s="43">
        <v>0.56630999999999998</v>
      </c>
      <c r="AA21" s="43"/>
      <c r="AB21" s="43"/>
      <c r="AC21" s="43">
        <v>15.51</v>
      </c>
      <c r="AD21" s="43"/>
      <c r="AE21" s="43"/>
      <c r="AF21" s="43"/>
      <c r="AG21" s="43"/>
      <c r="AH21" s="43">
        <v>0.77349999999999997</v>
      </c>
      <c r="AI21" s="43"/>
      <c r="AJ21" s="43">
        <v>4.9555300000000004</v>
      </c>
      <c r="AK21" s="43">
        <v>10.1</v>
      </c>
      <c r="AL21" s="43"/>
      <c r="AM21" s="43">
        <v>46.052109999999999</v>
      </c>
      <c r="AN21" s="43">
        <v>108.85263</v>
      </c>
      <c r="AO21" s="43">
        <v>22.791799999999999</v>
      </c>
      <c r="AP21" s="43">
        <v>0.91</v>
      </c>
      <c r="AQ21" s="43">
        <v>161.61000000000001</v>
      </c>
      <c r="AR21" s="43">
        <v>26.14472</v>
      </c>
      <c r="AS21" s="43">
        <v>30.910409999999999</v>
      </c>
      <c r="AT21" s="43">
        <v>33.42</v>
      </c>
      <c r="AU21" s="43"/>
      <c r="AV21" s="43">
        <v>182.62308999999999</v>
      </c>
      <c r="AW21" s="43">
        <v>33.295900000000003</v>
      </c>
      <c r="AX21" s="43"/>
      <c r="AY21" s="43">
        <v>0.24579000000000001</v>
      </c>
      <c r="AZ21" s="43"/>
      <c r="BA21" s="43">
        <v>1</v>
      </c>
      <c r="BB21" s="43"/>
      <c r="BC21" s="43">
        <v>69.619450000000001</v>
      </c>
      <c r="BD21" s="43"/>
      <c r="BE21" s="43">
        <v>12</v>
      </c>
      <c r="BF21" s="43"/>
      <c r="BG21" s="43"/>
      <c r="BH21" s="43"/>
      <c r="BI21" s="43">
        <v>6.6559100000000004</v>
      </c>
      <c r="BJ21" s="43"/>
      <c r="BK21" s="43"/>
      <c r="BL21" s="43"/>
      <c r="BM21" s="43">
        <v>6.4210000000000003</v>
      </c>
      <c r="BN21" s="43">
        <v>48.82</v>
      </c>
      <c r="BO21" s="43">
        <v>2.09</v>
      </c>
      <c r="BP21" s="43">
        <v>145.40629999999999</v>
      </c>
      <c r="BQ21" s="43"/>
      <c r="BR21" s="43">
        <v>3.8727999999999998</v>
      </c>
      <c r="BS21" s="43">
        <v>121.37782</v>
      </c>
      <c r="BT21" s="43">
        <v>11.87523</v>
      </c>
      <c r="BU21" s="43"/>
      <c r="BV21" s="43">
        <v>31.044699999999999</v>
      </c>
      <c r="BW21" s="43">
        <v>3.8024800000000001</v>
      </c>
      <c r="BX21" s="43"/>
      <c r="BY21" s="43"/>
      <c r="BZ21" s="43">
        <v>88.451409999999996</v>
      </c>
      <c r="CA21" s="43">
        <v>24.96611</v>
      </c>
      <c r="CB21" s="43"/>
      <c r="CC21" s="43">
        <v>0.58699999999999997</v>
      </c>
      <c r="CD21" s="43">
        <v>18.82883</v>
      </c>
      <c r="CE21" s="43">
        <v>411.05160000000001</v>
      </c>
      <c r="CF21" s="43"/>
      <c r="CG21" s="43">
        <v>156.72896</v>
      </c>
      <c r="CH21" s="43">
        <v>17.310469999999999</v>
      </c>
      <c r="CI21" s="43"/>
      <c r="CJ21" s="43"/>
      <c r="CK21" s="43"/>
      <c r="CL21" s="43">
        <v>1.54139</v>
      </c>
      <c r="CM21" s="43"/>
      <c r="CN21" s="43"/>
      <c r="CO21" s="43">
        <v>10.927060000000001</v>
      </c>
      <c r="CP21" s="43">
        <v>283.86</v>
      </c>
      <c r="CQ21" s="43"/>
      <c r="CR21" s="43">
        <v>33.399000000000001</v>
      </c>
      <c r="CS21" s="43"/>
      <c r="CT21" s="43">
        <v>34.695</v>
      </c>
    </row>
    <row r="22" spans="1:98" ht="15.6" x14ac:dyDescent="0.3">
      <c r="A22" s="1"/>
      <c r="B22" s="42" t="s">
        <v>744</v>
      </c>
      <c r="C22" s="43"/>
      <c r="D22" s="43"/>
      <c r="E22" s="43">
        <v>24.492899999999999</v>
      </c>
      <c r="F22" s="43">
        <v>9.6969999999999992</v>
      </c>
      <c r="G22" s="43"/>
      <c r="H22" s="43"/>
      <c r="I22" s="43"/>
      <c r="J22" s="43"/>
      <c r="K22" s="43"/>
      <c r="L22" s="43">
        <v>27.889099999999999</v>
      </c>
      <c r="M22" s="43">
        <v>11.2521</v>
      </c>
      <c r="N22" s="43">
        <v>14.02</v>
      </c>
      <c r="O22" s="43">
        <v>31.166</v>
      </c>
      <c r="P22" s="43"/>
      <c r="Q22" s="43"/>
      <c r="R22" s="43">
        <v>50.289000000000001</v>
      </c>
      <c r="S22" s="43"/>
      <c r="T22" s="43">
        <v>46.971319999999999</v>
      </c>
      <c r="U22" s="43"/>
      <c r="V22" s="43">
        <v>0.13</v>
      </c>
      <c r="W22" s="43"/>
      <c r="X22" s="43">
        <v>145.05977999999999</v>
      </c>
      <c r="Y22" s="43"/>
      <c r="Z22" s="43">
        <v>0.60382999999999998</v>
      </c>
      <c r="AA22" s="43"/>
      <c r="AB22" s="43"/>
      <c r="AC22" s="43">
        <v>15.67</v>
      </c>
      <c r="AD22" s="43"/>
      <c r="AE22" s="43"/>
      <c r="AF22" s="43"/>
      <c r="AG22" s="43"/>
      <c r="AH22" s="43">
        <v>0.78739999999999999</v>
      </c>
      <c r="AI22" s="43"/>
      <c r="AJ22" s="43">
        <v>4.7631500000000004</v>
      </c>
      <c r="AK22" s="43">
        <v>10.199999999999999</v>
      </c>
      <c r="AL22" s="43"/>
      <c r="AM22" s="43">
        <v>47.936480000000003</v>
      </c>
      <c r="AN22" s="43">
        <v>114.83547</v>
      </c>
      <c r="AO22" s="43">
        <v>25.593399999999999</v>
      </c>
      <c r="AP22" s="43">
        <v>0.73</v>
      </c>
      <c r="AQ22" s="43">
        <v>159.38</v>
      </c>
      <c r="AR22" s="43">
        <v>26.213270000000001</v>
      </c>
      <c r="AS22" s="43">
        <v>30.860569999999999</v>
      </c>
      <c r="AT22" s="43">
        <v>34.56</v>
      </c>
      <c r="AU22" s="43"/>
      <c r="AV22" s="43">
        <v>196.52361999999999</v>
      </c>
      <c r="AW22" s="43">
        <v>33.626300000000001</v>
      </c>
      <c r="AX22" s="43"/>
      <c r="AY22" s="43">
        <v>0.25442999999999999</v>
      </c>
      <c r="AZ22" s="43"/>
      <c r="BA22" s="43">
        <v>1</v>
      </c>
      <c r="BB22" s="43"/>
      <c r="BC22" s="43">
        <v>69.441299999999998</v>
      </c>
      <c r="BD22" s="43"/>
      <c r="BE22" s="43">
        <v>12</v>
      </c>
      <c r="BF22" s="43"/>
      <c r="BG22" s="43"/>
      <c r="BH22" s="43"/>
      <c r="BI22" s="43">
        <v>6.5511400000000002</v>
      </c>
      <c r="BJ22" s="43"/>
      <c r="BK22" s="43"/>
      <c r="BL22" s="43"/>
      <c r="BM22" s="43">
        <v>6.3250000000000002</v>
      </c>
      <c r="BN22" s="43">
        <v>46.1</v>
      </c>
      <c r="BO22" s="43">
        <v>2.11</v>
      </c>
      <c r="BP22" s="43">
        <v>138.33802</v>
      </c>
      <c r="BQ22" s="43"/>
      <c r="BR22" s="43">
        <v>4.0102000000000002</v>
      </c>
      <c r="BS22" s="43">
        <v>124.95265999999999</v>
      </c>
      <c r="BT22" s="43">
        <v>11.86303</v>
      </c>
      <c r="BU22" s="43"/>
      <c r="BV22" s="43">
        <v>32.979399999999998</v>
      </c>
      <c r="BW22" s="43">
        <v>3.7307000000000001</v>
      </c>
      <c r="BX22" s="43"/>
      <c r="BY22" s="43"/>
      <c r="BZ22" s="43">
        <v>88.843000000000004</v>
      </c>
      <c r="CA22" s="43">
        <v>25.232009999999999</v>
      </c>
      <c r="CB22" s="43"/>
      <c r="CC22" s="43">
        <v>0.61399999999999999</v>
      </c>
      <c r="CD22" s="43">
        <v>18.809449999999998</v>
      </c>
      <c r="CE22" s="43">
        <v>418.65532000000002</v>
      </c>
      <c r="CF22" s="43"/>
      <c r="CG22" s="43">
        <v>158.28380999999999</v>
      </c>
      <c r="CH22" s="43">
        <v>17.041049999999998</v>
      </c>
      <c r="CI22" s="43"/>
      <c r="CJ22" s="43"/>
      <c r="CK22" s="43"/>
      <c r="CL22" s="43">
        <v>1.5294700000000001</v>
      </c>
      <c r="CM22" s="43"/>
      <c r="CN22" s="43"/>
      <c r="CO22" s="43">
        <v>11.099930000000001</v>
      </c>
      <c r="CP22" s="43">
        <v>273.16000000000003</v>
      </c>
      <c r="CQ22" s="43"/>
      <c r="CR22" s="43">
        <v>33.5</v>
      </c>
      <c r="CS22" s="43"/>
      <c r="CT22" s="43">
        <v>27.914000000000001</v>
      </c>
    </row>
    <row r="23" spans="1:98" ht="15.6" x14ac:dyDescent="0.3">
      <c r="A23" s="1"/>
      <c r="B23" s="42" t="s">
        <v>745</v>
      </c>
      <c r="C23" s="43"/>
      <c r="D23" s="43"/>
      <c r="E23" s="43">
        <v>18.509899999999998</v>
      </c>
      <c r="F23" s="43">
        <v>11.353999999999999</v>
      </c>
      <c r="G23" s="43"/>
      <c r="H23" s="43"/>
      <c r="I23" s="43"/>
      <c r="J23" s="43"/>
      <c r="K23" s="43"/>
      <c r="L23" s="43">
        <v>27.131799999999998</v>
      </c>
      <c r="M23" s="43">
        <v>10.883800000000001</v>
      </c>
      <c r="N23" s="43">
        <v>14.06</v>
      </c>
      <c r="O23" s="43">
        <v>30.838000000000001</v>
      </c>
      <c r="P23" s="43"/>
      <c r="Q23" s="43"/>
      <c r="R23" s="43">
        <v>50.570999999999998</v>
      </c>
      <c r="S23" s="43"/>
      <c r="T23" s="43">
        <v>17.41217</v>
      </c>
      <c r="U23" s="43"/>
      <c r="V23" s="43">
        <v>0.13</v>
      </c>
      <c r="W23" s="43"/>
      <c r="X23" s="43">
        <v>132.26069000000001</v>
      </c>
      <c r="Y23" s="43"/>
      <c r="Z23" s="43">
        <v>0.41604999999999998</v>
      </c>
      <c r="AA23" s="43"/>
      <c r="AB23" s="43"/>
      <c r="AC23" s="43">
        <v>14.01</v>
      </c>
      <c r="AD23" s="43"/>
      <c r="AE23" s="43"/>
      <c r="AF23" s="43"/>
      <c r="AG23" s="43"/>
      <c r="AH23" s="43">
        <v>0.87739999999999996</v>
      </c>
      <c r="AI23" s="43"/>
      <c r="AJ23" s="43">
        <v>4.8320100000000004</v>
      </c>
      <c r="AK23" s="43">
        <v>10</v>
      </c>
      <c r="AL23" s="43"/>
      <c r="AM23" s="43">
        <v>49.804769999999998</v>
      </c>
      <c r="AN23" s="43">
        <v>115.55369</v>
      </c>
      <c r="AO23" s="43">
        <v>25.6675</v>
      </c>
      <c r="AP23" s="43">
        <v>0.73</v>
      </c>
      <c r="AQ23" s="43">
        <v>156.77000000000001</v>
      </c>
      <c r="AR23" s="43">
        <v>26.37697</v>
      </c>
      <c r="AS23" s="43">
        <v>31.883369999999999</v>
      </c>
      <c r="AT23" s="43">
        <v>34.409999999999997</v>
      </c>
      <c r="AU23" s="43"/>
      <c r="AV23" s="43">
        <v>194.50376</v>
      </c>
      <c r="AW23" s="43">
        <v>34.029699999999998</v>
      </c>
      <c r="AX23" s="43"/>
      <c r="AY23" s="43">
        <v>0.29937999999999998</v>
      </c>
      <c r="AZ23" s="43"/>
      <c r="BA23" s="43">
        <v>1</v>
      </c>
      <c r="BB23" s="43"/>
      <c r="BC23" s="43">
        <v>69.462760000000003</v>
      </c>
      <c r="BD23" s="43"/>
      <c r="BE23" s="43">
        <v>12</v>
      </c>
      <c r="BF23" s="43"/>
      <c r="BG23" s="43"/>
      <c r="BH23" s="43"/>
      <c r="BI23" s="43">
        <v>7.1364400000000003</v>
      </c>
      <c r="BJ23" s="43"/>
      <c r="BK23" s="43"/>
      <c r="BL23" s="43"/>
      <c r="BM23" s="43">
        <v>6.1260000000000003</v>
      </c>
      <c r="BN23" s="43">
        <v>41.15</v>
      </c>
      <c r="BO23" s="43">
        <v>2.06</v>
      </c>
      <c r="BP23" s="43">
        <v>120.44362</v>
      </c>
      <c r="BQ23" s="43"/>
      <c r="BR23" s="43">
        <v>3.976</v>
      </c>
      <c r="BS23" s="43">
        <v>126.45349</v>
      </c>
      <c r="BT23" s="43">
        <v>12.03084</v>
      </c>
      <c r="BU23" s="43"/>
      <c r="BV23" s="43">
        <v>33.935000000000002</v>
      </c>
      <c r="BW23" s="43">
        <v>3.9713500000000002</v>
      </c>
      <c r="BX23" s="43"/>
      <c r="BY23" s="43"/>
      <c r="BZ23" s="43">
        <v>89.311009999999996</v>
      </c>
      <c r="CA23" s="43">
        <v>25.260570000000001</v>
      </c>
      <c r="CB23" s="43"/>
      <c r="CC23" s="43">
        <v>0.57399999999999995</v>
      </c>
      <c r="CD23" s="43">
        <v>19.429780000000001</v>
      </c>
      <c r="CE23" s="43">
        <v>420.17151000000001</v>
      </c>
      <c r="CF23" s="43"/>
      <c r="CG23" s="43">
        <v>150.71997999999999</v>
      </c>
      <c r="CH23" s="43">
        <v>17.071100000000001</v>
      </c>
      <c r="CI23" s="43"/>
      <c r="CJ23" s="43"/>
      <c r="CK23" s="43"/>
      <c r="CL23" s="43">
        <v>1.52762</v>
      </c>
      <c r="CM23" s="43"/>
      <c r="CN23" s="43"/>
      <c r="CO23" s="43">
        <v>11.371829999999999</v>
      </c>
      <c r="CP23" s="43">
        <v>271.39</v>
      </c>
      <c r="CQ23" s="43"/>
      <c r="CR23" s="43">
        <v>34.247</v>
      </c>
      <c r="CS23" s="43"/>
      <c r="CT23" s="43">
        <v>23.58</v>
      </c>
    </row>
    <row r="24" spans="1:98" ht="15.6" x14ac:dyDescent="0.3">
      <c r="A24" s="1"/>
      <c r="B24" s="42" t="s">
        <v>746</v>
      </c>
      <c r="C24" s="43"/>
      <c r="D24" s="43"/>
      <c r="E24" s="43">
        <v>21.576000000000001</v>
      </c>
      <c r="F24" s="43">
        <v>11.782</v>
      </c>
      <c r="G24" s="43"/>
      <c r="H24" s="43"/>
      <c r="I24" s="43"/>
      <c r="J24" s="43"/>
      <c r="K24" s="43"/>
      <c r="L24" s="43">
        <v>28.387899999999998</v>
      </c>
      <c r="M24" s="43">
        <v>10.879200000000001</v>
      </c>
      <c r="N24" s="43">
        <v>14.01</v>
      </c>
      <c r="O24" s="43">
        <v>31.032</v>
      </c>
      <c r="P24" s="43"/>
      <c r="Q24" s="43"/>
      <c r="R24" s="43">
        <v>50.436999999999998</v>
      </c>
      <c r="S24" s="43"/>
      <c r="T24" s="43">
        <v>32.263109999999998</v>
      </c>
      <c r="U24" s="43"/>
      <c r="V24" s="43">
        <v>0.13</v>
      </c>
      <c r="W24" s="43"/>
      <c r="X24" s="43">
        <v>108.45573</v>
      </c>
      <c r="Y24" s="43"/>
      <c r="Z24" s="43">
        <v>0.65839999999999999</v>
      </c>
      <c r="AA24" s="43"/>
      <c r="AB24" s="43"/>
      <c r="AC24" s="43">
        <v>14.75</v>
      </c>
      <c r="AD24" s="43"/>
      <c r="AE24" s="43"/>
      <c r="AF24" s="43"/>
      <c r="AG24" s="43"/>
      <c r="AH24" s="43">
        <v>0.93879999999999997</v>
      </c>
      <c r="AI24" s="43"/>
      <c r="AJ24" s="43">
        <v>5.1929299999999996</v>
      </c>
      <c r="AK24" s="43">
        <v>10.3</v>
      </c>
      <c r="AL24" s="43"/>
      <c r="AM24" s="43">
        <v>50.758229999999998</v>
      </c>
      <c r="AN24" s="43">
        <v>115.10844</v>
      </c>
      <c r="AO24" s="43">
        <v>26.5121</v>
      </c>
      <c r="AP24" s="43">
        <v>0.72</v>
      </c>
      <c r="AQ24" s="43">
        <v>161.07</v>
      </c>
      <c r="AR24" s="43">
        <v>26.610410000000002</v>
      </c>
      <c r="AS24" s="43">
        <v>32.332650000000001</v>
      </c>
      <c r="AT24" s="43">
        <v>34.19</v>
      </c>
      <c r="AU24" s="43"/>
      <c r="AV24" s="43">
        <v>193.25675000000001</v>
      </c>
      <c r="AW24" s="43">
        <v>34.9208</v>
      </c>
      <c r="AX24" s="43"/>
      <c r="AY24" s="43">
        <v>0.35688999999999999</v>
      </c>
      <c r="AZ24" s="43"/>
      <c r="BA24" s="43">
        <v>1</v>
      </c>
      <c r="BB24" s="43"/>
      <c r="BC24" s="43">
        <v>69.592929999999996</v>
      </c>
      <c r="BD24" s="43"/>
      <c r="BE24" s="43">
        <v>12</v>
      </c>
      <c r="BF24" s="43"/>
      <c r="BG24" s="43"/>
      <c r="BH24" s="43"/>
      <c r="BI24" s="43">
        <v>7.49742</v>
      </c>
      <c r="BJ24" s="43"/>
      <c r="BK24" s="43"/>
      <c r="BL24" s="43"/>
      <c r="BM24" s="43">
        <v>6.3520000000000003</v>
      </c>
      <c r="BN24" s="43">
        <v>34.57</v>
      </c>
      <c r="BO24" s="43">
        <v>1.95</v>
      </c>
      <c r="BP24" s="43">
        <v>112.83038000000001</v>
      </c>
      <c r="BQ24" s="43"/>
      <c r="BR24" s="43">
        <v>4.2937000000000003</v>
      </c>
      <c r="BS24" s="43">
        <v>126.24245999999999</v>
      </c>
      <c r="BT24" s="43">
        <v>10.191079999999999</v>
      </c>
      <c r="BU24" s="43"/>
      <c r="BV24" s="43">
        <v>35.522599999999997</v>
      </c>
      <c r="BW24" s="43">
        <v>3.7307000000000001</v>
      </c>
      <c r="BX24" s="43"/>
      <c r="BY24" s="43"/>
      <c r="BZ24" s="43">
        <v>88.61027</v>
      </c>
      <c r="CA24" s="43">
        <v>25.273669999999999</v>
      </c>
      <c r="CB24" s="43"/>
      <c r="CC24" s="43">
        <v>0.60699999999999998</v>
      </c>
      <c r="CD24" s="43">
        <v>19.448419999999999</v>
      </c>
      <c r="CE24" s="43">
        <v>415.12294000000003</v>
      </c>
      <c r="CF24" s="43"/>
      <c r="CG24" s="43">
        <v>154.29313999999999</v>
      </c>
      <c r="CH24" s="43">
        <v>17.199290000000001</v>
      </c>
      <c r="CI24" s="43"/>
      <c r="CJ24" s="43"/>
      <c r="CK24" s="43"/>
      <c r="CL24" s="43">
        <v>0</v>
      </c>
      <c r="CM24" s="43"/>
      <c r="CN24" s="43"/>
      <c r="CO24" s="43">
        <v>12.35838</v>
      </c>
      <c r="CP24" s="43">
        <v>275.24</v>
      </c>
      <c r="CQ24" s="43"/>
      <c r="CR24" s="43">
        <v>34.417999999999999</v>
      </c>
      <c r="CS24" s="43"/>
      <c r="CT24" s="43">
        <v>21.344999999999999</v>
      </c>
    </row>
    <row r="25" spans="1:98" ht="15.6" x14ac:dyDescent="0.3">
      <c r="A25" s="1"/>
      <c r="B25" s="42" t="s">
        <v>747</v>
      </c>
      <c r="C25" s="43"/>
      <c r="D25" s="43"/>
      <c r="E25" s="43">
        <v>21.5076</v>
      </c>
      <c r="F25" s="43">
        <v>12.260999999999999</v>
      </c>
      <c r="G25" s="43"/>
      <c r="H25" s="43"/>
      <c r="I25" s="43"/>
      <c r="J25" s="43"/>
      <c r="K25" s="43"/>
      <c r="L25" s="43">
        <v>29.498999999999999</v>
      </c>
      <c r="M25" s="43">
        <v>10.6975</v>
      </c>
      <c r="N25" s="43">
        <v>13.68</v>
      </c>
      <c r="O25" s="43">
        <v>30.91</v>
      </c>
      <c r="P25" s="43"/>
      <c r="Q25" s="43"/>
      <c r="R25" s="43">
        <v>50.670999999999999</v>
      </c>
      <c r="S25" s="43"/>
      <c r="T25" s="43">
        <v>39.131740000000001</v>
      </c>
      <c r="U25" s="43"/>
      <c r="V25" s="43">
        <v>0.13</v>
      </c>
      <c r="W25" s="43"/>
      <c r="X25" s="43">
        <v>111.12438</v>
      </c>
      <c r="Y25" s="43"/>
      <c r="Z25" s="43">
        <v>0.54261000000000004</v>
      </c>
      <c r="AA25" s="43"/>
      <c r="AB25" s="43"/>
      <c r="AC25" s="43">
        <v>14.75</v>
      </c>
      <c r="AD25" s="43"/>
      <c r="AE25" s="43"/>
      <c r="AF25" s="43"/>
      <c r="AG25" s="43"/>
      <c r="AH25" s="43">
        <v>1.0357000000000001</v>
      </c>
      <c r="AI25" s="43"/>
      <c r="AJ25" s="43">
        <v>4.6838199999999999</v>
      </c>
      <c r="AK25" s="43">
        <v>10.6</v>
      </c>
      <c r="AL25" s="43"/>
      <c r="AM25" s="43">
        <v>45.144840000000002</v>
      </c>
      <c r="AN25" s="43">
        <v>116.86405999999999</v>
      </c>
      <c r="AO25" s="43">
        <v>25.7376</v>
      </c>
      <c r="AP25" s="43">
        <v>0.63</v>
      </c>
      <c r="AQ25" s="43">
        <v>164.1</v>
      </c>
      <c r="AR25" s="43">
        <v>26.626660000000001</v>
      </c>
      <c r="AS25" s="43">
        <v>33.096339999999998</v>
      </c>
      <c r="AT25" s="43">
        <v>34.25</v>
      </c>
      <c r="AU25" s="43"/>
      <c r="AV25" s="43">
        <v>192.46332000000001</v>
      </c>
      <c r="AW25" s="43">
        <v>34.673400000000001</v>
      </c>
      <c r="AX25" s="43"/>
      <c r="AY25" s="43">
        <v>0.27510000000000001</v>
      </c>
      <c r="AZ25" s="43"/>
      <c r="BA25" s="43">
        <v>0.9</v>
      </c>
      <c r="BB25" s="43"/>
      <c r="BC25" s="43">
        <v>69.336309999999997</v>
      </c>
      <c r="BD25" s="43"/>
      <c r="BE25" s="43">
        <v>12</v>
      </c>
      <c r="BF25" s="43"/>
      <c r="BG25" s="43"/>
      <c r="BH25" s="43"/>
      <c r="BI25" s="43">
        <v>7.2791699999999997</v>
      </c>
      <c r="BJ25" s="43"/>
      <c r="BK25" s="43"/>
      <c r="BL25" s="43"/>
      <c r="BM25" s="43">
        <v>6.5229999999999997</v>
      </c>
      <c r="BN25" s="43">
        <v>32.53</v>
      </c>
      <c r="BO25" s="43">
        <v>2.0699999999999998</v>
      </c>
      <c r="BP25" s="43">
        <v>101.94251</v>
      </c>
      <c r="BQ25" s="43"/>
      <c r="BR25" s="43">
        <v>4.3025000000000002</v>
      </c>
      <c r="BS25" s="43">
        <v>127.78851</v>
      </c>
      <c r="BT25" s="43">
        <v>10.232139999999999</v>
      </c>
      <c r="BU25" s="43"/>
      <c r="BV25" s="43">
        <v>36.710700000000003</v>
      </c>
      <c r="BW25" s="43">
        <v>3.87202</v>
      </c>
      <c r="BX25" s="43"/>
      <c r="BY25" s="43"/>
      <c r="BZ25" s="43">
        <v>89.056039999999996</v>
      </c>
      <c r="CA25" s="43">
        <v>25.289940000000001</v>
      </c>
      <c r="CB25" s="43"/>
      <c r="CC25" s="43">
        <v>0.52300000000000002</v>
      </c>
      <c r="CD25" s="43">
        <v>19.73113</v>
      </c>
      <c r="CE25" s="43">
        <v>417.34305999999998</v>
      </c>
      <c r="CF25" s="43"/>
      <c r="CG25" s="43">
        <v>157.74703</v>
      </c>
      <c r="CH25" s="43">
        <v>17.138590000000001</v>
      </c>
      <c r="CI25" s="43"/>
      <c r="CJ25" s="43"/>
      <c r="CK25" s="43"/>
      <c r="CL25" s="43">
        <v>0</v>
      </c>
      <c r="CM25" s="43"/>
      <c r="CN25" s="43"/>
      <c r="CO25" s="43">
        <v>12.89743</v>
      </c>
      <c r="CP25" s="43">
        <v>278.99</v>
      </c>
      <c r="CQ25" s="43"/>
      <c r="CR25" s="43">
        <v>34.610999999999997</v>
      </c>
      <c r="CS25" s="43"/>
      <c r="CT25" s="43">
        <v>20.72</v>
      </c>
    </row>
    <row r="26" spans="1:98" ht="15.6" x14ac:dyDescent="0.3">
      <c r="A26" s="1"/>
      <c r="B26" s="42" t="s">
        <v>748</v>
      </c>
      <c r="C26" s="43"/>
      <c r="D26" s="43"/>
      <c r="E26" s="43">
        <v>22.942399999999999</v>
      </c>
      <c r="F26" s="43">
        <v>11.968</v>
      </c>
      <c r="G26" s="43"/>
      <c r="H26" s="43"/>
      <c r="I26" s="43"/>
      <c r="J26" s="43"/>
      <c r="K26" s="43"/>
      <c r="L26" s="43">
        <v>29.656400000000001</v>
      </c>
      <c r="M26" s="43">
        <v>10.719799999999999</v>
      </c>
      <c r="N26" s="43">
        <v>13.52</v>
      </c>
      <c r="O26" s="43">
        <v>31.276</v>
      </c>
      <c r="P26" s="43"/>
      <c r="Q26" s="43"/>
      <c r="R26" s="43">
        <v>50.454000000000001</v>
      </c>
      <c r="S26" s="43"/>
      <c r="T26" s="43">
        <v>50.182070000000003</v>
      </c>
      <c r="U26" s="43"/>
      <c r="V26" s="43">
        <v>0.14000000000000001</v>
      </c>
      <c r="W26" s="43"/>
      <c r="X26" s="43">
        <v>140.71091000000001</v>
      </c>
      <c r="Y26" s="43"/>
      <c r="Z26" s="43">
        <v>0.54901</v>
      </c>
      <c r="AA26" s="43"/>
      <c r="AB26" s="43"/>
      <c r="AC26" s="43">
        <v>13.74</v>
      </c>
      <c r="AD26" s="43"/>
      <c r="AE26" s="43"/>
      <c r="AF26" s="43"/>
      <c r="AG26" s="43"/>
      <c r="AH26" s="43">
        <v>1.1404000000000001</v>
      </c>
      <c r="AI26" s="43"/>
      <c r="AJ26" s="43">
        <v>4.0358400000000003</v>
      </c>
      <c r="AK26" s="43">
        <v>10.5</v>
      </c>
      <c r="AL26" s="43"/>
      <c r="AM26" s="43">
        <v>44.902059999999999</v>
      </c>
      <c r="AN26" s="43">
        <v>116.47915999999999</v>
      </c>
      <c r="AO26" s="43">
        <v>26.0169</v>
      </c>
      <c r="AP26" s="43">
        <v>0.44</v>
      </c>
      <c r="AQ26" s="43">
        <v>163.63</v>
      </c>
      <c r="AR26" s="43">
        <v>26.572759999999999</v>
      </c>
      <c r="AS26" s="43">
        <v>32.405430000000003</v>
      </c>
      <c r="AT26" s="43">
        <v>34.44</v>
      </c>
      <c r="AU26" s="43"/>
      <c r="AV26" s="43">
        <v>189.76679999999999</v>
      </c>
      <c r="AW26" s="43">
        <v>35.895400000000002</v>
      </c>
      <c r="AX26" s="43"/>
      <c r="AY26" s="43">
        <v>0.31118000000000001</v>
      </c>
      <c r="AZ26" s="43"/>
      <c r="BA26" s="43">
        <v>1</v>
      </c>
      <c r="BB26" s="43"/>
      <c r="BC26" s="43">
        <v>68.693169999999995</v>
      </c>
      <c r="BD26" s="43"/>
      <c r="BE26" s="43">
        <v>12</v>
      </c>
      <c r="BF26" s="43"/>
      <c r="BG26" s="43"/>
      <c r="BH26" s="43"/>
      <c r="BI26" s="43">
        <v>7.5056000000000003</v>
      </c>
      <c r="BJ26" s="43"/>
      <c r="BK26" s="43"/>
      <c r="BL26" s="43"/>
      <c r="BM26" s="43">
        <v>6.3230000000000004</v>
      </c>
      <c r="BN26" s="43">
        <v>30.65</v>
      </c>
      <c r="BO26" s="43">
        <v>2.0099999999999998</v>
      </c>
      <c r="BP26" s="43">
        <v>91.606260000000006</v>
      </c>
      <c r="BQ26" s="43"/>
      <c r="BR26" s="43">
        <v>4.5252999999999997</v>
      </c>
      <c r="BS26" s="43">
        <v>127.18371999999999</v>
      </c>
      <c r="BT26" s="43">
        <v>13.40896</v>
      </c>
      <c r="BU26" s="43"/>
      <c r="BV26" s="43">
        <v>35.8262</v>
      </c>
      <c r="BW26" s="43">
        <v>3.9659300000000002</v>
      </c>
      <c r="BX26" s="43"/>
      <c r="BY26" s="43"/>
      <c r="BZ26" s="43">
        <v>89.89873</v>
      </c>
      <c r="CA26" s="43">
        <v>25.25581</v>
      </c>
      <c r="CB26" s="43"/>
      <c r="CC26" s="43">
        <v>0.51200000000000001</v>
      </c>
      <c r="CD26" s="43">
        <v>21.25665</v>
      </c>
      <c r="CE26" s="43">
        <v>397.64481999999998</v>
      </c>
      <c r="CF26" s="43"/>
      <c r="CG26" s="43">
        <v>157.85816</v>
      </c>
      <c r="CH26" s="43">
        <v>17.054829999999999</v>
      </c>
      <c r="CI26" s="43"/>
      <c r="CJ26" s="43"/>
      <c r="CK26" s="43"/>
      <c r="CL26" s="43">
        <v>0</v>
      </c>
      <c r="CM26" s="43"/>
      <c r="CN26" s="43"/>
      <c r="CO26" s="43">
        <v>12.78017</v>
      </c>
      <c r="CP26" s="43">
        <v>282.19</v>
      </c>
      <c r="CQ26" s="43"/>
      <c r="CR26" s="43">
        <v>34.683999999999997</v>
      </c>
      <c r="CS26" s="43"/>
      <c r="CT26" s="43">
        <v>20.585999999999999</v>
      </c>
    </row>
    <row r="27" spans="1:98" ht="15.6" x14ac:dyDescent="0.3">
      <c r="A27" s="1"/>
      <c r="B27" s="42" t="s">
        <v>749</v>
      </c>
      <c r="C27" s="43"/>
      <c r="D27" s="43"/>
      <c r="E27" s="43">
        <v>22.633299999999998</v>
      </c>
      <c r="F27" s="43">
        <v>12.077</v>
      </c>
      <c r="G27" s="43"/>
      <c r="H27" s="43"/>
      <c r="I27" s="43"/>
      <c r="J27" s="43"/>
      <c r="K27" s="43"/>
      <c r="L27" s="43">
        <v>28.95</v>
      </c>
      <c r="M27" s="43">
        <v>11.177899999999999</v>
      </c>
      <c r="N27" s="43">
        <v>13.41</v>
      </c>
      <c r="O27" s="43">
        <v>31.16</v>
      </c>
      <c r="P27" s="43"/>
      <c r="Q27" s="43"/>
      <c r="R27" s="43">
        <v>50.305</v>
      </c>
      <c r="S27" s="43"/>
      <c r="T27" s="43">
        <v>39.900500000000001</v>
      </c>
      <c r="U27" s="43"/>
      <c r="V27" s="43">
        <v>0.14000000000000001</v>
      </c>
      <c r="W27" s="43"/>
      <c r="X27" s="43">
        <v>170.34205</v>
      </c>
      <c r="Y27" s="43"/>
      <c r="Z27" s="43">
        <v>0.58228999999999997</v>
      </c>
      <c r="AA27" s="43"/>
      <c r="AB27" s="43"/>
      <c r="AC27" s="43">
        <v>13.76</v>
      </c>
      <c r="AD27" s="43"/>
      <c r="AE27" s="43"/>
      <c r="AF27" s="43"/>
      <c r="AG27" s="43"/>
      <c r="AH27" s="43">
        <v>1.1545000000000001</v>
      </c>
      <c r="AI27" s="43"/>
      <c r="AJ27" s="43">
        <v>4.1829499999999999</v>
      </c>
      <c r="AK27" s="43">
        <v>10.7</v>
      </c>
      <c r="AL27" s="43"/>
      <c r="AM27" s="43">
        <v>44.727249999999998</v>
      </c>
      <c r="AN27" s="43">
        <v>116.21228000000001</v>
      </c>
      <c r="AO27" s="43">
        <v>26.2165</v>
      </c>
      <c r="AP27" s="43">
        <v>0.24</v>
      </c>
      <c r="AQ27" s="43">
        <v>163.38999999999999</v>
      </c>
      <c r="AR27" s="43">
        <v>26.215350000000001</v>
      </c>
      <c r="AS27" s="43">
        <v>33.613529999999997</v>
      </c>
      <c r="AT27" s="43">
        <v>34.5</v>
      </c>
      <c r="AU27" s="43"/>
      <c r="AV27" s="43">
        <v>187.82776000000001</v>
      </c>
      <c r="AW27" s="43">
        <v>35.750100000000003</v>
      </c>
      <c r="AX27" s="43"/>
      <c r="AY27" s="43">
        <v>0.25008999999999998</v>
      </c>
      <c r="AZ27" s="43"/>
      <c r="BA27" s="43">
        <v>1</v>
      </c>
      <c r="BB27" s="43"/>
      <c r="BC27" s="43">
        <v>68.587860000000006</v>
      </c>
      <c r="BD27" s="43"/>
      <c r="BE27" s="43">
        <v>12</v>
      </c>
      <c r="BF27" s="43"/>
      <c r="BG27" s="43"/>
      <c r="BH27" s="43"/>
      <c r="BI27" s="43">
        <v>7.5186799999999998</v>
      </c>
      <c r="BJ27" s="43"/>
      <c r="BK27" s="43"/>
      <c r="BL27" s="43"/>
      <c r="BM27" s="43">
        <v>6.452</v>
      </c>
      <c r="BN27" s="43">
        <v>30.72</v>
      </c>
      <c r="BO27" s="43">
        <v>2.2799999999999998</v>
      </c>
      <c r="BP27" s="43">
        <v>90.573819999999998</v>
      </c>
      <c r="BQ27" s="43"/>
      <c r="BR27" s="43">
        <v>4.5385999999999997</v>
      </c>
      <c r="BS27" s="43">
        <v>126.78229</v>
      </c>
      <c r="BT27" s="43">
        <v>13.97878</v>
      </c>
      <c r="BU27" s="43"/>
      <c r="BV27" s="43">
        <v>35.834899999999998</v>
      </c>
      <c r="BW27" s="43">
        <v>4.0273599999999998</v>
      </c>
      <c r="BX27" s="43"/>
      <c r="BY27" s="43"/>
      <c r="BZ27" s="43">
        <v>72.152190000000004</v>
      </c>
      <c r="CA27" s="43">
        <v>25.248560000000001</v>
      </c>
      <c r="CB27" s="43"/>
      <c r="CC27" s="43">
        <v>0.501</v>
      </c>
      <c r="CD27" s="43">
        <v>20.853059999999999</v>
      </c>
      <c r="CE27" s="43">
        <v>398.59447999999998</v>
      </c>
      <c r="CF27" s="43"/>
      <c r="CG27" s="43">
        <v>150.92712</v>
      </c>
      <c r="CH27" s="43">
        <v>16.2196</v>
      </c>
      <c r="CI27" s="43"/>
      <c r="CJ27" s="43"/>
      <c r="CK27" s="43"/>
      <c r="CL27" s="43">
        <v>0</v>
      </c>
      <c r="CM27" s="43"/>
      <c r="CN27" s="43"/>
      <c r="CO27" s="43">
        <v>13.27473</v>
      </c>
      <c r="CP27" s="43">
        <v>272.01</v>
      </c>
      <c r="CQ27" s="43"/>
      <c r="CR27" s="43">
        <v>34.430999999999997</v>
      </c>
      <c r="CS27" s="43"/>
      <c r="CT27" s="43">
        <v>20.3</v>
      </c>
    </row>
    <row r="28" spans="1:98" ht="15.6" x14ac:dyDescent="0.3">
      <c r="A28" s="1"/>
      <c r="B28" s="42" t="s">
        <v>750</v>
      </c>
      <c r="C28" s="43"/>
      <c r="D28" s="43"/>
      <c r="E28" s="43">
        <v>21.246400000000001</v>
      </c>
      <c r="F28" s="43">
        <v>12.613</v>
      </c>
      <c r="G28" s="43"/>
      <c r="H28" s="43"/>
      <c r="I28" s="43"/>
      <c r="J28" s="43"/>
      <c r="K28" s="43"/>
      <c r="L28" s="43">
        <v>29.2864</v>
      </c>
      <c r="M28" s="43">
        <v>11.2598</v>
      </c>
      <c r="N28" s="43">
        <v>13.57</v>
      </c>
      <c r="O28" s="43">
        <v>30.762</v>
      </c>
      <c r="P28" s="43"/>
      <c r="Q28" s="43"/>
      <c r="R28" s="43">
        <v>50.645000000000003</v>
      </c>
      <c r="S28" s="43"/>
      <c r="T28" s="43">
        <v>39.284149999999997</v>
      </c>
      <c r="U28" s="43"/>
      <c r="V28" s="43">
        <v>0.14000000000000001</v>
      </c>
      <c r="W28" s="43"/>
      <c r="X28" s="43">
        <v>146.70743999999999</v>
      </c>
      <c r="Y28" s="43"/>
      <c r="Z28" s="43">
        <v>0.58826000000000001</v>
      </c>
      <c r="AA28" s="43"/>
      <c r="AB28" s="43"/>
      <c r="AC28" s="43">
        <v>14.54</v>
      </c>
      <c r="AD28" s="43"/>
      <c r="AE28" s="43"/>
      <c r="AF28" s="43"/>
      <c r="AG28" s="43"/>
      <c r="AH28" s="43">
        <v>1.1977</v>
      </c>
      <c r="AI28" s="43"/>
      <c r="AJ28" s="43">
        <v>4.0119499999999997</v>
      </c>
      <c r="AK28" s="43">
        <v>10.7</v>
      </c>
      <c r="AL28" s="43"/>
      <c r="AM28" s="43">
        <v>44.425539999999998</v>
      </c>
      <c r="AN28" s="43">
        <v>114.36846</v>
      </c>
      <c r="AO28" s="43">
        <v>26.509399999999999</v>
      </c>
      <c r="AP28" s="43">
        <v>0.57999999999999996</v>
      </c>
      <c r="AQ28" s="43">
        <v>160.9</v>
      </c>
      <c r="AR28" s="43">
        <v>26.164709999999999</v>
      </c>
      <c r="AS28" s="43">
        <v>33.67906</v>
      </c>
      <c r="AT28" s="43">
        <v>34.520000000000003</v>
      </c>
      <c r="AU28" s="43"/>
      <c r="AV28" s="43">
        <v>186.38942</v>
      </c>
      <c r="AW28" s="43">
        <v>35.585799999999999</v>
      </c>
      <c r="AX28" s="43"/>
      <c r="AY28" s="43">
        <v>0.26745000000000002</v>
      </c>
      <c r="AZ28" s="43"/>
      <c r="BA28" s="43">
        <v>1</v>
      </c>
      <c r="BB28" s="43"/>
      <c r="BC28" s="43">
        <v>68.396889999999999</v>
      </c>
      <c r="BD28" s="43"/>
      <c r="BE28" s="43">
        <v>12</v>
      </c>
      <c r="BF28" s="43"/>
      <c r="BG28" s="43"/>
      <c r="BH28" s="43"/>
      <c r="BI28" s="43">
        <v>7.3732699999999998</v>
      </c>
      <c r="BJ28" s="43"/>
      <c r="BK28" s="43"/>
      <c r="BL28" s="43"/>
      <c r="BM28" s="43">
        <v>6.3209999999999997</v>
      </c>
      <c r="BN28" s="43">
        <v>31.1</v>
      </c>
      <c r="BO28" s="43">
        <v>2.3199999999999998</v>
      </c>
      <c r="BP28" s="43">
        <v>89.802499999999995</v>
      </c>
      <c r="BQ28" s="43"/>
      <c r="BR28" s="43">
        <v>4.5082000000000004</v>
      </c>
      <c r="BS28" s="43">
        <v>126.9547</v>
      </c>
      <c r="BT28" s="43">
        <v>14.44257</v>
      </c>
      <c r="BU28" s="43"/>
      <c r="BV28" s="43">
        <v>35.796199999999999</v>
      </c>
      <c r="BW28" s="43">
        <v>3.8865599999999998</v>
      </c>
      <c r="BX28" s="43"/>
      <c r="BY28" s="43"/>
      <c r="BZ28" s="43">
        <v>85.481880000000004</v>
      </c>
      <c r="CA28" s="43">
        <v>25.21001</v>
      </c>
      <c r="CB28" s="43"/>
      <c r="CC28" s="43">
        <v>0.58199999999999996</v>
      </c>
      <c r="CD28" s="43">
        <v>21.39226</v>
      </c>
      <c r="CE28" s="43">
        <v>412.69835999999998</v>
      </c>
      <c r="CF28" s="43"/>
      <c r="CG28" s="43">
        <v>156.43782999999999</v>
      </c>
      <c r="CH28" s="43">
        <v>17.15138</v>
      </c>
      <c r="CI28" s="43"/>
      <c r="CJ28" s="43"/>
      <c r="CK28" s="43"/>
      <c r="CL28" s="43">
        <v>0</v>
      </c>
      <c r="CM28" s="43"/>
      <c r="CN28" s="43"/>
      <c r="CO28" s="43">
        <v>13.79242</v>
      </c>
      <c r="CP28" s="43">
        <v>278.89</v>
      </c>
      <c r="CQ28" s="43"/>
      <c r="CR28" s="43">
        <v>34.54</v>
      </c>
      <c r="CS28" s="43"/>
      <c r="CT28" s="43">
        <v>19.268999999999998</v>
      </c>
    </row>
    <row r="29" spans="1:98" ht="15.6" x14ac:dyDescent="0.3">
      <c r="A29" s="1"/>
      <c r="B29" s="42" t="s">
        <v>751</v>
      </c>
      <c r="C29" s="43"/>
      <c r="D29" s="43"/>
      <c r="E29" s="43">
        <v>22.680299999999999</v>
      </c>
      <c r="F29" s="43">
        <v>12.154999999999999</v>
      </c>
      <c r="G29" s="43"/>
      <c r="H29" s="43"/>
      <c r="I29" s="43"/>
      <c r="J29" s="43"/>
      <c r="K29" s="43"/>
      <c r="L29" s="43">
        <v>29.7073</v>
      </c>
      <c r="M29" s="43">
        <v>11.027900000000001</v>
      </c>
      <c r="N29" s="43">
        <v>13.87</v>
      </c>
      <c r="O29" s="43">
        <v>31.042000000000002</v>
      </c>
      <c r="P29" s="43"/>
      <c r="Q29" s="43"/>
      <c r="R29" s="43">
        <v>50.457000000000001</v>
      </c>
      <c r="S29" s="43"/>
      <c r="T29" s="43">
        <v>33.386470000000003</v>
      </c>
      <c r="U29" s="43"/>
      <c r="V29" s="43">
        <v>0.14000000000000001</v>
      </c>
      <c r="W29" s="43"/>
      <c r="X29" s="43">
        <v>143.27927</v>
      </c>
      <c r="Y29" s="43"/>
      <c r="Z29" s="43">
        <v>0.66927000000000003</v>
      </c>
      <c r="AA29" s="43"/>
      <c r="AB29" s="43"/>
      <c r="AC29" s="43">
        <v>15.33</v>
      </c>
      <c r="AD29" s="43"/>
      <c r="AE29" s="43"/>
      <c r="AF29" s="43"/>
      <c r="AG29" s="43"/>
      <c r="AH29" s="43">
        <v>1.268</v>
      </c>
      <c r="AI29" s="43"/>
      <c r="AJ29" s="43">
        <v>4.3253700000000004</v>
      </c>
      <c r="AK29" s="43">
        <v>10.9</v>
      </c>
      <c r="AL29" s="43"/>
      <c r="AM29" s="43">
        <v>43.943359999999998</v>
      </c>
      <c r="AN29" s="43">
        <v>114.67327</v>
      </c>
      <c r="AO29" s="43">
        <v>26.123699999999999</v>
      </c>
      <c r="AP29" s="43">
        <v>1</v>
      </c>
      <c r="AQ29" s="43">
        <v>164.31</v>
      </c>
      <c r="AR29" s="43">
        <v>25.781759999999998</v>
      </c>
      <c r="AS29" s="43">
        <v>33.059550000000002</v>
      </c>
      <c r="AT29" s="43">
        <v>34.43</v>
      </c>
      <c r="AU29" s="43"/>
      <c r="AV29" s="43">
        <v>186.97357</v>
      </c>
      <c r="AW29" s="43">
        <v>36.1248</v>
      </c>
      <c r="AX29" s="43"/>
      <c r="AY29" s="43">
        <v>0.27174999999999999</v>
      </c>
      <c r="AZ29" s="43"/>
      <c r="BA29" s="43">
        <v>1</v>
      </c>
      <c r="BB29" s="43"/>
      <c r="BC29" s="43">
        <v>68.162599999999998</v>
      </c>
      <c r="BD29" s="43"/>
      <c r="BE29" s="43">
        <v>12</v>
      </c>
      <c r="BF29" s="43"/>
      <c r="BG29" s="43"/>
      <c r="BH29" s="43"/>
      <c r="BI29" s="43">
        <v>7.5250700000000004</v>
      </c>
      <c r="BJ29" s="43"/>
      <c r="BK29" s="43"/>
      <c r="BL29" s="43"/>
      <c r="BM29" s="43">
        <v>6.5209999999999999</v>
      </c>
      <c r="BN29" s="43">
        <v>31.3</v>
      </c>
      <c r="BO29" s="43">
        <v>2.2400000000000002</v>
      </c>
      <c r="BP29" s="43">
        <v>90.735159999999993</v>
      </c>
      <c r="BQ29" s="43"/>
      <c r="BR29" s="43">
        <v>4.4459999999999997</v>
      </c>
      <c r="BS29" s="43">
        <v>123.90423</v>
      </c>
      <c r="BT29" s="43">
        <v>14.358280000000001</v>
      </c>
      <c r="BU29" s="43"/>
      <c r="BV29" s="43">
        <v>36.495399999999997</v>
      </c>
      <c r="BW29" s="43">
        <v>3.7307000000000001</v>
      </c>
      <c r="BX29" s="43"/>
      <c r="BY29" s="43"/>
      <c r="BZ29" s="43">
        <v>86.238709999999998</v>
      </c>
      <c r="CA29" s="43">
        <v>25.236160000000002</v>
      </c>
      <c r="CB29" s="43"/>
      <c r="CC29" s="43">
        <v>0.48599999999999999</v>
      </c>
      <c r="CD29" s="43">
        <v>21.562550000000002</v>
      </c>
      <c r="CE29" s="43">
        <v>410.31312000000003</v>
      </c>
      <c r="CF29" s="43"/>
      <c r="CG29" s="43">
        <v>155.69506999999999</v>
      </c>
      <c r="CH29" s="43">
        <v>17.154309999999999</v>
      </c>
      <c r="CI29" s="43"/>
      <c r="CJ29" s="43"/>
      <c r="CK29" s="43"/>
      <c r="CL29" s="43">
        <v>0</v>
      </c>
      <c r="CM29" s="43"/>
      <c r="CN29" s="43"/>
      <c r="CO29" s="43">
        <v>14.560219999999999</v>
      </c>
      <c r="CP29" s="43">
        <v>278.83999999999997</v>
      </c>
      <c r="CQ29" s="43"/>
      <c r="CR29" s="43">
        <v>34.22</v>
      </c>
      <c r="CS29" s="43"/>
      <c r="CT29" s="43">
        <v>19.709</v>
      </c>
    </row>
    <row r="30" spans="1:98" ht="15.6" x14ac:dyDescent="0.3">
      <c r="A30" s="1"/>
      <c r="B30" s="42" t="s">
        <v>752</v>
      </c>
      <c r="C30" s="43"/>
      <c r="D30" s="43"/>
      <c r="E30" s="43">
        <v>23.023199999999999</v>
      </c>
      <c r="F30" s="43">
        <v>12.237</v>
      </c>
      <c r="G30" s="43"/>
      <c r="H30" s="43"/>
      <c r="I30" s="43"/>
      <c r="J30" s="43"/>
      <c r="K30" s="43"/>
      <c r="L30" s="43">
        <v>30.293500000000002</v>
      </c>
      <c r="M30" s="43">
        <v>10.889099999999999</v>
      </c>
      <c r="N30" s="43">
        <v>13.98</v>
      </c>
      <c r="O30" s="43">
        <v>31.077999999999999</v>
      </c>
      <c r="P30" s="43"/>
      <c r="Q30" s="43"/>
      <c r="R30" s="43">
        <v>50.884999999999998</v>
      </c>
      <c r="S30" s="43"/>
      <c r="T30" s="43">
        <v>46.331470000000003</v>
      </c>
      <c r="U30" s="43"/>
      <c r="V30" s="43">
        <v>0.14000000000000001</v>
      </c>
      <c r="W30" s="43"/>
      <c r="X30" s="43">
        <v>108.82608</v>
      </c>
      <c r="Y30" s="43"/>
      <c r="Z30" s="43">
        <v>0.64981</v>
      </c>
      <c r="AA30" s="43"/>
      <c r="AB30" s="43"/>
      <c r="AC30" s="43">
        <v>15.45</v>
      </c>
      <c r="AD30" s="43"/>
      <c r="AE30" s="43"/>
      <c r="AF30" s="43"/>
      <c r="AG30" s="43"/>
      <c r="AH30" s="43">
        <v>1.1946000000000001</v>
      </c>
      <c r="AI30" s="43"/>
      <c r="AJ30" s="43">
        <v>4.6141800000000002</v>
      </c>
      <c r="AK30" s="43">
        <v>10.8</v>
      </c>
      <c r="AL30" s="43"/>
      <c r="AM30" s="43">
        <v>43.869300000000003</v>
      </c>
      <c r="AN30" s="43">
        <v>115.91240999999999</v>
      </c>
      <c r="AO30" s="43">
        <v>26.206099999999999</v>
      </c>
      <c r="AP30" s="43">
        <v>0.9</v>
      </c>
      <c r="AQ30" s="43">
        <v>165.76</v>
      </c>
      <c r="AR30" s="43">
        <v>25.545870000000001</v>
      </c>
      <c r="AS30" s="43">
        <v>32.781230000000001</v>
      </c>
      <c r="AT30" s="43">
        <v>34.19</v>
      </c>
      <c r="AU30" s="43"/>
      <c r="AV30" s="43">
        <v>187.51826</v>
      </c>
      <c r="AW30" s="43">
        <v>36.308700000000002</v>
      </c>
      <c r="AX30" s="43"/>
      <c r="AY30" s="43">
        <v>0.20227999999999999</v>
      </c>
      <c r="AZ30" s="43"/>
      <c r="BA30" s="43">
        <v>1</v>
      </c>
      <c r="BB30" s="43"/>
      <c r="BC30" s="43">
        <v>67.781809999999993</v>
      </c>
      <c r="BD30" s="43"/>
      <c r="BE30" s="43">
        <v>12</v>
      </c>
      <c r="BF30" s="43"/>
      <c r="BG30" s="43"/>
      <c r="BH30" s="43"/>
      <c r="BI30" s="43">
        <v>7.33317</v>
      </c>
      <c r="BJ30" s="43"/>
      <c r="BK30" s="43"/>
      <c r="BL30" s="43"/>
      <c r="BM30" s="43">
        <v>6.5419999999999998</v>
      </c>
      <c r="BN30" s="43">
        <v>31.04</v>
      </c>
      <c r="BO30" s="43">
        <v>2.3199999999999998</v>
      </c>
      <c r="BP30" s="43">
        <v>90.000200000000007</v>
      </c>
      <c r="BQ30" s="43"/>
      <c r="BR30" s="43">
        <v>4.4550999999999998</v>
      </c>
      <c r="BS30" s="43">
        <v>122.30616000000001</v>
      </c>
      <c r="BT30" s="43">
        <v>13.72064</v>
      </c>
      <c r="BU30" s="43"/>
      <c r="BV30" s="43">
        <v>35.557299999999998</v>
      </c>
      <c r="BW30" s="43">
        <v>3.87202</v>
      </c>
      <c r="BX30" s="43"/>
      <c r="BY30" s="43"/>
      <c r="BZ30" s="43">
        <v>87.354380000000006</v>
      </c>
      <c r="CA30" s="43">
        <v>25.23218</v>
      </c>
      <c r="CB30" s="43"/>
      <c r="CC30" s="43">
        <v>0.55600000000000005</v>
      </c>
      <c r="CD30" s="43">
        <v>21.882380000000001</v>
      </c>
      <c r="CE30" s="43">
        <v>409.64875000000001</v>
      </c>
      <c r="CF30" s="43"/>
      <c r="CG30" s="43">
        <v>163.74415999999999</v>
      </c>
      <c r="CH30" s="43">
        <v>16.780740000000002</v>
      </c>
      <c r="CI30" s="43"/>
      <c r="CJ30" s="43"/>
      <c r="CK30" s="43"/>
      <c r="CL30" s="43">
        <v>0</v>
      </c>
      <c r="CM30" s="43"/>
      <c r="CN30" s="43"/>
      <c r="CO30" s="43">
        <v>14.238099999999999</v>
      </c>
      <c r="CP30" s="43">
        <v>270.08</v>
      </c>
      <c r="CQ30" s="43"/>
      <c r="CR30" s="43">
        <v>34.549999999999997</v>
      </c>
      <c r="CS30" s="43"/>
      <c r="CT30" s="43">
        <v>19.641999999999999</v>
      </c>
    </row>
    <row r="31" spans="1:98" ht="15.6" x14ac:dyDescent="0.3">
      <c r="A31" s="1"/>
      <c r="B31" s="42" t="s">
        <v>753</v>
      </c>
      <c r="C31" s="43"/>
      <c r="D31" s="43"/>
      <c r="E31" s="43">
        <v>23.516400000000001</v>
      </c>
      <c r="F31" s="43">
        <v>10.983000000000001</v>
      </c>
      <c r="G31" s="43"/>
      <c r="H31" s="43"/>
      <c r="I31" s="43"/>
      <c r="J31" s="43"/>
      <c r="K31" s="43"/>
      <c r="L31" s="43">
        <v>30.0319</v>
      </c>
      <c r="M31" s="43">
        <v>11.123900000000001</v>
      </c>
      <c r="N31" s="43">
        <v>13.41</v>
      </c>
      <c r="O31" s="43">
        <v>30.844000000000001</v>
      </c>
      <c r="P31" s="43"/>
      <c r="Q31" s="43"/>
      <c r="R31" s="43">
        <v>50.606999999999999</v>
      </c>
      <c r="S31" s="43"/>
      <c r="T31" s="43">
        <v>44.21734</v>
      </c>
      <c r="U31" s="43"/>
      <c r="V31" s="43">
        <v>0.14000000000000001</v>
      </c>
      <c r="W31" s="43"/>
      <c r="X31" s="43">
        <v>98.04862</v>
      </c>
      <c r="Y31" s="43"/>
      <c r="Z31" s="43">
        <v>0.66820000000000002</v>
      </c>
      <c r="AA31" s="43"/>
      <c r="AB31" s="43"/>
      <c r="AC31" s="43">
        <v>14.8</v>
      </c>
      <c r="AD31" s="43"/>
      <c r="AE31" s="43"/>
      <c r="AF31" s="43"/>
      <c r="AG31" s="43"/>
      <c r="AH31" s="43">
        <v>1.1254</v>
      </c>
      <c r="AI31" s="43"/>
      <c r="AJ31" s="43">
        <v>4.59483</v>
      </c>
      <c r="AK31" s="43">
        <v>10.6</v>
      </c>
      <c r="AL31" s="43"/>
      <c r="AM31" s="43">
        <v>46.883769999999998</v>
      </c>
      <c r="AN31" s="43">
        <v>115.89314</v>
      </c>
      <c r="AO31" s="43">
        <v>26.162400000000002</v>
      </c>
      <c r="AP31" s="43">
        <v>0.73</v>
      </c>
      <c r="AQ31" s="43">
        <v>162.09</v>
      </c>
      <c r="AR31" s="43">
        <v>25.381509999999999</v>
      </c>
      <c r="AS31" s="43">
        <v>34.125770000000003</v>
      </c>
      <c r="AT31" s="43">
        <v>33.950000000000003</v>
      </c>
      <c r="AU31" s="43"/>
      <c r="AV31" s="43">
        <v>190.01215999999999</v>
      </c>
      <c r="AW31" s="43">
        <v>35.316200000000002</v>
      </c>
      <c r="AX31" s="43"/>
      <c r="AY31" s="43">
        <v>0.16613</v>
      </c>
      <c r="AZ31" s="43"/>
      <c r="BA31" s="43">
        <v>1</v>
      </c>
      <c r="BB31" s="43"/>
      <c r="BC31" s="43">
        <v>67.779210000000006</v>
      </c>
      <c r="BD31" s="43"/>
      <c r="BE31" s="43">
        <v>12</v>
      </c>
      <c r="BF31" s="43"/>
      <c r="BG31" s="43"/>
      <c r="BH31" s="43"/>
      <c r="BI31" s="43">
        <v>7.6730400000000003</v>
      </c>
      <c r="BJ31" s="43"/>
      <c r="BK31" s="43"/>
      <c r="BL31" s="43"/>
      <c r="BM31" s="43">
        <v>6.5209999999999999</v>
      </c>
      <c r="BN31" s="43">
        <v>30.79</v>
      </c>
      <c r="BO31" s="43">
        <v>2.36</v>
      </c>
      <c r="BP31" s="43">
        <v>89.455079999999995</v>
      </c>
      <c r="BQ31" s="43"/>
      <c r="BR31" s="43">
        <v>4.2386999999999997</v>
      </c>
      <c r="BS31" s="43">
        <v>122.0244</v>
      </c>
      <c r="BT31" s="43">
        <v>10.89987</v>
      </c>
      <c r="BU31" s="43"/>
      <c r="BV31" s="43">
        <v>34.922600000000003</v>
      </c>
      <c r="BW31" s="43">
        <v>3.9659300000000002</v>
      </c>
      <c r="BX31" s="43"/>
      <c r="BY31" s="43"/>
      <c r="BZ31" s="43">
        <v>86.878230000000002</v>
      </c>
      <c r="CA31" s="43">
        <v>25.279430000000001</v>
      </c>
      <c r="CB31" s="43"/>
      <c r="CC31" s="43">
        <v>0.56000000000000005</v>
      </c>
      <c r="CD31" s="43">
        <v>21.788810000000002</v>
      </c>
      <c r="CE31" s="43">
        <v>401.98703999999998</v>
      </c>
      <c r="CF31" s="43"/>
      <c r="CG31" s="43">
        <v>154.9315</v>
      </c>
      <c r="CH31" s="43">
        <v>17.259689999999999</v>
      </c>
      <c r="CI31" s="43"/>
      <c r="CJ31" s="43"/>
      <c r="CK31" s="43"/>
      <c r="CL31" s="43">
        <v>0</v>
      </c>
      <c r="CM31" s="43"/>
      <c r="CN31" s="43"/>
      <c r="CO31" s="43">
        <v>14.04378</v>
      </c>
      <c r="CP31" s="43">
        <v>263.94</v>
      </c>
      <c r="CQ31" s="43"/>
      <c r="CR31" s="43">
        <v>34.47</v>
      </c>
      <c r="CS31" s="43"/>
      <c r="CT31" s="43">
        <v>18.477</v>
      </c>
    </row>
    <row r="32" spans="1:98" ht="15.6" x14ac:dyDescent="0.3">
      <c r="A32" s="1"/>
      <c r="B32" s="42" t="s">
        <v>754</v>
      </c>
      <c r="C32" s="43"/>
      <c r="D32" s="43"/>
      <c r="E32" s="43">
        <v>23.818000000000001</v>
      </c>
      <c r="F32" s="43">
        <v>10.278</v>
      </c>
      <c r="G32" s="43"/>
      <c r="H32" s="43"/>
      <c r="I32" s="43"/>
      <c r="J32" s="43"/>
      <c r="K32" s="43"/>
      <c r="L32" s="43">
        <v>29.462900000000001</v>
      </c>
      <c r="M32" s="43">
        <v>11.313000000000001</v>
      </c>
      <c r="N32" s="43">
        <v>13.1</v>
      </c>
      <c r="O32" s="43">
        <v>31.35</v>
      </c>
      <c r="P32" s="43"/>
      <c r="Q32" s="43"/>
      <c r="R32" s="43">
        <v>50.664000000000001</v>
      </c>
      <c r="S32" s="43"/>
      <c r="T32" s="43">
        <v>33.85915</v>
      </c>
      <c r="U32" s="43"/>
      <c r="V32" s="43">
        <v>0.14000000000000001</v>
      </c>
      <c r="W32" s="43"/>
      <c r="X32" s="43">
        <v>123.61035</v>
      </c>
      <c r="Y32" s="43"/>
      <c r="Z32" s="43">
        <v>0.63907999999999998</v>
      </c>
      <c r="AA32" s="43"/>
      <c r="AB32" s="43"/>
      <c r="AC32" s="43">
        <v>15.59</v>
      </c>
      <c r="AD32" s="43"/>
      <c r="AE32" s="43"/>
      <c r="AF32" s="43"/>
      <c r="AG32" s="43"/>
      <c r="AH32" s="43">
        <v>1.1164000000000001</v>
      </c>
      <c r="AI32" s="43"/>
      <c r="AJ32" s="43">
        <v>4.63246</v>
      </c>
      <c r="AK32" s="43">
        <v>10.5</v>
      </c>
      <c r="AL32" s="43"/>
      <c r="AM32" s="43">
        <v>48.388100000000001</v>
      </c>
      <c r="AN32" s="43">
        <v>113.78708</v>
      </c>
      <c r="AO32" s="43">
        <v>26.075800000000001</v>
      </c>
      <c r="AP32" s="43">
        <v>0.78</v>
      </c>
      <c r="AQ32" s="43">
        <v>162.72</v>
      </c>
      <c r="AR32" s="43">
        <v>25.494509999999998</v>
      </c>
      <c r="AS32" s="43">
        <v>33.85839</v>
      </c>
      <c r="AT32" s="43">
        <v>33.799999999999997</v>
      </c>
      <c r="AU32" s="43"/>
      <c r="AV32" s="43">
        <v>190.00373999999999</v>
      </c>
      <c r="AW32" s="43">
        <v>35.169199999999996</v>
      </c>
      <c r="AX32" s="43"/>
      <c r="AY32" s="43">
        <v>0.19298000000000001</v>
      </c>
      <c r="AZ32" s="43"/>
      <c r="BA32" s="43">
        <v>1</v>
      </c>
      <c r="BB32" s="43"/>
      <c r="BC32" s="43">
        <v>68.03689</v>
      </c>
      <c r="BD32" s="43"/>
      <c r="BE32" s="43">
        <v>12</v>
      </c>
      <c r="BF32" s="43"/>
      <c r="BG32" s="43"/>
      <c r="BH32" s="43"/>
      <c r="BI32" s="43">
        <v>7.7348999999999997</v>
      </c>
      <c r="BJ32" s="43"/>
      <c r="BK32" s="43"/>
      <c r="BL32" s="43"/>
      <c r="BM32" s="43">
        <v>6.3250000000000002</v>
      </c>
      <c r="BN32" s="43">
        <v>29.71</v>
      </c>
      <c r="BO32" s="43">
        <v>2.4700000000000002</v>
      </c>
      <c r="BP32" s="43">
        <v>89.771829999999994</v>
      </c>
      <c r="BQ32" s="43"/>
      <c r="BR32" s="43">
        <v>4.2648000000000001</v>
      </c>
      <c r="BS32" s="43">
        <v>120.62464</v>
      </c>
      <c r="BT32" s="43">
        <v>11.018649999999999</v>
      </c>
      <c r="BU32" s="43"/>
      <c r="BV32" s="43">
        <v>33.906199999999998</v>
      </c>
      <c r="BW32" s="43">
        <v>3.87202</v>
      </c>
      <c r="BX32" s="43"/>
      <c r="BY32" s="43"/>
      <c r="BZ32" s="43">
        <v>88.260130000000004</v>
      </c>
      <c r="CA32" s="43">
        <v>25.277650000000001</v>
      </c>
      <c r="CB32" s="43"/>
      <c r="CC32" s="43">
        <v>0.56000000000000005</v>
      </c>
      <c r="CD32" s="43">
        <v>19.68647</v>
      </c>
      <c r="CE32" s="43">
        <v>400.97588999999999</v>
      </c>
      <c r="CF32" s="43"/>
      <c r="CG32" s="43">
        <v>156.74706</v>
      </c>
      <c r="CH32" s="43">
        <v>17.227730000000001</v>
      </c>
      <c r="CI32" s="43"/>
      <c r="CJ32" s="43"/>
      <c r="CK32" s="43"/>
      <c r="CL32" s="43">
        <v>0</v>
      </c>
      <c r="CM32" s="43"/>
      <c r="CN32" s="43"/>
      <c r="CO32" s="43">
        <v>14.0273</v>
      </c>
      <c r="CP32" s="43">
        <v>272.66000000000003</v>
      </c>
      <c r="CQ32" s="43"/>
      <c r="CR32" s="43">
        <v>33.572000000000003</v>
      </c>
      <c r="CS32" s="43"/>
      <c r="CT32" s="43">
        <v>17.454000000000001</v>
      </c>
    </row>
    <row r="33" spans="1:98" ht="15.6" x14ac:dyDescent="0.3">
      <c r="A33" s="1"/>
      <c r="B33" s="42" t="s">
        <v>755</v>
      </c>
      <c r="C33" s="43"/>
      <c r="D33" s="43"/>
      <c r="E33" s="43">
        <v>24.471499999999999</v>
      </c>
      <c r="F33" s="43">
        <v>10.952</v>
      </c>
      <c r="G33" s="43"/>
      <c r="H33" s="43"/>
      <c r="I33" s="43"/>
      <c r="J33" s="43"/>
      <c r="K33" s="43"/>
      <c r="L33" s="43">
        <v>28.616199999999999</v>
      </c>
      <c r="M33" s="43">
        <v>13.9879</v>
      </c>
      <c r="N33" s="43">
        <v>13.37</v>
      </c>
      <c r="O33" s="43">
        <v>31.181999999999999</v>
      </c>
      <c r="P33" s="43"/>
      <c r="Q33" s="43"/>
      <c r="R33" s="43">
        <v>50.359000000000002</v>
      </c>
      <c r="S33" s="43"/>
      <c r="T33" s="43">
        <v>40.858490000000003</v>
      </c>
      <c r="U33" s="43"/>
      <c r="V33" s="43">
        <v>0.14000000000000001</v>
      </c>
      <c r="W33" s="43"/>
      <c r="X33" s="43">
        <v>169.86848000000001</v>
      </c>
      <c r="Y33" s="43"/>
      <c r="Z33" s="43">
        <v>0.71228999999999998</v>
      </c>
      <c r="AA33" s="43"/>
      <c r="AB33" s="43"/>
      <c r="AC33" s="43">
        <v>15.37</v>
      </c>
      <c r="AD33" s="43"/>
      <c r="AE33" s="43"/>
      <c r="AF33" s="43"/>
      <c r="AG33" s="43"/>
      <c r="AH33" s="43">
        <v>1.0889</v>
      </c>
      <c r="AI33" s="43"/>
      <c r="AJ33" s="43">
        <v>4.6611399999999996</v>
      </c>
      <c r="AK33" s="43">
        <v>10.4</v>
      </c>
      <c r="AL33" s="43"/>
      <c r="AM33" s="43">
        <v>48.907510000000002</v>
      </c>
      <c r="AN33" s="43">
        <v>112.07053999999999</v>
      </c>
      <c r="AO33" s="43">
        <v>25.520399999999999</v>
      </c>
      <c r="AP33" s="43">
        <v>0.64</v>
      </c>
      <c r="AQ33" s="43">
        <v>165.26</v>
      </c>
      <c r="AR33" s="43">
        <v>25.5029</v>
      </c>
      <c r="AS33" s="43">
        <v>33.902630000000002</v>
      </c>
      <c r="AT33" s="43">
        <v>33.36</v>
      </c>
      <c r="AU33" s="43"/>
      <c r="AV33" s="43">
        <v>192.69497000000001</v>
      </c>
      <c r="AW33" s="43">
        <v>35.075899999999997</v>
      </c>
      <c r="AX33" s="43"/>
      <c r="AY33" s="43">
        <v>0.29174</v>
      </c>
      <c r="AZ33" s="43"/>
      <c r="BA33" s="43">
        <v>1</v>
      </c>
      <c r="BB33" s="43"/>
      <c r="BC33" s="43">
        <v>68.329660000000004</v>
      </c>
      <c r="BD33" s="43"/>
      <c r="BE33" s="43">
        <v>12</v>
      </c>
      <c r="BF33" s="43"/>
      <c r="BG33" s="43"/>
      <c r="BH33" s="43"/>
      <c r="BI33" s="43">
        <v>7.4518700000000004</v>
      </c>
      <c r="BJ33" s="43"/>
      <c r="BK33" s="43"/>
      <c r="BL33" s="43"/>
      <c r="BM33" s="43">
        <v>6.4210000000000003</v>
      </c>
      <c r="BN33" s="43">
        <v>29.85</v>
      </c>
      <c r="BO33" s="43">
        <v>2.4</v>
      </c>
      <c r="BP33" s="43">
        <v>89.150999999999996</v>
      </c>
      <c r="BQ33" s="43"/>
      <c r="BR33" s="43">
        <v>4.0507</v>
      </c>
      <c r="BS33" s="43">
        <v>121.72864</v>
      </c>
      <c r="BT33" s="43">
        <v>12.665039999999999</v>
      </c>
      <c r="BU33" s="43"/>
      <c r="BV33" s="43">
        <v>34.222499999999997</v>
      </c>
      <c r="BW33" s="43">
        <v>3.9659300000000002</v>
      </c>
      <c r="BX33" s="43"/>
      <c r="BY33" s="43"/>
      <c r="BZ33" s="43">
        <v>88.078500000000005</v>
      </c>
      <c r="CA33" s="43">
        <v>25.29251</v>
      </c>
      <c r="CB33" s="43"/>
      <c r="CC33" s="43">
        <v>0.56899999999999995</v>
      </c>
      <c r="CD33" s="43">
        <v>19.410139999999998</v>
      </c>
      <c r="CE33" s="43">
        <v>397.57664999999997</v>
      </c>
      <c r="CF33" s="43"/>
      <c r="CG33" s="43">
        <v>143.72465</v>
      </c>
      <c r="CH33" s="43">
        <v>17.08193</v>
      </c>
      <c r="CI33" s="43"/>
      <c r="CJ33" s="43"/>
      <c r="CK33" s="43"/>
      <c r="CL33" s="43">
        <v>0</v>
      </c>
      <c r="CM33" s="43"/>
      <c r="CN33" s="43"/>
      <c r="CO33" s="43">
        <v>13.47725</v>
      </c>
      <c r="CP33" s="43">
        <v>270.45</v>
      </c>
      <c r="CQ33" s="43"/>
      <c r="CR33" s="43">
        <v>33.784999999999997</v>
      </c>
      <c r="CS33" s="43"/>
      <c r="CT33" s="43">
        <v>18.731999999999999</v>
      </c>
    </row>
    <row r="34" spans="1:98" ht="15.6" x14ac:dyDescent="0.3">
      <c r="A34" s="1"/>
      <c r="B34" s="42" t="s">
        <v>756</v>
      </c>
      <c r="C34" s="43"/>
      <c r="D34" s="43"/>
      <c r="E34" s="43">
        <v>24.527200000000001</v>
      </c>
      <c r="F34" s="43">
        <v>11.568</v>
      </c>
      <c r="G34" s="43"/>
      <c r="H34" s="43"/>
      <c r="I34" s="43"/>
      <c r="J34" s="43"/>
      <c r="K34" s="43"/>
      <c r="L34" s="43">
        <v>28.902999999999999</v>
      </c>
      <c r="M34" s="43">
        <v>15.000500000000001</v>
      </c>
      <c r="N34" s="43">
        <v>12.97</v>
      </c>
      <c r="O34" s="43">
        <v>30.98</v>
      </c>
      <c r="P34" s="43"/>
      <c r="Q34" s="43"/>
      <c r="R34" s="43">
        <v>50.642000000000003</v>
      </c>
      <c r="S34" s="43"/>
      <c r="T34" s="43">
        <v>43.136249999999997</v>
      </c>
      <c r="U34" s="43"/>
      <c r="V34" s="43">
        <v>0.14000000000000001</v>
      </c>
      <c r="W34" s="43"/>
      <c r="X34" s="43">
        <v>154.33758</v>
      </c>
      <c r="Y34" s="43"/>
      <c r="Z34" s="43">
        <v>0.72792000000000001</v>
      </c>
      <c r="AA34" s="43"/>
      <c r="AB34" s="43"/>
      <c r="AC34" s="43">
        <v>15.23</v>
      </c>
      <c r="AD34" s="43"/>
      <c r="AE34" s="43"/>
      <c r="AF34" s="43"/>
      <c r="AG34" s="43"/>
      <c r="AH34" s="43">
        <v>1.2458</v>
      </c>
      <c r="AI34" s="43"/>
      <c r="AJ34" s="43">
        <v>5.46631</v>
      </c>
      <c r="AK34" s="43">
        <v>10.7</v>
      </c>
      <c r="AL34" s="43"/>
      <c r="AM34" s="43">
        <v>48.525039999999997</v>
      </c>
      <c r="AN34" s="43">
        <v>114.15205</v>
      </c>
      <c r="AO34" s="43">
        <v>26.1311</v>
      </c>
      <c r="AP34" s="43">
        <v>0.45</v>
      </c>
      <c r="AQ34" s="43">
        <v>162.38999999999999</v>
      </c>
      <c r="AR34" s="43">
        <v>25.707460000000001</v>
      </c>
      <c r="AS34" s="43">
        <v>33.508899999999997</v>
      </c>
      <c r="AT34" s="43">
        <v>33.159999999999997</v>
      </c>
      <c r="AU34" s="43"/>
      <c r="AV34" s="43">
        <v>193.45661999999999</v>
      </c>
      <c r="AW34" s="43">
        <v>35.097900000000003</v>
      </c>
      <c r="AX34" s="43"/>
      <c r="AY34" s="43">
        <v>0.27093</v>
      </c>
      <c r="AZ34" s="43"/>
      <c r="BA34" s="43">
        <v>1</v>
      </c>
      <c r="BB34" s="43"/>
      <c r="BC34" s="43">
        <v>68.86618</v>
      </c>
      <c r="BD34" s="43"/>
      <c r="BE34" s="43">
        <v>12</v>
      </c>
      <c r="BF34" s="43"/>
      <c r="BG34" s="43"/>
      <c r="BH34" s="43"/>
      <c r="BI34" s="43">
        <v>7.4276499999999999</v>
      </c>
      <c r="BJ34" s="43"/>
      <c r="BK34" s="43"/>
      <c r="BL34" s="43"/>
      <c r="BM34" s="43">
        <v>6.3250000000000002</v>
      </c>
      <c r="BN34" s="43">
        <v>30.59</v>
      </c>
      <c r="BO34" s="43">
        <v>2.34</v>
      </c>
      <c r="BP34" s="43">
        <v>103.90075</v>
      </c>
      <c r="BQ34" s="43"/>
      <c r="BR34" s="43">
        <v>4.1349999999999998</v>
      </c>
      <c r="BS34" s="43">
        <v>121.82525</v>
      </c>
      <c r="BT34" s="43">
        <v>13.45341</v>
      </c>
      <c r="BU34" s="43"/>
      <c r="BV34" s="43">
        <v>35.177300000000002</v>
      </c>
      <c r="BW34" s="43">
        <v>4.0273599999999998</v>
      </c>
      <c r="BX34" s="43"/>
      <c r="BY34" s="43"/>
      <c r="BZ34" s="43">
        <v>86.706940000000003</v>
      </c>
      <c r="CA34" s="43">
        <v>25.309539999999998</v>
      </c>
      <c r="CB34" s="43"/>
      <c r="CC34" s="43">
        <v>0.53700000000000003</v>
      </c>
      <c r="CD34" s="43">
        <v>21.46705</v>
      </c>
      <c r="CE34" s="43">
        <v>397.02226000000002</v>
      </c>
      <c r="CF34" s="43"/>
      <c r="CG34" s="43">
        <v>144.9238</v>
      </c>
      <c r="CH34" s="43">
        <v>16.978370000000002</v>
      </c>
      <c r="CI34" s="43"/>
      <c r="CJ34" s="43"/>
      <c r="CK34" s="43"/>
      <c r="CL34" s="43">
        <v>0</v>
      </c>
      <c r="CM34" s="43"/>
      <c r="CN34" s="43"/>
      <c r="CO34" s="43">
        <v>14.737069999999999</v>
      </c>
      <c r="CP34" s="43">
        <v>261.51</v>
      </c>
      <c r="CQ34" s="43"/>
      <c r="CR34" s="43">
        <v>34.255000000000003</v>
      </c>
      <c r="CS34" s="43"/>
      <c r="CT34" s="43">
        <v>20.001999999999999</v>
      </c>
    </row>
    <row r="35" spans="1:98" ht="15.6" x14ac:dyDescent="0.3">
      <c r="A35" s="1"/>
      <c r="B35" s="42" t="s">
        <v>757</v>
      </c>
      <c r="C35" s="43"/>
      <c r="D35" s="43"/>
      <c r="E35" s="43">
        <v>23.3659</v>
      </c>
      <c r="F35" s="43">
        <v>11.991</v>
      </c>
      <c r="G35" s="43"/>
      <c r="H35" s="43"/>
      <c r="I35" s="43"/>
      <c r="J35" s="43"/>
      <c r="K35" s="43"/>
      <c r="L35" s="43">
        <v>29.242100000000001</v>
      </c>
      <c r="M35" s="43">
        <v>15.5298</v>
      </c>
      <c r="N35" s="43">
        <v>13.87</v>
      </c>
      <c r="O35" s="43">
        <v>30.954000000000001</v>
      </c>
      <c r="P35" s="43"/>
      <c r="Q35" s="43"/>
      <c r="R35" s="43">
        <v>50.572000000000003</v>
      </c>
      <c r="S35" s="43"/>
      <c r="T35" s="43">
        <v>50.894669999999998</v>
      </c>
      <c r="U35" s="43"/>
      <c r="V35" s="43">
        <v>0.14000000000000001</v>
      </c>
      <c r="W35" s="43"/>
      <c r="X35" s="43">
        <v>149.749</v>
      </c>
      <c r="Y35" s="43"/>
      <c r="Z35" s="43">
        <v>0.73855999999999999</v>
      </c>
      <c r="AA35" s="43"/>
      <c r="AB35" s="43"/>
      <c r="AC35" s="43">
        <v>15.28</v>
      </c>
      <c r="AD35" s="43"/>
      <c r="AE35" s="43"/>
      <c r="AF35" s="43"/>
      <c r="AG35" s="43"/>
      <c r="AH35" s="43">
        <v>1.1463000000000001</v>
      </c>
      <c r="AI35" s="43"/>
      <c r="AJ35" s="43">
        <v>5.7646800000000002</v>
      </c>
      <c r="AK35" s="43">
        <v>10.7</v>
      </c>
      <c r="AL35" s="43"/>
      <c r="AM35" s="43">
        <v>50.127859999999998</v>
      </c>
      <c r="AN35" s="43">
        <v>114.24531</v>
      </c>
      <c r="AO35" s="43">
        <v>25.573399999999999</v>
      </c>
      <c r="AP35" s="43">
        <v>0.73</v>
      </c>
      <c r="AQ35" s="43">
        <v>163.9</v>
      </c>
      <c r="AR35" s="43">
        <v>25.433759999999999</v>
      </c>
      <c r="AS35" s="43">
        <v>34.772959999999998</v>
      </c>
      <c r="AT35" s="43">
        <v>33.56</v>
      </c>
      <c r="AU35" s="43"/>
      <c r="AV35" s="43">
        <v>195.00372999999999</v>
      </c>
      <c r="AW35" s="43">
        <v>34.212400000000002</v>
      </c>
      <c r="AX35" s="43"/>
      <c r="AY35" s="43">
        <v>0.23385</v>
      </c>
      <c r="AZ35" s="43"/>
      <c r="BA35" s="43">
        <v>1</v>
      </c>
      <c r="BB35" s="43"/>
      <c r="BC35" s="43">
        <v>69.221429999999998</v>
      </c>
      <c r="BD35" s="43"/>
      <c r="BE35" s="43">
        <v>12</v>
      </c>
      <c r="BF35" s="43"/>
      <c r="BG35" s="43"/>
      <c r="BH35" s="43"/>
      <c r="BI35" s="43">
        <v>7.6962799999999998</v>
      </c>
      <c r="BJ35" s="43"/>
      <c r="BK35" s="43"/>
      <c r="BL35" s="43"/>
      <c r="BM35" s="43">
        <v>6.1260000000000003</v>
      </c>
      <c r="BN35" s="43">
        <v>31.1</v>
      </c>
      <c r="BO35" s="43">
        <v>2.46</v>
      </c>
      <c r="BP35" s="43">
        <v>129.49906999999999</v>
      </c>
      <c r="BQ35" s="43"/>
      <c r="BR35" s="43">
        <v>3.9847000000000001</v>
      </c>
      <c r="BS35" s="43">
        <v>122.55062</v>
      </c>
      <c r="BT35" s="43">
        <v>13.991960000000001</v>
      </c>
      <c r="BU35" s="43"/>
      <c r="BV35" s="43">
        <v>36.448799999999999</v>
      </c>
      <c r="BW35" s="43">
        <v>3.8865599999999998</v>
      </c>
      <c r="BX35" s="43"/>
      <c r="BY35" s="43"/>
      <c r="BZ35" s="43">
        <v>87.896820000000005</v>
      </c>
      <c r="CA35" s="43">
        <v>25.27683</v>
      </c>
      <c r="CB35" s="43"/>
      <c r="CC35" s="43">
        <v>0.53</v>
      </c>
      <c r="CD35" s="43">
        <v>21.501830000000002</v>
      </c>
      <c r="CE35" s="43">
        <v>393.40674000000001</v>
      </c>
      <c r="CF35" s="43"/>
      <c r="CG35" s="43">
        <v>149.50811999999999</v>
      </c>
      <c r="CH35" s="43">
        <v>16.807950000000002</v>
      </c>
      <c r="CI35" s="43"/>
      <c r="CJ35" s="43"/>
      <c r="CK35" s="43"/>
      <c r="CL35" s="43">
        <v>0</v>
      </c>
      <c r="CM35" s="43"/>
      <c r="CN35" s="43"/>
      <c r="CO35" s="43">
        <v>15.05514</v>
      </c>
      <c r="CP35" s="43">
        <v>276.51</v>
      </c>
      <c r="CQ35" s="43"/>
      <c r="CR35" s="43">
        <v>34.277999999999999</v>
      </c>
      <c r="CS35" s="43"/>
      <c r="CT35" s="43">
        <v>20.016999999999999</v>
      </c>
    </row>
    <row r="36" spans="1:98" ht="15.6" x14ac:dyDescent="0.3">
      <c r="A36" s="1"/>
      <c r="B36" s="42" t="s">
        <v>758</v>
      </c>
      <c r="C36" s="43"/>
      <c r="D36" s="43"/>
      <c r="E36" s="43">
        <v>23.519500000000001</v>
      </c>
      <c r="F36" s="43">
        <v>12.973000000000001</v>
      </c>
      <c r="G36" s="43"/>
      <c r="H36" s="43"/>
      <c r="I36" s="43"/>
      <c r="J36" s="43"/>
      <c r="K36" s="43"/>
      <c r="L36" s="43">
        <v>29.074200000000001</v>
      </c>
      <c r="M36" s="43">
        <v>15.2547</v>
      </c>
      <c r="N36" s="43">
        <v>14.05</v>
      </c>
      <c r="O36" s="43">
        <v>31.228000000000002</v>
      </c>
      <c r="P36" s="43"/>
      <c r="Q36" s="43"/>
      <c r="R36" s="43">
        <v>50.637999999999998</v>
      </c>
      <c r="S36" s="43"/>
      <c r="T36" s="43">
        <v>29.42445</v>
      </c>
      <c r="U36" s="43"/>
      <c r="V36" s="43">
        <v>0.14000000000000001</v>
      </c>
      <c r="W36" s="43"/>
      <c r="X36" s="43">
        <v>133.20519999999999</v>
      </c>
      <c r="Y36" s="43"/>
      <c r="Z36" s="43">
        <v>0.77686999999999995</v>
      </c>
      <c r="AA36" s="43"/>
      <c r="AB36" s="43"/>
      <c r="AC36" s="43">
        <v>14.93</v>
      </c>
      <c r="AD36" s="43"/>
      <c r="AE36" s="43"/>
      <c r="AF36" s="43"/>
      <c r="AG36" s="43"/>
      <c r="AH36" s="43">
        <v>1.1514</v>
      </c>
      <c r="AI36" s="43"/>
      <c r="AJ36" s="43">
        <v>5.7564599999999997</v>
      </c>
      <c r="AK36" s="43">
        <v>11.1</v>
      </c>
      <c r="AL36" s="43"/>
      <c r="AM36" s="43">
        <v>45.090620000000001</v>
      </c>
      <c r="AN36" s="43">
        <v>114.68013999999999</v>
      </c>
      <c r="AO36" s="43">
        <v>26.495899999999999</v>
      </c>
      <c r="AP36" s="43">
        <v>0.86</v>
      </c>
      <c r="AQ36" s="43">
        <v>165.04</v>
      </c>
      <c r="AR36" s="43">
        <v>25.66413</v>
      </c>
      <c r="AS36" s="43">
        <v>34.6509</v>
      </c>
      <c r="AT36" s="43">
        <v>34.54</v>
      </c>
      <c r="AU36" s="43"/>
      <c r="AV36" s="43">
        <v>194.76714999999999</v>
      </c>
      <c r="AW36" s="43">
        <v>34.907499999999999</v>
      </c>
      <c r="AX36" s="43"/>
      <c r="AY36" s="43">
        <v>0.25452999999999998</v>
      </c>
      <c r="AZ36" s="43"/>
      <c r="BA36" s="43">
        <v>1</v>
      </c>
      <c r="BB36" s="43"/>
      <c r="BC36" s="43">
        <v>69.128360000000001</v>
      </c>
      <c r="BD36" s="43"/>
      <c r="BE36" s="43">
        <v>12</v>
      </c>
      <c r="BF36" s="43"/>
      <c r="BG36" s="43"/>
      <c r="BH36" s="43"/>
      <c r="BI36" s="43">
        <v>7.3712499999999999</v>
      </c>
      <c r="BJ36" s="43"/>
      <c r="BK36" s="43"/>
      <c r="BL36" s="43"/>
      <c r="BM36" s="43">
        <v>6.3520000000000003</v>
      </c>
      <c r="BN36" s="43">
        <v>31.07</v>
      </c>
      <c r="BO36" s="43">
        <v>2.5499999999999998</v>
      </c>
      <c r="BP36" s="43">
        <v>130.56236000000001</v>
      </c>
      <c r="BQ36" s="43"/>
      <c r="BR36" s="43">
        <v>3.8744000000000001</v>
      </c>
      <c r="BS36" s="43">
        <v>122.27486</v>
      </c>
      <c r="BT36" s="43">
        <v>14.476850000000001</v>
      </c>
      <c r="BU36" s="43"/>
      <c r="BV36" s="43">
        <v>37.237099999999998</v>
      </c>
      <c r="BW36" s="43">
        <v>3.9036599999999999</v>
      </c>
      <c r="BX36" s="43"/>
      <c r="BY36" s="43"/>
      <c r="BZ36" s="43">
        <v>87.36448</v>
      </c>
      <c r="CA36" s="43">
        <v>25.245139999999999</v>
      </c>
      <c r="CB36" s="43"/>
      <c r="CC36" s="43">
        <v>0.56499999999999995</v>
      </c>
      <c r="CD36" s="43">
        <v>21.995989999999999</v>
      </c>
      <c r="CE36" s="43">
        <v>394.82495</v>
      </c>
      <c r="CF36" s="43"/>
      <c r="CG36" s="43">
        <v>147.18532999999999</v>
      </c>
      <c r="CH36" s="43">
        <v>17.08577</v>
      </c>
      <c r="CI36" s="43"/>
      <c r="CJ36" s="43"/>
      <c r="CK36" s="43"/>
      <c r="CL36" s="43">
        <v>0</v>
      </c>
      <c r="CM36" s="43"/>
      <c r="CN36" s="43"/>
      <c r="CO36" s="43">
        <v>14.61065</v>
      </c>
      <c r="CP36" s="43">
        <v>281.51</v>
      </c>
      <c r="CQ36" s="43"/>
      <c r="CR36" s="43">
        <v>33.889000000000003</v>
      </c>
      <c r="CS36" s="43"/>
      <c r="CT36" s="43">
        <v>18.602</v>
      </c>
    </row>
    <row r="37" spans="1:98" ht="15.6" x14ac:dyDescent="0.3">
      <c r="A37" s="1"/>
      <c r="B37" s="42" t="s">
        <v>759</v>
      </c>
      <c r="C37" s="43"/>
      <c r="D37" s="43"/>
      <c r="E37" s="43">
        <v>23.109100000000002</v>
      </c>
      <c r="F37" s="43">
        <v>13.93</v>
      </c>
      <c r="G37" s="43"/>
      <c r="H37" s="43"/>
      <c r="I37" s="43"/>
      <c r="J37" s="43"/>
      <c r="K37" s="43"/>
      <c r="L37" s="43">
        <v>29.1523</v>
      </c>
      <c r="M37" s="43">
        <v>15.4567</v>
      </c>
      <c r="N37" s="43">
        <v>13.86</v>
      </c>
      <c r="O37" s="43">
        <v>31.422000000000001</v>
      </c>
      <c r="P37" s="43"/>
      <c r="Q37" s="43"/>
      <c r="R37" s="43">
        <v>50.643999999999998</v>
      </c>
      <c r="S37" s="43"/>
      <c r="T37" s="43">
        <v>36.992629999999998</v>
      </c>
      <c r="U37" s="43"/>
      <c r="V37" s="43">
        <v>0.14000000000000001</v>
      </c>
      <c r="W37" s="43"/>
      <c r="X37" s="43">
        <v>120.51295</v>
      </c>
      <c r="Y37" s="43"/>
      <c r="Z37" s="43">
        <v>0.83291999999999999</v>
      </c>
      <c r="AA37" s="43"/>
      <c r="AB37" s="43"/>
      <c r="AC37" s="43">
        <v>14.18</v>
      </c>
      <c r="AD37" s="43"/>
      <c r="AE37" s="43"/>
      <c r="AF37" s="43"/>
      <c r="AG37" s="43"/>
      <c r="AH37" s="43">
        <v>0.93689999999999996</v>
      </c>
      <c r="AI37" s="43"/>
      <c r="AJ37" s="43">
        <v>6.2199600000000004</v>
      </c>
      <c r="AK37" s="43">
        <v>11</v>
      </c>
      <c r="AL37" s="43"/>
      <c r="AM37" s="43">
        <v>42.547370000000001</v>
      </c>
      <c r="AN37" s="43">
        <v>115.05646</v>
      </c>
      <c r="AO37" s="43">
        <v>25.9011</v>
      </c>
      <c r="AP37" s="43">
        <v>0.97</v>
      </c>
      <c r="AQ37" s="43">
        <v>166.3</v>
      </c>
      <c r="AR37" s="43">
        <v>25.74643</v>
      </c>
      <c r="AS37" s="43">
        <v>34.93524</v>
      </c>
      <c r="AT37" s="43">
        <v>34.18</v>
      </c>
      <c r="AU37" s="43"/>
      <c r="AV37" s="43">
        <v>194.51008999999999</v>
      </c>
      <c r="AW37" s="43">
        <v>36.770699999999998</v>
      </c>
      <c r="AX37" s="43"/>
      <c r="AY37" s="43">
        <v>0.22667000000000001</v>
      </c>
      <c r="AZ37" s="43"/>
      <c r="BA37" s="43">
        <v>1.3</v>
      </c>
      <c r="BB37" s="43"/>
      <c r="BC37" s="43">
        <v>69.396879999999996</v>
      </c>
      <c r="BD37" s="43"/>
      <c r="BE37" s="43">
        <v>12</v>
      </c>
      <c r="BF37" s="43"/>
      <c r="BG37" s="43"/>
      <c r="BH37" s="43"/>
      <c r="BI37" s="43">
        <v>7.2181499999999996</v>
      </c>
      <c r="BJ37" s="43"/>
      <c r="BK37" s="43"/>
      <c r="BL37" s="43"/>
      <c r="BM37" s="43">
        <v>6.5229999999999997</v>
      </c>
      <c r="BN37" s="43">
        <v>31.67</v>
      </c>
      <c r="BO37" s="43">
        <v>2.5299999999999998</v>
      </c>
      <c r="BP37" s="43">
        <v>113.00060000000001</v>
      </c>
      <c r="BQ37" s="43"/>
      <c r="BR37" s="43">
        <v>3.5783999999999998</v>
      </c>
      <c r="BS37" s="43">
        <v>120.09205</v>
      </c>
      <c r="BT37" s="43">
        <v>14.44065</v>
      </c>
      <c r="BU37" s="43"/>
      <c r="BV37" s="43">
        <v>37.581499999999998</v>
      </c>
      <c r="BW37" s="43">
        <v>4.0273599999999998</v>
      </c>
      <c r="BX37" s="43"/>
      <c r="BY37" s="43"/>
      <c r="BZ37" s="43">
        <v>87.472800000000007</v>
      </c>
      <c r="CA37" s="43">
        <v>25.195830000000001</v>
      </c>
      <c r="CB37" s="43"/>
      <c r="CC37" s="43">
        <v>0.54200000000000004</v>
      </c>
      <c r="CD37" s="43">
        <v>22.725999999999999</v>
      </c>
      <c r="CE37" s="43">
        <v>379.63594999999998</v>
      </c>
      <c r="CF37" s="43"/>
      <c r="CG37" s="43">
        <v>151.70500000000001</v>
      </c>
      <c r="CH37" s="43">
        <v>17.125620000000001</v>
      </c>
      <c r="CI37" s="43"/>
      <c r="CJ37" s="43"/>
      <c r="CK37" s="43"/>
      <c r="CL37" s="43">
        <v>0</v>
      </c>
      <c r="CM37" s="43"/>
      <c r="CN37" s="43"/>
      <c r="CO37" s="43">
        <v>15.26885</v>
      </c>
      <c r="CP37" s="43">
        <v>281.41000000000003</v>
      </c>
      <c r="CQ37" s="43"/>
      <c r="CR37" s="43">
        <v>33.825000000000003</v>
      </c>
      <c r="CS37" s="43"/>
      <c r="CT37" s="43">
        <v>18.231999999999999</v>
      </c>
    </row>
    <row r="38" spans="1:98" ht="15.6" x14ac:dyDescent="0.3">
      <c r="A38" s="1"/>
      <c r="B38" s="42" t="s">
        <v>760</v>
      </c>
      <c r="C38" s="43"/>
      <c r="D38" s="43"/>
      <c r="E38" s="43">
        <v>23.466899999999999</v>
      </c>
      <c r="F38" s="43">
        <v>12.417</v>
      </c>
      <c r="G38" s="43"/>
      <c r="H38" s="43"/>
      <c r="I38" s="43"/>
      <c r="J38" s="43"/>
      <c r="K38" s="43"/>
      <c r="L38" s="43">
        <v>28.972100000000001</v>
      </c>
      <c r="M38" s="43">
        <v>15.063700000000001</v>
      </c>
      <c r="N38" s="43">
        <v>13.61</v>
      </c>
      <c r="O38" s="43">
        <v>31.212</v>
      </c>
      <c r="P38" s="43"/>
      <c r="Q38" s="43"/>
      <c r="R38" s="43">
        <v>50.616</v>
      </c>
      <c r="S38" s="43"/>
      <c r="T38" s="43">
        <v>34.14087</v>
      </c>
      <c r="U38" s="43"/>
      <c r="V38" s="43">
        <v>0.13</v>
      </c>
      <c r="W38" s="43"/>
      <c r="X38" s="43">
        <v>64.540899999999993</v>
      </c>
      <c r="Y38" s="43"/>
      <c r="Z38" s="43">
        <v>0.78703999999999996</v>
      </c>
      <c r="AA38" s="43"/>
      <c r="AB38" s="43"/>
      <c r="AC38" s="43">
        <v>13.44</v>
      </c>
      <c r="AD38" s="43"/>
      <c r="AE38" s="43"/>
      <c r="AF38" s="43"/>
      <c r="AG38" s="43"/>
      <c r="AH38" s="43">
        <v>0.84419999999999995</v>
      </c>
      <c r="AI38" s="43"/>
      <c r="AJ38" s="43">
        <v>6.1652199999999997</v>
      </c>
      <c r="AK38" s="43">
        <v>10.6</v>
      </c>
      <c r="AL38" s="43"/>
      <c r="AM38" s="43">
        <v>41.53857</v>
      </c>
      <c r="AN38" s="43">
        <v>114.87582999999999</v>
      </c>
      <c r="AO38" s="43">
        <v>26.324400000000001</v>
      </c>
      <c r="AP38" s="43">
        <v>0.6</v>
      </c>
      <c r="AQ38" s="43">
        <v>166.88</v>
      </c>
      <c r="AR38" s="43">
        <v>25.843070000000001</v>
      </c>
      <c r="AS38" s="43">
        <v>34.719029999999997</v>
      </c>
      <c r="AT38" s="43">
        <v>33.340000000000003</v>
      </c>
      <c r="AU38" s="43"/>
      <c r="AV38" s="43">
        <v>193.82359</v>
      </c>
      <c r="AW38" s="43">
        <v>36.937600000000003</v>
      </c>
      <c r="AX38" s="43"/>
      <c r="AY38" s="43">
        <v>0.25520999999999999</v>
      </c>
      <c r="AZ38" s="43"/>
      <c r="BA38" s="43">
        <v>1.4</v>
      </c>
      <c r="BB38" s="43"/>
      <c r="BC38" s="43">
        <v>69.552850000000007</v>
      </c>
      <c r="BD38" s="43"/>
      <c r="BE38" s="43">
        <v>12</v>
      </c>
      <c r="BF38" s="43"/>
      <c r="BG38" s="43"/>
      <c r="BH38" s="43"/>
      <c r="BI38" s="43">
        <v>6.9676499999999999</v>
      </c>
      <c r="BJ38" s="43"/>
      <c r="BK38" s="43"/>
      <c r="BL38" s="43"/>
      <c r="BM38" s="43">
        <v>6.3230000000000004</v>
      </c>
      <c r="BN38" s="43">
        <v>31.11</v>
      </c>
      <c r="BO38" s="43">
        <v>2.5299999999999998</v>
      </c>
      <c r="BP38" s="43">
        <v>107.9619</v>
      </c>
      <c r="BQ38" s="43"/>
      <c r="BR38" s="43">
        <v>3.6034000000000002</v>
      </c>
      <c r="BS38" s="43">
        <v>120.39677</v>
      </c>
      <c r="BT38" s="43">
        <v>14.351789999999999</v>
      </c>
      <c r="BU38" s="43"/>
      <c r="BV38" s="43">
        <v>36.555399999999999</v>
      </c>
      <c r="BW38" s="43">
        <v>3.8865599999999998</v>
      </c>
      <c r="BX38" s="43"/>
      <c r="BY38" s="43"/>
      <c r="BZ38" s="43">
        <v>87.194630000000004</v>
      </c>
      <c r="CA38" s="43">
        <v>25.242380000000001</v>
      </c>
      <c r="CB38" s="43"/>
      <c r="CC38" s="43">
        <v>0.50900000000000001</v>
      </c>
      <c r="CD38" s="43">
        <v>22.748560000000001</v>
      </c>
      <c r="CE38" s="43">
        <v>376.79788000000002</v>
      </c>
      <c r="CF38" s="43"/>
      <c r="CG38" s="43">
        <v>155.98081999999999</v>
      </c>
      <c r="CH38" s="43">
        <v>17.34515</v>
      </c>
      <c r="CI38" s="43"/>
      <c r="CJ38" s="43"/>
      <c r="CK38" s="43"/>
      <c r="CL38" s="43">
        <v>0</v>
      </c>
      <c r="CM38" s="43"/>
      <c r="CN38" s="43"/>
      <c r="CO38" s="43">
        <v>15.39212</v>
      </c>
      <c r="CP38" s="43">
        <v>283.48</v>
      </c>
      <c r="CQ38" s="43"/>
      <c r="CR38" s="43">
        <v>33.935000000000002</v>
      </c>
      <c r="CS38" s="43"/>
      <c r="CT38" s="43">
        <v>18.879000000000001</v>
      </c>
    </row>
    <row r="39" spans="1:98" ht="15.6" x14ac:dyDescent="0.3">
      <c r="A39" s="1"/>
      <c r="B39" s="42" t="s">
        <v>761</v>
      </c>
      <c r="C39" s="43"/>
      <c r="D39" s="43"/>
      <c r="E39" s="43">
        <v>23.7484</v>
      </c>
      <c r="F39" s="43">
        <v>12.375999999999999</v>
      </c>
      <c r="G39" s="43"/>
      <c r="H39" s="43"/>
      <c r="I39" s="43"/>
      <c r="J39" s="43"/>
      <c r="K39" s="43"/>
      <c r="L39" s="43">
        <v>29.598199999999999</v>
      </c>
      <c r="M39" s="43">
        <v>15.289300000000001</v>
      </c>
      <c r="N39" s="43">
        <v>13.35</v>
      </c>
      <c r="O39" s="43">
        <v>31.577999999999999</v>
      </c>
      <c r="P39" s="43"/>
      <c r="Q39" s="43"/>
      <c r="R39" s="43">
        <v>50.606000000000002</v>
      </c>
      <c r="S39" s="43"/>
      <c r="T39" s="43">
        <v>32.404389999999999</v>
      </c>
      <c r="U39" s="43"/>
      <c r="V39" s="43">
        <v>0.13</v>
      </c>
      <c r="W39" s="43"/>
      <c r="X39" s="43">
        <v>41.017249999999997</v>
      </c>
      <c r="Y39" s="43"/>
      <c r="Z39" s="43">
        <v>0.79493999999999998</v>
      </c>
      <c r="AA39" s="43"/>
      <c r="AB39" s="43"/>
      <c r="AC39" s="43">
        <v>12.69</v>
      </c>
      <c r="AD39" s="43"/>
      <c r="AE39" s="43"/>
      <c r="AF39" s="43"/>
      <c r="AG39" s="43"/>
      <c r="AH39" s="43">
        <v>0.89939999999999998</v>
      </c>
      <c r="AI39" s="43"/>
      <c r="AJ39" s="43">
        <v>6.4605899999999998</v>
      </c>
      <c r="AK39" s="43">
        <v>10.8</v>
      </c>
      <c r="AL39" s="43"/>
      <c r="AM39" s="43">
        <v>43.924430000000001</v>
      </c>
      <c r="AN39" s="43">
        <v>116.00136999999999</v>
      </c>
      <c r="AO39" s="43">
        <v>26.122699999999998</v>
      </c>
      <c r="AP39" s="43">
        <v>0.23</v>
      </c>
      <c r="AQ39" s="43">
        <v>166.41</v>
      </c>
      <c r="AR39" s="43">
        <v>25.807770000000001</v>
      </c>
      <c r="AS39" s="43">
        <v>35.12941</v>
      </c>
      <c r="AT39" s="43">
        <v>34.24</v>
      </c>
      <c r="AU39" s="43"/>
      <c r="AV39" s="43">
        <v>194.51589999999999</v>
      </c>
      <c r="AW39" s="43">
        <v>37.128799999999998</v>
      </c>
      <c r="AX39" s="43"/>
      <c r="AY39" s="43">
        <v>0.19736000000000001</v>
      </c>
      <c r="AZ39" s="43"/>
      <c r="BA39" s="43">
        <v>1.5</v>
      </c>
      <c r="BB39" s="43"/>
      <c r="BC39" s="43">
        <v>69.301029999999997</v>
      </c>
      <c r="BD39" s="43"/>
      <c r="BE39" s="43">
        <v>12</v>
      </c>
      <c r="BF39" s="43"/>
      <c r="BG39" s="43"/>
      <c r="BH39" s="43"/>
      <c r="BI39" s="43">
        <v>7.2935800000000004</v>
      </c>
      <c r="BJ39" s="43"/>
      <c r="BK39" s="43"/>
      <c r="BL39" s="43"/>
      <c r="BM39" s="43">
        <v>6.452</v>
      </c>
      <c r="BN39" s="43">
        <v>28.17</v>
      </c>
      <c r="BO39" s="43">
        <v>2.48</v>
      </c>
      <c r="BP39" s="43">
        <v>98.448830000000001</v>
      </c>
      <c r="BQ39" s="43"/>
      <c r="BR39" s="43">
        <v>3.5394000000000001</v>
      </c>
      <c r="BS39" s="43">
        <v>122.49678</v>
      </c>
      <c r="BT39" s="43">
        <v>14.314439999999999</v>
      </c>
      <c r="BU39" s="43"/>
      <c r="BV39" s="43">
        <v>37.225000000000001</v>
      </c>
      <c r="BW39" s="43">
        <v>3.9036599999999999</v>
      </c>
      <c r="BX39" s="43"/>
      <c r="BY39" s="43"/>
      <c r="BZ39" s="43">
        <v>88.19623</v>
      </c>
      <c r="CA39" s="43">
        <v>25.255130000000001</v>
      </c>
      <c r="CB39" s="43"/>
      <c r="CC39" s="43">
        <v>0.52700000000000002</v>
      </c>
      <c r="CD39" s="43">
        <v>22.721430000000002</v>
      </c>
      <c r="CE39" s="43">
        <v>381.75137000000001</v>
      </c>
      <c r="CF39" s="43"/>
      <c r="CG39" s="43">
        <v>138.32874000000001</v>
      </c>
      <c r="CH39" s="43">
        <v>17.36534</v>
      </c>
      <c r="CI39" s="43"/>
      <c r="CJ39" s="43"/>
      <c r="CK39" s="43"/>
      <c r="CL39" s="43">
        <v>0</v>
      </c>
      <c r="CM39" s="43"/>
      <c r="CN39" s="43"/>
      <c r="CO39" s="43">
        <v>14.85919</v>
      </c>
      <c r="CP39" s="43">
        <v>272.63</v>
      </c>
      <c r="CQ39" s="43"/>
      <c r="CR39" s="43">
        <v>34.805999999999997</v>
      </c>
      <c r="CS39" s="43"/>
      <c r="CT39" s="43">
        <v>24.035</v>
      </c>
    </row>
    <row r="40" spans="1:98" ht="15.6" x14ac:dyDescent="0.3">
      <c r="A40" s="1"/>
      <c r="B40" s="42" t="s">
        <v>762</v>
      </c>
      <c r="C40" s="43"/>
      <c r="D40" s="43"/>
      <c r="E40" s="43">
        <v>23.5611</v>
      </c>
      <c r="F40" s="43">
        <v>10.6</v>
      </c>
      <c r="G40" s="43"/>
      <c r="H40" s="43"/>
      <c r="I40" s="43"/>
      <c r="J40" s="43"/>
      <c r="K40" s="43"/>
      <c r="L40" s="43">
        <v>29.876899999999999</v>
      </c>
      <c r="M40" s="43">
        <v>14.607100000000001</v>
      </c>
      <c r="N40" s="43">
        <v>13.51</v>
      </c>
      <c r="O40" s="43">
        <v>32.008000000000003</v>
      </c>
      <c r="P40" s="43"/>
      <c r="Q40" s="43"/>
      <c r="R40" s="43">
        <v>50.643000000000001</v>
      </c>
      <c r="S40" s="43"/>
      <c r="T40" s="43">
        <v>49.347949999999997</v>
      </c>
      <c r="U40" s="43"/>
      <c r="V40" s="43">
        <v>0.13</v>
      </c>
      <c r="W40" s="43"/>
      <c r="X40" s="43">
        <v>39.219050000000003</v>
      </c>
      <c r="Y40" s="43"/>
      <c r="Z40" s="43">
        <v>0.79068000000000005</v>
      </c>
      <c r="AA40" s="43"/>
      <c r="AB40" s="43"/>
      <c r="AC40" s="43">
        <v>13.95</v>
      </c>
      <c r="AD40" s="43"/>
      <c r="AE40" s="43"/>
      <c r="AF40" s="43"/>
      <c r="AG40" s="43"/>
      <c r="AH40" s="43">
        <v>0.95040000000000002</v>
      </c>
      <c r="AI40" s="43"/>
      <c r="AJ40" s="43">
        <v>6.2238600000000002</v>
      </c>
      <c r="AK40" s="43">
        <v>10.8</v>
      </c>
      <c r="AL40" s="43"/>
      <c r="AM40" s="43">
        <v>44.940660000000001</v>
      </c>
      <c r="AN40" s="43">
        <v>115.392</v>
      </c>
      <c r="AO40" s="43">
        <v>25.589600000000001</v>
      </c>
      <c r="AP40" s="43">
        <v>0.37</v>
      </c>
      <c r="AQ40" s="43">
        <v>164.1</v>
      </c>
      <c r="AR40" s="43">
        <v>26.048369999999998</v>
      </c>
      <c r="AS40" s="43">
        <v>34.642919999999997</v>
      </c>
      <c r="AT40" s="43">
        <v>33.590000000000003</v>
      </c>
      <c r="AU40" s="43"/>
      <c r="AV40" s="43">
        <v>194.52680000000001</v>
      </c>
      <c r="AW40" s="43">
        <v>36.073900000000002</v>
      </c>
      <c r="AX40" s="43"/>
      <c r="AY40" s="43">
        <v>0.20888999999999999</v>
      </c>
      <c r="AZ40" s="43"/>
      <c r="BA40" s="43">
        <v>2.2000000000000002</v>
      </c>
      <c r="BB40" s="43"/>
      <c r="BC40" s="43">
        <v>69.384749999999997</v>
      </c>
      <c r="BD40" s="43"/>
      <c r="BE40" s="43">
        <v>12</v>
      </c>
      <c r="BF40" s="43"/>
      <c r="BG40" s="43"/>
      <c r="BH40" s="43"/>
      <c r="BI40" s="43">
        <v>7.2953700000000001</v>
      </c>
      <c r="BJ40" s="43"/>
      <c r="BK40" s="43"/>
      <c r="BL40" s="43"/>
      <c r="BM40" s="43">
        <v>6.3209999999999997</v>
      </c>
      <c r="BN40" s="43">
        <v>30.29</v>
      </c>
      <c r="BO40" s="43">
        <v>2.29</v>
      </c>
      <c r="BP40" s="43">
        <v>87.819400000000002</v>
      </c>
      <c r="BQ40" s="43"/>
      <c r="BR40" s="43">
        <v>3.5114999999999998</v>
      </c>
      <c r="BS40" s="43">
        <v>122.57986</v>
      </c>
      <c r="BT40" s="43">
        <v>14.26036</v>
      </c>
      <c r="BU40" s="43"/>
      <c r="BV40" s="43">
        <v>36.732100000000003</v>
      </c>
      <c r="BW40" s="43">
        <v>4.3754099999999996</v>
      </c>
      <c r="BX40" s="43"/>
      <c r="BY40" s="43"/>
      <c r="BZ40" s="43">
        <v>88.512780000000006</v>
      </c>
      <c r="CA40" s="43">
        <v>25.245909999999999</v>
      </c>
      <c r="CB40" s="43"/>
      <c r="CC40" s="43">
        <v>0.55500000000000005</v>
      </c>
      <c r="CD40" s="43">
        <v>22.318429999999999</v>
      </c>
      <c r="CE40" s="43">
        <v>396.137</v>
      </c>
      <c r="CF40" s="43"/>
      <c r="CG40" s="43">
        <v>156.13503</v>
      </c>
      <c r="CH40" s="43">
        <v>17.245729999999998</v>
      </c>
      <c r="CI40" s="43"/>
      <c r="CJ40" s="43"/>
      <c r="CK40" s="43"/>
      <c r="CL40" s="43">
        <v>1.4041300000000001</v>
      </c>
      <c r="CM40" s="43"/>
      <c r="CN40" s="43"/>
      <c r="CO40" s="43">
        <v>15.412459999999999</v>
      </c>
      <c r="CP40" s="43">
        <v>272.39</v>
      </c>
      <c r="CQ40" s="43"/>
      <c r="CR40" s="43">
        <v>34.579000000000001</v>
      </c>
      <c r="CS40" s="43"/>
      <c r="CT40" s="43">
        <v>24.283000000000001</v>
      </c>
    </row>
    <row r="41" spans="1:98" ht="15.6" x14ac:dyDescent="0.3">
      <c r="A41" s="1"/>
      <c r="B41" s="42" t="s">
        <v>763</v>
      </c>
      <c r="C41" s="43"/>
      <c r="D41" s="43"/>
      <c r="E41" s="43">
        <v>23.866</v>
      </c>
      <c r="F41" s="43">
        <v>10.625999999999999</v>
      </c>
      <c r="G41" s="43"/>
      <c r="H41" s="43"/>
      <c r="I41" s="43"/>
      <c r="J41" s="43"/>
      <c r="K41" s="43"/>
      <c r="L41" s="43">
        <v>29.447900000000001</v>
      </c>
      <c r="M41" s="43">
        <v>14.6907</v>
      </c>
      <c r="N41" s="43">
        <v>13.69</v>
      </c>
      <c r="O41" s="43">
        <v>32.832000000000001</v>
      </c>
      <c r="P41" s="43"/>
      <c r="Q41" s="43"/>
      <c r="R41" s="43">
        <v>50.847999999999999</v>
      </c>
      <c r="S41" s="43"/>
      <c r="T41" s="43">
        <v>43.946060000000003</v>
      </c>
      <c r="U41" s="43"/>
      <c r="V41" s="43">
        <v>0.13</v>
      </c>
      <c r="W41" s="43"/>
      <c r="X41" s="43">
        <v>38.653530000000003</v>
      </c>
      <c r="Y41" s="43"/>
      <c r="Z41" s="43">
        <v>0.80954000000000004</v>
      </c>
      <c r="AA41" s="43"/>
      <c r="AB41" s="43"/>
      <c r="AC41" s="43">
        <v>13.93</v>
      </c>
      <c r="AD41" s="43"/>
      <c r="AE41" s="43"/>
      <c r="AF41" s="43"/>
      <c r="AG41" s="43"/>
      <c r="AH41" s="43">
        <v>0.99519999999999997</v>
      </c>
      <c r="AI41" s="43"/>
      <c r="AJ41" s="43">
        <v>5.8655799999999996</v>
      </c>
      <c r="AK41" s="43">
        <v>8.9</v>
      </c>
      <c r="AL41" s="43"/>
      <c r="AM41" s="43">
        <v>45.078510000000001</v>
      </c>
      <c r="AN41" s="43">
        <v>115.6819</v>
      </c>
      <c r="AO41" s="43">
        <v>25.658100000000001</v>
      </c>
      <c r="AP41" s="43">
        <v>0.4</v>
      </c>
      <c r="AQ41" s="43">
        <v>165.75</v>
      </c>
      <c r="AR41" s="43">
        <v>26.080179999999999</v>
      </c>
      <c r="AS41" s="43">
        <v>34.064039999999999</v>
      </c>
      <c r="AT41" s="43">
        <v>33.06</v>
      </c>
      <c r="AU41" s="43"/>
      <c r="AV41" s="43">
        <v>192.05784</v>
      </c>
      <c r="AW41" s="43">
        <v>36.328800000000001</v>
      </c>
      <c r="AX41" s="43"/>
      <c r="AY41" s="43">
        <v>0.20785999999999999</v>
      </c>
      <c r="AZ41" s="43"/>
      <c r="BA41" s="43">
        <v>2.5</v>
      </c>
      <c r="BB41" s="43"/>
      <c r="BC41" s="43">
        <v>69.435339999999997</v>
      </c>
      <c r="BD41" s="43"/>
      <c r="BE41" s="43">
        <v>12</v>
      </c>
      <c r="BF41" s="43"/>
      <c r="BG41" s="43"/>
      <c r="BH41" s="43"/>
      <c r="BI41" s="43">
        <v>7.0628399999999996</v>
      </c>
      <c r="BJ41" s="43"/>
      <c r="BK41" s="43"/>
      <c r="BL41" s="43"/>
      <c r="BM41" s="43">
        <v>6.5209999999999999</v>
      </c>
      <c r="BN41" s="43">
        <v>30.59</v>
      </c>
      <c r="BO41" s="43">
        <v>2.2799999999999998</v>
      </c>
      <c r="BP41" s="43">
        <v>86.165649999999999</v>
      </c>
      <c r="BQ41" s="43"/>
      <c r="BR41" s="43">
        <v>3.4950000000000001</v>
      </c>
      <c r="BS41" s="43">
        <v>123.8505</v>
      </c>
      <c r="BT41" s="43">
        <v>13.990320000000001</v>
      </c>
      <c r="BU41" s="43"/>
      <c r="BV41" s="43">
        <v>35.8155</v>
      </c>
      <c r="BW41" s="43">
        <v>3.85894</v>
      </c>
      <c r="BX41" s="43"/>
      <c r="BY41" s="43"/>
      <c r="BZ41" s="43">
        <v>88.89188</v>
      </c>
      <c r="CA41" s="43">
        <v>25.29036</v>
      </c>
      <c r="CB41" s="43"/>
      <c r="CC41" s="43">
        <v>0.53300000000000003</v>
      </c>
      <c r="CD41" s="43">
        <v>22.238130000000002</v>
      </c>
      <c r="CE41" s="43">
        <v>401.33292999999998</v>
      </c>
      <c r="CF41" s="43"/>
      <c r="CG41" s="43">
        <v>155.49874</v>
      </c>
      <c r="CH41" s="43">
        <v>16.90512</v>
      </c>
      <c r="CI41" s="43"/>
      <c r="CJ41" s="43"/>
      <c r="CK41" s="43"/>
      <c r="CL41" s="43">
        <v>1.36714</v>
      </c>
      <c r="CM41" s="43"/>
      <c r="CN41" s="43"/>
      <c r="CO41" s="43">
        <v>14.60797</v>
      </c>
      <c r="CP41" s="43">
        <v>264.68</v>
      </c>
      <c r="CQ41" s="43"/>
      <c r="CR41" s="43">
        <v>34.253999999999998</v>
      </c>
      <c r="CS41" s="43"/>
      <c r="CT41" s="43">
        <v>28.806999999999999</v>
      </c>
    </row>
    <row r="42" spans="1:98" ht="15.6" x14ac:dyDescent="0.3">
      <c r="A42" s="1"/>
      <c r="B42" s="42" t="s">
        <v>764</v>
      </c>
      <c r="C42" s="43"/>
      <c r="D42" s="43"/>
      <c r="E42" s="43">
        <v>24.193999999999999</v>
      </c>
      <c r="F42" s="43">
        <v>9.4339999999999993</v>
      </c>
      <c r="G42" s="43"/>
      <c r="H42" s="43"/>
      <c r="I42" s="43"/>
      <c r="J42" s="43"/>
      <c r="K42" s="43"/>
      <c r="L42" s="43">
        <v>28.821400000000001</v>
      </c>
      <c r="M42" s="43">
        <v>15.3559</v>
      </c>
      <c r="N42" s="43">
        <v>13.17</v>
      </c>
      <c r="O42" s="43">
        <v>33.328000000000003</v>
      </c>
      <c r="P42" s="43"/>
      <c r="Q42" s="43"/>
      <c r="R42" s="43">
        <v>50.332000000000001</v>
      </c>
      <c r="S42" s="43"/>
      <c r="T42" s="43">
        <v>46.51247</v>
      </c>
      <c r="U42" s="43"/>
      <c r="V42" s="43">
        <v>0.13</v>
      </c>
      <c r="W42" s="43"/>
      <c r="X42" s="43">
        <v>39.481479999999998</v>
      </c>
      <c r="Y42" s="43"/>
      <c r="Z42" s="43">
        <v>0.80961000000000005</v>
      </c>
      <c r="AA42" s="43"/>
      <c r="AB42" s="43"/>
      <c r="AC42" s="43">
        <v>14.07</v>
      </c>
      <c r="AD42" s="43"/>
      <c r="AE42" s="43"/>
      <c r="AF42" s="43"/>
      <c r="AG42" s="43"/>
      <c r="AH42" s="43">
        <v>0.97240000000000004</v>
      </c>
      <c r="AI42" s="43"/>
      <c r="AJ42" s="43">
        <v>5.3594600000000003</v>
      </c>
      <c r="AK42" s="43">
        <v>1.1000000000000001</v>
      </c>
      <c r="AL42" s="43"/>
      <c r="AM42" s="43">
        <v>45.615659999999998</v>
      </c>
      <c r="AN42" s="43">
        <v>115.49342</v>
      </c>
      <c r="AO42" s="43">
        <v>25.453900000000001</v>
      </c>
      <c r="AP42" s="43">
        <v>0.41</v>
      </c>
      <c r="AQ42" s="43">
        <v>165.63</v>
      </c>
      <c r="AR42" s="43">
        <v>26.00076</v>
      </c>
      <c r="AS42" s="43">
        <v>34.064010000000003</v>
      </c>
      <c r="AT42" s="43">
        <v>31.91</v>
      </c>
      <c r="AU42" s="43"/>
      <c r="AV42" s="43">
        <v>196.29633999999999</v>
      </c>
      <c r="AW42" s="43">
        <v>36.042499999999997</v>
      </c>
      <c r="AX42" s="43"/>
      <c r="AY42" s="43">
        <v>0.23721999999999999</v>
      </c>
      <c r="AZ42" s="43"/>
      <c r="BA42" s="43">
        <v>2.5</v>
      </c>
      <c r="BB42" s="43"/>
      <c r="BC42" s="43">
        <v>70.008269999999996</v>
      </c>
      <c r="BD42" s="43"/>
      <c r="BE42" s="43">
        <v>12</v>
      </c>
      <c r="BF42" s="43"/>
      <c r="BG42" s="43"/>
      <c r="BH42" s="43"/>
      <c r="BI42" s="43">
        <v>6.9762399999999998</v>
      </c>
      <c r="BJ42" s="43"/>
      <c r="BK42" s="43"/>
      <c r="BL42" s="43"/>
      <c r="BM42" s="43">
        <v>6.5419999999999998</v>
      </c>
      <c r="BN42" s="43">
        <v>28.07</v>
      </c>
      <c r="BO42" s="43">
        <v>2.23</v>
      </c>
      <c r="BP42" s="43">
        <v>87.705500000000001</v>
      </c>
      <c r="BQ42" s="43"/>
      <c r="BR42" s="43">
        <v>3.5922000000000001</v>
      </c>
      <c r="BS42" s="43">
        <v>125.08083999999999</v>
      </c>
      <c r="BT42" s="43">
        <v>13.84849</v>
      </c>
      <c r="BU42" s="43"/>
      <c r="BV42" s="43">
        <v>36.397199999999998</v>
      </c>
      <c r="BW42" s="43">
        <v>3.6508500000000002</v>
      </c>
      <c r="BX42" s="43"/>
      <c r="BY42" s="43"/>
      <c r="BZ42" s="43">
        <v>62.414630000000002</v>
      </c>
      <c r="CA42" s="43">
        <v>25.302710000000001</v>
      </c>
      <c r="CB42" s="43"/>
      <c r="CC42" s="43">
        <v>0.51800000000000002</v>
      </c>
      <c r="CD42" s="43">
        <v>20.51473</v>
      </c>
      <c r="CE42" s="43">
        <v>407.50076999999999</v>
      </c>
      <c r="CF42" s="43"/>
      <c r="CG42" s="43">
        <v>160.86541</v>
      </c>
      <c r="CH42" s="43">
        <v>17.415949999999999</v>
      </c>
      <c r="CI42" s="43"/>
      <c r="CJ42" s="43"/>
      <c r="CK42" s="43"/>
      <c r="CL42" s="43">
        <v>1.3758600000000001</v>
      </c>
      <c r="CM42" s="43"/>
      <c r="CN42" s="43"/>
      <c r="CO42" s="43">
        <v>13.82565</v>
      </c>
      <c r="CP42" s="43">
        <v>265.52999999999997</v>
      </c>
      <c r="CQ42" s="43"/>
      <c r="CR42" s="43">
        <v>32.792000000000002</v>
      </c>
      <c r="CS42" s="43"/>
      <c r="CT42" s="43">
        <v>30.646000000000001</v>
      </c>
    </row>
    <row r="43" spans="1:98" ht="15.6" x14ac:dyDescent="0.3">
      <c r="A43" s="1"/>
      <c r="B43" s="42" t="s">
        <v>765</v>
      </c>
      <c r="C43" s="43"/>
      <c r="D43" s="43"/>
      <c r="E43" s="43">
        <v>21.775600000000001</v>
      </c>
      <c r="F43" s="43">
        <v>8.8930000000000007</v>
      </c>
      <c r="G43" s="43"/>
      <c r="H43" s="43"/>
      <c r="I43" s="43"/>
      <c r="J43" s="43"/>
      <c r="K43" s="43"/>
      <c r="L43" s="43">
        <v>29.060099999999998</v>
      </c>
      <c r="M43" s="43">
        <v>14.9193</v>
      </c>
      <c r="N43" s="43">
        <v>11.31</v>
      </c>
      <c r="O43" s="43">
        <v>32.823999999999998</v>
      </c>
      <c r="P43" s="43"/>
      <c r="Q43" s="43"/>
      <c r="R43" s="43">
        <v>50.52</v>
      </c>
      <c r="S43" s="43"/>
      <c r="T43" s="43">
        <v>20.341100000000001</v>
      </c>
      <c r="U43" s="43"/>
      <c r="V43" s="43">
        <v>0.13</v>
      </c>
      <c r="W43" s="43"/>
      <c r="X43" s="43">
        <v>35.324269999999999</v>
      </c>
      <c r="Y43" s="43"/>
      <c r="Z43" s="43">
        <v>0.77786999999999995</v>
      </c>
      <c r="AA43" s="43"/>
      <c r="AB43" s="43"/>
      <c r="AC43" s="43">
        <v>14.78</v>
      </c>
      <c r="AD43" s="43"/>
      <c r="AE43" s="43"/>
      <c r="AF43" s="43"/>
      <c r="AG43" s="43"/>
      <c r="AH43" s="43">
        <v>0.9577</v>
      </c>
      <c r="AI43" s="43"/>
      <c r="AJ43" s="43">
        <v>5.4161799999999998</v>
      </c>
      <c r="AK43" s="43">
        <v>3.9</v>
      </c>
      <c r="AL43" s="43"/>
      <c r="AM43" s="43">
        <v>46.35266</v>
      </c>
      <c r="AN43" s="43">
        <v>116.09887000000001</v>
      </c>
      <c r="AO43" s="43">
        <v>22.177600000000002</v>
      </c>
      <c r="AP43" s="43">
        <v>0.46</v>
      </c>
      <c r="AQ43" s="43">
        <v>164.62</v>
      </c>
      <c r="AR43" s="43">
        <v>26.052009999999999</v>
      </c>
      <c r="AS43" s="43">
        <v>33.343609999999998</v>
      </c>
      <c r="AT43" s="43">
        <v>30.31</v>
      </c>
      <c r="AU43" s="43"/>
      <c r="AV43" s="43">
        <v>194.45128</v>
      </c>
      <c r="AW43" s="43">
        <v>34.231900000000003</v>
      </c>
      <c r="AX43" s="43"/>
      <c r="AY43" s="43">
        <v>0.4269</v>
      </c>
      <c r="AZ43" s="43"/>
      <c r="BA43" s="43">
        <v>1.8</v>
      </c>
      <c r="BB43" s="43"/>
      <c r="BC43" s="43">
        <v>70.275769999999994</v>
      </c>
      <c r="BD43" s="43"/>
      <c r="BE43" s="43">
        <v>12</v>
      </c>
      <c r="BF43" s="43"/>
      <c r="BG43" s="43"/>
      <c r="BH43" s="43"/>
      <c r="BI43" s="43">
        <v>6.83711</v>
      </c>
      <c r="BJ43" s="43"/>
      <c r="BK43" s="43"/>
      <c r="BL43" s="43"/>
      <c r="BM43" s="43">
        <v>6.5209999999999999</v>
      </c>
      <c r="BN43" s="43">
        <v>9.3800000000000008</v>
      </c>
      <c r="BO43" s="43">
        <v>2.15</v>
      </c>
      <c r="BP43" s="43">
        <v>86.709010000000006</v>
      </c>
      <c r="BQ43" s="43"/>
      <c r="BR43" s="43">
        <v>3.5855999999999999</v>
      </c>
      <c r="BS43" s="43">
        <v>125.75988</v>
      </c>
      <c r="BT43" s="43">
        <v>13.84478</v>
      </c>
      <c r="BU43" s="43"/>
      <c r="BV43" s="43">
        <v>35.779600000000002</v>
      </c>
      <c r="BW43" s="43">
        <v>3.6075599999999999</v>
      </c>
      <c r="BX43" s="43"/>
      <c r="BY43" s="43"/>
      <c r="BZ43" s="43">
        <v>87.886449999999996</v>
      </c>
      <c r="CA43" s="43">
        <v>25.311969999999999</v>
      </c>
      <c r="CB43" s="43"/>
      <c r="CC43" s="43">
        <v>0.63</v>
      </c>
      <c r="CD43" s="43">
        <v>19.537469999999999</v>
      </c>
      <c r="CE43" s="43">
        <v>403.36372999999998</v>
      </c>
      <c r="CF43" s="43"/>
      <c r="CG43" s="43">
        <v>160.81228999999999</v>
      </c>
      <c r="CH43" s="43">
        <v>17.51707</v>
      </c>
      <c r="CI43" s="43"/>
      <c r="CJ43" s="43"/>
      <c r="CK43" s="43"/>
      <c r="CL43" s="43">
        <v>1.4270799999999999</v>
      </c>
      <c r="CM43" s="43"/>
      <c r="CN43" s="43"/>
      <c r="CO43" s="43">
        <v>12.627409999999999</v>
      </c>
      <c r="CP43" s="43">
        <v>273.08</v>
      </c>
      <c r="CQ43" s="43"/>
      <c r="CR43" s="43">
        <v>31.646999999999998</v>
      </c>
      <c r="CS43" s="43"/>
      <c r="CT43" s="43">
        <v>22.009</v>
      </c>
    </row>
    <row r="44" spans="1:98" ht="15.6" x14ac:dyDescent="0.3">
      <c r="A44" s="1"/>
      <c r="B44" s="42" t="s">
        <v>766</v>
      </c>
      <c r="C44" s="43"/>
      <c r="D44" s="43"/>
      <c r="E44" s="43">
        <v>12.434799999999999</v>
      </c>
      <c r="F44" s="43">
        <v>8.7620000000000005</v>
      </c>
      <c r="G44" s="43"/>
      <c r="H44" s="43"/>
      <c r="I44" s="43"/>
      <c r="J44" s="43"/>
      <c r="K44" s="43"/>
      <c r="L44" s="43">
        <v>29.9192</v>
      </c>
      <c r="M44" s="43">
        <v>15.186199999999999</v>
      </c>
      <c r="N44" s="43">
        <v>11.08</v>
      </c>
      <c r="O44" s="43">
        <v>32.915999999999997</v>
      </c>
      <c r="P44" s="43"/>
      <c r="Q44" s="43"/>
      <c r="R44" s="43">
        <v>50.753</v>
      </c>
      <c r="S44" s="43"/>
      <c r="T44" s="43">
        <v>18.92144</v>
      </c>
      <c r="U44" s="43"/>
      <c r="V44" s="43">
        <v>0.13</v>
      </c>
      <c r="W44" s="43"/>
      <c r="X44" s="43">
        <v>32.240630000000003</v>
      </c>
      <c r="Y44" s="43"/>
      <c r="Z44" s="43">
        <v>0.82908000000000004</v>
      </c>
      <c r="AA44" s="43"/>
      <c r="AB44" s="43"/>
      <c r="AC44" s="43">
        <v>15.51</v>
      </c>
      <c r="AD44" s="43"/>
      <c r="AE44" s="43"/>
      <c r="AF44" s="43"/>
      <c r="AG44" s="43"/>
      <c r="AH44" s="43">
        <v>0.9244</v>
      </c>
      <c r="AI44" s="43"/>
      <c r="AJ44" s="43">
        <v>4.26905</v>
      </c>
      <c r="AK44" s="43">
        <v>3.9</v>
      </c>
      <c r="AL44" s="43"/>
      <c r="AM44" s="43">
        <v>48.862569999999998</v>
      </c>
      <c r="AN44" s="43">
        <v>113.69628</v>
      </c>
      <c r="AO44" s="43">
        <v>21.135300000000001</v>
      </c>
      <c r="AP44" s="43">
        <v>0.11</v>
      </c>
      <c r="AQ44" s="43">
        <v>165.95</v>
      </c>
      <c r="AR44" s="43">
        <v>26.165620000000001</v>
      </c>
      <c r="AS44" s="43">
        <v>32.670960000000001</v>
      </c>
      <c r="AT44" s="43">
        <v>30.27</v>
      </c>
      <c r="AU44" s="43"/>
      <c r="AV44" s="43">
        <v>188.39345</v>
      </c>
      <c r="AW44" s="43">
        <v>34.209099999999999</v>
      </c>
      <c r="AX44" s="43"/>
      <c r="AY44" s="43">
        <v>0.28997000000000001</v>
      </c>
      <c r="AZ44" s="43"/>
      <c r="BA44" s="43">
        <v>1.8</v>
      </c>
      <c r="BB44" s="43"/>
      <c r="BC44" s="43">
        <v>70.5501</v>
      </c>
      <c r="BD44" s="43"/>
      <c r="BE44" s="43">
        <v>12</v>
      </c>
      <c r="BF44" s="43"/>
      <c r="BG44" s="43"/>
      <c r="BH44" s="43"/>
      <c r="BI44" s="43">
        <v>5.8631599999999997</v>
      </c>
      <c r="BJ44" s="43"/>
      <c r="BK44" s="43"/>
      <c r="BL44" s="43"/>
      <c r="BM44" s="43">
        <v>6.3250000000000002</v>
      </c>
      <c r="BN44" s="43">
        <v>4.41</v>
      </c>
      <c r="BO44" s="43">
        <v>2.2000000000000002</v>
      </c>
      <c r="BP44" s="43">
        <v>89.947730000000007</v>
      </c>
      <c r="BQ44" s="43"/>
      <c r="BR44" s="43">
        <v>3.5594000000000001</v>
      </c>
      <c r="BS44" s="43">
        <v>126.98849</v>
      </c>
      <c r="BT44" s="43">
        <v>12.393319999999999</v>
      </c>
      <c r="BU44" s="43"/>
      <c r="BV44" s="43">
        <v>34.681100000000001</v>
      </c>
      <c r="BW44" s="43">
        <v>3.8024800000000001</v>
      </c>
      <c r="BX44" s="43"/>
      <c r="BY44" s="43"/>
      <c r="BZ44" s="43">
        <v>88.567949999999996</v>
      </c>
      <c r="CA44" s="43">
        <v>3.76756</v>
      </c>
      <c r="CB44" s="43"/>
      <c r="CC44" s="43">
        <v>0.63500000000000001</v>
      </c>
      <c r="CD44" s="43">
        <v>18.621749999999999</v>
      </c>
      <c r="CE44" s="43">
        <v>405.53312</v>
      </c>
      <c r="CF44" s="43"/>
      <c r="CG44" s="43">
        <v>156.17406</v>
      </c>
      <c r="CH44" s="43">
        <v>17.31982</v>
      </c>
      <c r="CI44" s="43"/>
      <c r="CJ44" s="43"/>
      <c r="CK44" s="43"/>
      <c r="CL44" s="43">
        <v>1.4453100000000001</v>
      </c>
      <c r="CM44" s="43"/>
      <c r="CN44" s="43"/>
      <c r="CO44" s="43">
        <v>10.58372</v>
      </c>
      <c r="CP44" s="43">
        <v>279.18</v>
      </c>
      <c r="CQ44" s="43"/>
      <c r="CR44" s="43">
        <v>23.681999999999999</v>
      </c>
      <c r="CS44" s="43"/>
      <c r="CT44" s="43">
        <v>17.096</v>
      </c>
    </row>
    <row r="45" spans="1:98" ht="15.6" x14ac:dyDescent="0.3">
      <c r="A45" s="1"/>
      <c r="B45" s="42" t="s">
        <v>767</v>
      </c>
      <c r="C45" s="43"/>
      <c r="D45" s="43"/>
      <c r="E45" s="43">
        <v>12.8622</v>
      </c>
      <c r="F45" s="43">
        <v>8.5749999999999993</v>
      </c>
      <c r="G45" s="43"/>
      <c r="H45" s="43"/>
      <c r="I45" s="43"/>
      <c r="J45" s="43"/>
      <c r="K45" s="43"/>
      <c r="L45" s="43">
        <v>31.548300000000001</v>
      </c>
      <c r="M45" s="43">
        <v>14.6991</v>
      </c>
      <c r="N45" s="43">
        <v>12.54</v>
      </c>
      <c r="O45" s="43">
        <v>33.765999999999998</v>
      </c>
      <c r="P45" s="43"/>
      <c r="Q45" s="43"/>
      <c r="R45" s="43">
        <v>51.54</v>
      </c>
      <c r="S45" s="43"/>
      <c r="T45" s="43">
        <v>10.875540000000001</v>
      </c>
      <c r="U45" s="43"/>
      <c r="V45" s="43">
        <v>0.13</v>
      </c>
      <c r="W45" s="43"/>
      <c r="X45" s="43">
        <v>32.593699999999998</v>
      </c>
      <c r="Y45" s="43"/>
      <c r="Z45" s="43">
        <v>0.82950000000000002</v>
      </c>
      <c r="AA45" s="43"/>
      <c r="AB45" s="43"/>
      <c r="AC45" s="43">
        <v>15.71</v>
      </c>
      <c r="AD45" s="43"/>
      <c r="AE45" s="43"/>
      <c r="AF45" s="43"/>
      <c r="AG45" s="43"/>
      <c r="AH45" s="43">
        <v>0.91510000000000002</v>
      </c>
      <c r="AI45" s="43"/>
      <c r="AJ45" s="43">
        <v>4.2895099999999999</v>
      </c>
      <c r="AK45" s="43">
        <v>4.3</v>
      </c>
      <c r="AL45" s="43"/>
      <c r="AM45" s="43">
        <v>44.421460000000003</v>
      </c>
      <c r="AN45" s="43">
        <v>112.78382999999999</v>
      </c>
      <c r="AO45" s="43">
        <v>21.575199999999999</v>
      </c>
      <c r="AP45" s="43">
        <v>0.35</v>
      </c>
      <c r="AQ45" s="43">
        <v>165.54</v>
      </c>
      <c r="AR45" s="43">
        <v>26.02749</v>
      </c>
      <c r="AS45" s="43">
        <v>30.77496</v>
      </c>
      <c r="AT45" s="43">
        <v>31.25</v>
      </c>
      <c r="AU45" s="43"/>
      <c r="AV45" s="43">
        <v>124.7911</v>
      </c>
      <c r="AW45" s="43">
        <v>33.553400000000003</v>
      </c>
      <c r="AX45" s="43"/>
      <c r="AY45" s="43">
        <v>0.26313999999999999</v>
      </c>
      <c r="AZ45" s="43"/>
      <c r="BA45" s="43">
        <v>1.8</v>
      </c>
      <c r="BB45" s="43"/>
      <c r="BC45" s="43">
        <v>70.869540000000001</v>
      </c>
      <c r="BD45" s="43"/>
      <c r="BE45" s="43">
        <v>12</v>
      </c>
      <c r="BF45" s="43"/>
      <c r="BG45" s="43"/>
      <c r="BH45" s="43"/>
      <c r="BI45" s="43">
        <v>6.1835599999999999</v>
      </c>
      <c r="BJ45" s="43"/>
      <c r="BK45" s="43"/>
      <c r="BL45" s="43"/>
      <c r="BM45" s="43">
        <v>6.4210000000000003</v>
      </c>
      <c r="BN45" s="43">
        <v>4.07</v>
      </c>
      <c r="BO45" s="43">
        <v>2.15</v>
      </c>
      <c r="BP45" s="43">
        <v>96.019159999999999</v>
      </c>
      <c r="BQ45" s="43"/>
      <c r="BR45" s="43">
        <v>3.6213000000000002</v>
      </c>
      <c r="BS45" s="43">
        <v>125.84974</v>
      </c>
      <c r="BT45" s="43">
        <v>11.66142</v>
      </c>
      <c r="BU45" s="43"/>
      <c r="BV45" s="43">
        <v>33.265500000000003</v>
      </c>
      <c r="BW45" s="43">
        <v>3.7406999999999999</v>
      </c>
      <c r="BX45" s="43"/>
      <c r="BY45" s="43"/>
      <c r="BZ45" s="43">
        <v>87.863060000000004</v>
      </c>
      <c r="CA45" s="43">
        <v>3.2681100000000001</v>
      </c>
      <c r="CB45" s="43"/>
      <c r="CC45" s="43">
        <v>0.65200000000000002</v>
      </c>
      <c r="CD45" s="43">
        <v>18.91291</v>
      </c>
      <c r="CE45" s="43">
        <v>400.53780999999998</v>
      </c>
      <c r="CF45" s="43"/>
      <c r="CG45" s="43">
        <v>160.30977999999999</v>
      </c>
      <c r="CH45" s="43">
        <v>17.25393</v>
      </c>
      <c r="CI45" s="43"/>
      <c r="CJ45" s="43"/>
      <c r="CK45" s="43"/>
      <c r="CL45" s="43">
        <v>1.4411799999999999</v>
      </c>
      <c r="CM45" s="43"/>
      <c r="CN45" s="43"/>
      <c r="CO45" s="43">
        <v>10.41164</v>
      </c>
      <c r="CP45" s="43">
        <v>277.95999999999998</v>
      </c>
      <c r="CQ45" s="43"/>
      <c r="CR45" s="43">
        <v>21.727</v>
      </c>
      <c r="CS45" s="43"/>
      <c r="CT45" s="43">
        <v>12.382</v>
      </c>
    </row>
    <row r="46" spans="1:98" ht="15.6" x14ac:dyDescent="0.3">
      <c r="A46" s="1"/>
      <c r="B46" s="42" t="s">
        <v>768</v>
      </c>
      <c r="C46" s="43"/>
      <c r="D46" s="43"/>
      <c r="E46" s="43">
        <v>12.4938</v>
      </c>
      <c r="F46" s="43">
        <v>9.4789999999999992</v>
      </c>
      <c r="G46" s="43"/>
      <c r="H46" s="43"/>
      <c r="I46" s="43"/>
      <c r="J46" s="43"/>
      <c r="K46" s="43"/>
      <c r="L46" s="43">
        <v>31.9192</v>
      </c>
      <c r="M46" s="43">
        <v>13.594900000000001</v>
      </c>
      <c r="N46" s="43">
        <v>13.79</v>
      </c>
      <c r="O46" s="43">
        <v>34.033999999999999</v>
      </c>
      <c r="P46" s="43"/>
      <c r="Q46" s="43"/>
      <c r="R46" s="43">
        <v>51.701999999999998</v>
      </c>
      <c r="S46" s="43"/>
      <c r="T46" s="43">
        <v>7.11571</v>
      </c>
      <c r="U46" s="43"/>
      <c r="V46" s="43">
        <v>7.0000000000000007E-2</v>
      </c>
      <c r="W46" s="43"/>
      <c r="X46" s="43">
        <v>31.632930000000002</v>
      </c>
      <c r="Y46" s="43"/>
      <c r="Z46" s="43">
        <v>0.90275000000000005</v>
      </c>
      <c r="AA46" s="43"/>
      <c r="AB46" s="43"/>
      <c r="AC46" s="43">
        <v>15.57</v>
      </c>
      <c r="AD46" s="43"/>
      <c r="AE46" s="43"/>
      <c r="AF46" s="43"/>
      <c r="AG46" s="43"/>
      <c r="AH46" s="43">
        <v>0.95630000000000004</v>
      </c>
      <c r="AI46" s="43"/>
      <c r="AJ46" s="43">
        <v>4.1899699999999998</v>
      </c>
      <c r="AK46" s="43">
        <v>3.4</v>
      </c>
      <c r="AL46" s="43"/>
      <c r="AM46" s="43">
        <v>50.4208</v>
      </c>
      <c r="AN46" s="43">
        <v>115.97233</v>
      </c>
      <c r="AO46" s="43">
        <v>26.0334</v>
      </c>
      <c r="AP46" s="43">
        <v>0.46</v>
      </c>
      <c r="AQ46" s="43">
        <v>166.24</v>
      </c>
      <c r="AR46" s="43">
        <v>25.90521</v>
      </c>
      <c r="AS46" s="43">
        <v>31.057870000000001</v>
      </c>
      <c r="AT46" s="43">
        <v>31.96</v>
      </c>
      <c r="AU46" s="43"/>
      <c r="AV46" s="43">
        <v>128.53233</v>
      </c>
      <c r="AW46" s="43">
        <v>33.792700000000004</v>
      </c>
      <c r="AX46" s="43"/>
      <c r="AY46" s="43">
        <v>0.20216999999999999</v>
      </c>
      <c r="AZ46" s="43"/>
      <c r="BA46" s="43">
        <v>1.8</v>
      </c>
      <c r="BB46" s="43"/>
      <c r="BC46" s="43">
        <v>43.281350000000003</v>
      </c>
      <c r="BD46" s="43"/>
      <c r="BE46" s="43">
        <v>12</v>
      </c>
      <c r="BF46" s="43"/>
      <c r="BG46" s="43"/>
      <c r="BH46" s="43"/>
      <c r="BI46" s="43">
        <v>6.7712300000000001</v>
      </c>
      <c r="BJ46" s="43"/>
      <c r="BK46" s="43"/>
      <c r="BL46" s="43"/>
      <c r="BM46" s="43">
        <v>6.3250000000000002</v>
      </c>
      <c r="BN46" s="43">
        <v>3.89</v>
      </c>
      <c r="BO46" s="43">
        <v>2.12</v>
      </c>
      <c r="BP46" s="43">
        <v>128.30976000000001</v>
      </c>
      <c r="BQ46" s="43"/>
      <c r="BR46" s="43">
        <v>3.7589000000000001</v>
      </c>
      <c r="BS46" s="43">
        <v>127.26622</v>
      </c>
      <c r="BT46" s="43">
        <v>11.5876</v>
      </c>
      <c r="BU46" s="43"/>
      <c r="BV46" s="43">
        <v>34.365499999999997</v>
      </c>
      <c r="BW46" s="43">
        <v>3.7400099999999998</v>
      </c>
      <c r="BX46" s="43"/>
      <c r="BY46" s="43"/>
      <c r="BZ46" s="43">
        <v>87.755160000000004</v>
      </c>
      <c r="CA46" s="43">
        <v>3.2919200000000002</v>
      </c>
      <c r="CB46" s="43"/>
      <c r="CC46" s="43">
        <v>0.64900000000000002</v>
      </c>
      <c r="CD46" s="43">
        <v>19.099029999999999</v>
      </c>
      <c r="CE46" s="43">
        <v>407.79608999999999</v>
      </c>
      <c r="CF46" s="43"/>
      <c r="CG46" s="43">
        <v>158.179</v>
      </c>
      <c r="CH46" s="43">
        <v>17.567599999999999</v>
      </c>
      <c r="CI46" s="43"/>
      <c r="CJ46" s="43"/>
      <c r="CK46" s="43"/>
      <c r="CL46" s="43">
        <v>1.4291100000000001</v>
      </c>
      <c r="CM46" s="43"/>
      <c r="CN46" s="43"/>
      <c r="CO46" s="43">
        <v>10.79096</v>
      </c>
      <c r="CP46" s="43">
        <v>267.73</v>
      </c>
      <c r="CQ46" s="43"/>
      <c r="CR46" s="43">
        <v>21.56</v>
      </c>
      <c r="CS46" s="43"/>
      <c r="CT46" s="43">
        <v>12.656000000000001</v>
      </c>
    </row>
    <row r="47" spans="1:98" ht="15.6" x14ac:dyDescent="0.3">
      <c r="A47" s="1"/>
      <c r="B47" s="42" t="s">
        <v>769</v>
      </c>
      <c r="C47" s="43"/>
      <c r="D47" s="43"/>
      <c r="E47" s="43">
        <v>12.847899999999999</v>
      </c>
      <c r="F47" s="43">
        <v>9.5879999999999992</v>
      </c>
      <c r="G47" s="43"/>
      <c r="H47" s="43"/>
      <c r="I47" s="43"/>
      <c r="J47" s="43"/>
      <c r="K47" s="43"/>
      <c r="L47" s="43">
        <v>31.939900000000002</v>
      </c>
      <c r="M47" s="43">
        <v>11.4755</v>
      </c>
      <c r="N47" s="43">
        <v>13.63</v>
      </c>
      <c r="O47" s="43">
        <v>33.195999999999998</v>
      </c>
      <c r="P47" s="43"/>
      <c r="Q47" s="43"/>
      <c r="R47" s="43">
        <v>51.526000000000003</v>
      </c>
      <c r="S47" s="43"/>
      <c r="T47" s="43">
        <v>6.9761800000000003</v>
      </c>
      <c r="U47" s="43"/>
      <c r="V47" s="43">
        <v>7.0000000000000007E-2</v>
      </c>
      <c r="W47" s="43"/>
      <c r="X47" s="43">
        <v>31.34413</v>
      </c>
      <c r="Y47" s="43"/>
      <c r="Z47" s="43">
        <v>0.83530000000000004</v>
      </c>
      <c r="AA47" s="43"/>
      <c r="AB47" s="43"/>
      <c r="AC47" s="43">
        <v>15.83</v>
      </c>
      <c r="AD47" s="43"/>
      <c r="AE47" s="43"/>
      <c r="AF47" s="43"/>
      <c r="AG47" s="43"/>
      <c r="AH47" s="43">
        <v>0.94779999999999998</v>
      </c>
      <c r="AI47" s="43"/>
      <c r="AJ47" s="43">
        <v>4.1270300000000004</v>
      </c>
      <c r="AK47" s="43">
        <v>3.3</v>
      </c>
      <c r="AL47" s="43"/>
      <c r="AM47" s="43">
        <v>48.648560000000003</v>
      </c>
      <c r="AN47" s="43">
        <v>117.22763</v>
      </c>
      <c r="AO47" s="43">
        <v>26.912099999999999</v>
      </c>
      <c r="AP47" s="43">
        <v>0.37</v>
      </c>
      <c r="AQ47" s="43">
        <v>165.35</v>
      </c>
      <c r="AR47" s="43">
        <v>25.759029999999999</v>
      </c>
      <c r="AS47" s="43">
        <v>31.72147</v>
      </c>
      <c r="AT47" s="43">
        <v>31.14</v>
      </c>
      <c r="AU47" s="43"/>
      <c r="AV47" s="43">
        <v>126.35178999999999</v>
      </c>
      <c r="AW47" s="43">
        <v>33.486199999999997</v>
      </c>
      <c r="AX47" s="43"/>
      <c r="AY47" s="43">
        <v>0.18645</v>
      </c>
      <c r="AZ47" s="43"/>
      <c r="BA47" s="43">
        <v>1.8</v>
      </c>
      <c r="BB47" s="43"/>
      <c r="BC47" s="43">
        <v>33.03716</v>
      </c>
      <c r="BD47" s="43"/>
      <c r="BE47" s="43">
        <v>12</v>
      </c>
      <c r="BF47" s="43"/>
      <c r="BG47" s="43"/>
      <c r="BH47" s="43"/>
      <c r="BI47" s="43">
        <v>6.4408099999999999</v>
      </c>
      <c r="BJ47" s="43"/>
      <c r="BK47" s="43"/>
      <c r="BL47" s="43"/>
      <c r="BM47" s="43">
        <v>6.1260000000000003</v>
      </c>
      <c r="BN47" s="43">
        <v>3.42</v>
      </c>
      <c r="BO47" s="43">
        <v>2.14</v>
      </c>
      <c r="BP47" s="43">
        <v>129.49694</v>
      </c>
      <c r="BQ47" s="43"/>
      <c r="BR47" s="43">
        <v>3.9598</v>
      </c>
      <c r="BS47" s="43">
        <v>128.09236000000001</v>
      </c>
      <c r="BT47" s="43">
        <v>11.77736</v>
      </c>
      <c r="BU47" s="43"/>
      <c r="BV47" s="43">
        <v>34.726100000000002</v>
      </c>
      <c r="BW47" s="43">
        <v>3.69495</v>
      </c>
      <c r="BX47" s="43"/>
      <c r="BY47" s="43"/>
      <c r="BZ47" s="43">
        <v>89.655559999999994</v>
      </c>
      <c r="CA47" s="43">
        <v>3.3007599999999999</v>
      </c>
      <c r="CB47" s="43"/>
      <c r="CC47" s="43">
        <v>0.67600000000000005</v>
      </c>
      <c r="CD47" s="43">
        <v>18.329709999999999</v>
      </c>
      <c r="CE47" s="43">
        <v>411.84118000000001</v>
      </c>
      <c r="CF47" s="43"/>
      <c r="CG47" s="43">
        <v>159.53662</v>
      </c>
      <c r="CH47" s="43">
        <v>17.356069999999999</v>
      </c>
      <c r="CI47" s="43"/>
      <c r="CJ47" s="43"/>
      <c r="CK47" s="43"/>
      <c r="CL47" s="43">
        <v>1.3948700000000001</v>
      </c>
      <c r="CM47" s="43"/>
      <c r="CN47" s="43"/>
      <c r="CO47" s="43">
        <v>11.60106</v>
      </c>
      <c r="CP47" s="43">
        <v>269.51</v>
      </c>
      <c r="CQ47" s="43"/>
      <c r="CR47" s="43">
        <v>21.678000000000001</v>
      </c>
      <c r="CS47" s="43"/>
      <c r="CT47" s="43">
        <v>12.827999999999999</v>
      </c>
    </row>
    <row r="48" spans="1:98" ht="15.6" x14ac:dyDescent="0.3">
      <c r="A48" s="1"/>
      <c r="B48" s="42" t="s">
        <v>770</v>
      </c>
      <c r="C48" s="43"/>
      <c r="D48" s="43"/>
      <c r="E48" s="43">
        <v>13.0251</v>
      </c>
      <c r="F48" s="43">
        <v>10.874000000000001</v>
      </c>
      <c r="G48" s="43"/>
      <c r="H48" s="43"/>
      <c r="I48" s="43"/>
      <c r="J48" s="43"/>
      <c r="K48" s="43"/>
      <c r="L48" s="43">
        <v>31.936599999999999</v>
      </c>
      <c r="M48" s="43">
        <v>10.8786</v>
      </c>
      <c r="N48" s="43">
        <v>12.8</v>
      </c>
      <c r="O48" s="43">
        <v>33.723999999999997</v>
      </c>
      <c r="P48" s="43"/>
      <c r="Q48" s="43"/>
      <c r="R48" s="43">
        <v>51.552999999999997</v>
      </c>
      <c r="S48" s="43"/>
      <c r="T48" s="43">
        <v>7.17957</v>
      </c>
      <c r="U48" s="43"/>
      <c r="V48" s="43">
        <v>7.0000000000000007E-2</v>
      </c>
      <c r="W48" s="43"/>
      <c r="X48" s="43">
        <v>32.298560000000002</v>
      </c>
      <c r="Y48" s="43"/>
      <c r="Z48" s="43">
        <v>0.77408999999999994</v>
      </c>
      <c r="AA48" s="43"/>
      <c r="AB48" s="43"/>
      <c r="AC48" s="43">
        <v>15.88</v>
      </c>
      <c r="AD48" s="43"/>
      <c r="AE48" s="43"/>
      <c r="AF48" s="43"/>
      <c r="AG48" s="43"/>
      <c r="AH48" s="43">
        <v>1.0094000000000001</v>
      </c>
      <c r="AI48" s="43"/>
      <c r="AJ48" s="43">
        <v>4.0911</v>
      </c>
      <c r="AK48" s="43">
        <v>3.2</v>
      </c>
      <c r="AL48" s="43"/>
      <c r="AM48" s="43">
        <v>52.113050000000001</v>
      </c>
      <c r="AN48" s="43">
        <v>116.72462</v>
      </c>
      <c r="AO48" s="43">
        <v>26.491599999999998</v>
      </c>
      <c r="AP48" s="43">
        <v>0.84</v>
      </c>
      <c r="AQ48" s="43">
        <v>167.3</v>
      </c>
      <c r="AR48" s="43">
        <v>25.752960000000002</v>
      </c>
      <c r="AS48" s="43">
        <v>32.4114</v>
      </c>
      <c r="AT48" s="43">
        <v>31.6</v>
      </c>
      <c r="AU48" s="43"/>
      <c r="AV48" s="43">
        <v>128.75316000000001</v>
      </c>
      <c r="AW48" s="43">
        <v>35.494399999999999</v>
      </c>
      <c r="AX48" s="43"/>
      <c r="AY48" s="43">
        <v>0.26561000000000001</v>
      </c>
      <c r="AZ48" s="43"/>
      <c r="BA48" s="43">
        <v>1.7</v>
      </c>
      <c r="BB48" s="43"/>
      <c r="BC48" s="43">
        <v>33.060389999999998</v>
      </c>
      <c r="BD48" s="43"/>
      <c r="BE48" s="43">
        <v>12</v>
      </c>
      <c r="BF48" s="43"/>
      <c r="BG48" s="43"/>
      <c r="BH48" s="43"/>
      <c r="BI48" s="43">
        <v>6.4481400000000004</v>
      </c>
      <c r="BJ48" s="43"/>
      <c r="BK48" s="43"/>
      <c r="BL48" s="43"/>
      <c r="BM48" s="43">
        <v>6.3520000000000003</v>
      </c>
      <c r="BN48" s="43">
        <v>3.24</v>
      </c>
      <c r="BO48" s="43">
        <v>2.0099999999999998</v>
      </c>
      <c r="BP48" s="43">
        <v>109.06622</v>
      </c>
      <c r="BQ48" s="43"/>
      <c r="BR48" s="43">
        <v>4.0227000000000004</v>
      </c>
      <c r="BS48" s="43">
        <v>127.09090999999999</v>
      </c>
      <c r="BT48" s="43">
        <v>10.02327</v>
      </c>
      <c r="BU48" s="43"/>
      <c r="BV48" s="43">
        <v>35.367199999999997</v>
      </c>
      <c r="BW48" s="43">
        <v>4.0013500000000004</v>
      </c>
      <c r="BX48" s="43"/>
      <c r="BY48" s="43"/>
      <c r="BZ48" s="43">
        <v>90.498339999999999</v>
      </c>
      <c r="CA48" s="43">
        <v>3.29582</v>
      </c>
      <c r="CB48" s="43"/>
      <c r="CC48" s="43">
        <v>0.64300000000000002</v>
      </c>
      <c r="CD48" s="43">
        <v>17.71058</v>
      </c>
      <c r="CE48" s="43">
        <v>407.38409999999999</v>
      </c>
      <c r="CF48" s="43"/>
      <c r="CG48" s="43">
        <v>158.26737</v>
      </c>
      <c r="CH48" s="43">
        <v>17.562239999999999</v>
      </c>
      <c r="CI48" s="43"/>
      <c r="CJ48" s="43"/>
      <c r="CK48" s="43"/>
      <c r="CL48" s="43">
        <v>1.4120900000000001</v>
      </c>
      <c r="CM48" s="43"/>
      <c r="CN48" s="43"/>
      <c r="CO48" s="43">
        <v>12.643370000000001</v>
      </c>
      <c r="CP48" s="43">
        <v>279.13</v>
      </c>
      <c r="CQ48" s="43"/>
      <c r="CR48" s="43">
        <v>22.11</v>
      </c>
      <c r="CS48" s="43"/>
      <c r="CT48" s="43">
        <v>14.888999999999999</v>
      </c>
    </row>
    <row r="49" spans="1:98" ht="15.6" x14ac:dyDescent="0.3">
      <c r="A49" s="1"/>
      <c r="B49" s="42" t="s">
        <v>771</v>
      </c>
      <c r="C49" s="43"/>
      <c r="D49" s="43"/>
      <c r="E49" s="43">
        <v>14.9764</v>
      </c>
      <c r="F49" s="43">
        <v>11.153</v>
      </c>
      <c r="G49" s="43"/>
      <c r="H49" s="43"/>
      <c r="I49" s="43"/>
      <c r="J49" s="43"/>
      <c r="K49" s="43"/>
      <c r="L49" s="43">
        <v>31.660699999999999</v>
      </c>
      <c r="M49" s="43">
        <v>10.998900000000001</v>
      </c>
      <c r="N49" s="43">
        <v>13.41</v>
      </c>
      <c r="O49" s="43">
        <v>33.451999999999998</v>
      </c>
      <c r="P49" s="43"/>
      <c r="Q49" s="43"/>
      <c r="R49" s="43">
        <v>51.427</v>
      </c>
      <c r="S49" s="43"/>
      <c r="T49" s="43">
        <v>7.89764</v>
      </c>
      <c r="U49" s="43"/>
      <c r="V49" s="43">
        <v>7.0000000000000007E-2</v>
      </c>
      <c r="W49" s="43"/>
      <c r="X49" s="43">
        <v>33.570439999999998</v>
      </c>
      <c r="Y49" s="43"/>
      <c r="Z49" s="43">
        <v>0.74794000000000005</v>
      </c>
      <c r="AA49" s="43"/>
      <c r="AB49" s="43"/>
      <c r="AC49" s="43">
        <v>16.23</v>
      </c>
      <c r="AD49" s="43"/>
      <c r="AE49" s="43"/>
      <c r="AF49" s="43"/>
      <c r="AG49" s="43"/>
      <c r="AH49" s="43">
        <v>1.0099</v>
      </c>
      <c r="AI49" s="43"/>
      <c r="AJ49" s="43">
        <v>4.0739599999999996</v>
      </c>
      <c r="AK49" s="43">
        <v>3</v>
      </c>
      <c r="AL49" s="43"/>
      <c r="AM49" s="43">
        <v>51.739759999999997</v>
      </c>
      <c r="AN49" s="43">
        <v>115.90394000000001</v>
      </c>
      <c r="AO49" s="43">
        <v>26.614000000000001</v>
      </c>
      <c r="AP49" s="43">
        <v>0.87</v>
      </c>
      <c r="AQ49" s="43">
        <v>166.58</v>
      </c>
      <c r="AR49" s="43">
        <v>25.545780000000001</v>
      </c>
      <c r="AS49" s="43">
        <v>33.384160000000001</v>
      </c>
      <c r="AT49" s="43">
        <v>31.3</v>
      </c>
      <c r="AU49" s="43"/>
      <c r="AV49" s="43">
        <v>115.57205</v>
      </c>
      <c r="AW49" s="43">
        <v>36.643099999999997</v>
      </c>
      <c r="AX49" s="43"/>
      <c r="AY49" s="43">
        <v>0.25586999999999999</v>
      </c>
      <c r="AZ49" s="43"/>
      <c r="BA49" s="43">
        <v>2</v>
      </c>
      <c r="BB49" s="43"/>
      <c r="BC49" s="43">
        <v>33.066360000000003</v>
      </c>
      <c r="BD49" s="43"/>
      <c r="BE49" s="43">
        <v>12</v>
      </c>
      <c r="BF49" s="43"/>
      <c r="BG49" s="43"/>
      <c r="BH49" s="43"/>
      <c r="BI49" s="43">
        <v>6.3683699999999996</v>
      </c>
      <c r="BJ49" s="43"/>
      <c r="BK49" s="43"/>
      <c r="BL49" s="43"/>
      <c r="BM49" s="43">
        <v>6.5229999999999997</v>
      </c>
      <c r="BN49" s="43">
        <v>3.02</v>
      </c>
      <c r="BO49" s="43">
        <v>2.02</v>
      </c>
      <c r="BP49" s="43">
        <v>129.01974999999999</v>
      </c>
      <c r="BQ49" s="43"/>
      <c r="BR49" s="43">
        <v>4.0556000000000001</v>
      </c>
      <c r="BS49" s="43">
        <v>128.07275999999999</v>
      </c>
      <c r="BT49" s="43">
        <v>13.581619999999999</v>
      </c>
      <c r="BU49" s="43"/>
      <c r="BV49" s="43">
        <v>36.261699999999998</v>
      </c>
      <c r="BW49" s="43">
        <v>4.0848199999999997</v>
      </c>
      <c r="BX49" s="43"/>
      <c r="BY49" s="43"/>
      <c r="BZ49" s="43">
        <v>89.613249999999994</v>
      </c>
      <c r="CA49" s="43">
        <v>3.4028200000000002</v>
      </c>
      <c r="CB49" s="43"/>
      <c r="CC49" s="43">
        <v>0.65300000000000002</v>
      </c>
      <c r="CD49" s="43">
        <v>19.5017</v>
      </c>
      <c r="CE49" s="43">
        <v>408.98916000000003</v>
      </c>
      <c r="CF49" s="43"/>
      <c r="CG49" s="43">
        <v>157.56209000000001</v>
      </c>
      <c r="CH49" s="43">
        <v>17.601019999999998</v>
      </c>
      <c r="CI49" s="43"/>
      <c r="CJ49" s="43"/>
      <c r="CK49" s="43"/>
      <c r="CL49" s="43">
        <v>1.4041600000000001</v>
      </c>
      <c r="CM49" s="43"/>
      <c r="CN49" s="43"/>
      <c r="CO49" s="43">
        <v>13.21978</v>
      </c>
      <c r="CP49" s="43">
        <v>274.2</v>
      </c>
      <c r="CQ49" s="43"/>
      <c r="CR49" s="43">
        <v>23.873999999999999</v>
      </c>
      <c r="CS49" s="43"/>
      <c r="CT49" s="43">
        <v>18.074999999999999</v>
      </c>
    </row>
    <row r="50" spans="1:98" ht="15.6" x14ac:dyDescent="0.3">
      <c r="A50" s="1"/>
      <c r="B50" s="42" t="s">
        <v>772</v>
      </c>
      <c r="C50" s="43"/>
      <c r="D50" s="43"/>
      <c r="E50" s="43">
        <v>20.403700000000001</v>
      </c>
      <c r="F50" s="43">
        <v>11.180999999999999</v>
      </c>
      <c r="G50" s="43"/>
      <c r="H50" s="43"/>
      <c r="I50" s="43"/>
      <c r="J50" s="43"/>
      <c r="K50" s="43"/>
      <c r="L50" s="43">
        <v>30.915600000000001</v>
      </c>
      <c r="M50" s="43">
        <v>11.3018</v>
      </c>
      <c r="N50" s="43">
        <v>13.46</v>
      </c>
      <c r="O50" s="43">
        <v>33.018000000000001</v>
      </c>
      <c r="P50" s="43"/>
      <c r="Q50" s="43"/>
      <c r="R50" s="43">
        <v>51.298999999999999</v>
      </c>
      <c r="S50" s="43"/>
      <c r="T50" s="43">
        <v>11.50282</v>
      </c>
      <c r="U50" s="43"/>
      <c r="V50" s="43">
        <v>7.0000000000000007E-2</v>
      </c>
      <c r="W50" s="43"/>
      <c r="X50" s="43">
        <v>30.456410000000002</v>
      </c>
      <c r="Y50" s="43"/>
      <c r="Z50" s="43">
        <v>0.77890999999999999</v>
      </c>
      <c r="AA50" s="43"/>
      <c r="AB50" s="43"/>
      <c r="AC50" s="43">
        <v>16.61</v>
      </c>
      <c r="AD50" s="43"/>
      <c r="AE50" s="43"/>
      <c r="AF50" s="43"/>
      <c r="AG50" s="43"/>
      <c r="AH50" s="43">
        <v>0.95809999999999995</v>
      </c>
      <c r="AI50" s="43"/>
      <c r="AJ50" s="43">
        <v>4.2364699999999997</v>
      </c>
      <c r="AK50" s="43">
        <v>3.5</v>
      </c>
      <c r="AL50" s="43"/>
      <c r="AM50" s="43">
        <v>51.874420000000001</v>
      </c>
      <c r="AN50" s="43">
        <v>117.0556</v>
      </c>
      <c r="AO50" s="43">
        <v>25.660900000000002</v>
      </c>
      <c r="AP50" s="43">
        <v>0.94</v>
      </c>
      <c r="AQ50" s="43">
        <v>167.35</v>
      </c>
      <c r="AR50" s="43">
        <v>25.768000000000001</v>
      </c>
      <c r="AS50" s="43">
        <v>34.735340000000001</v>
      </c>
      <c r="AT50" s="43">
        <v>31.07</v>
      </c>
      <c r="AU50" s="43"/>
      <c r="AV50" s="43">
        <v>94.216790000000003</v>
      </c>
      <c r="AW50" s="43">
        <v>36.528799999999997</v>
      </c>
      <c r="AX50" s="43"/>
      <c r="AY50" s="43">
        <v>0.22922000000000001</v>
      </c>
      <c r="AZ50" s="43"/>
      <c r="BA50" s="43">
        <v>2.6</v>
      </c>
      <c r="BB50" s="43"/>
      <c r="BC50" s="43">
        <v>51.82882</v>
      </c>
      <c r="BD50" s="43"/>
      <c r="BE50" s="43">
        <v>12</v>
      </c>
      <c r="BF50" s="43"/>
      <c r="BG50" s="43"/>
      <c r="BH50" s="43"/>
      <c r="BI50" s="43">
        <v>6.3191600000000001</v>
      </c>
      <c r="BJ50" s="43"/>
      <c r="BK50" s="43"/>
      <c r="BL50" s="43"/>
      <c r="BM50" s="43">
        <v>6.3230000000000004</v>
      </c>
      <c r="BN50" s="43">
        <v>3.1</v>
      </c>
      <c r="BO50" s="43">
        <v>2.2599999999999998</v>
      </c>
      <c r="BP50" s="43">
        <v>133.13261</v>
      </c>
      <c r="BQ50" s="43"/>
      <c r="BR50" s="43">
        <v>4.0768000000000004</v>
      </c>
      <c r="BS50" s="43">
        <v>126.31664000000001</v>
      </c>
      <c r="BT50" s="43">
        <v>14.11004</v>
      </c>
      <c r="BU50" s="43"/>
      <c r="BV50" s="43">
        <v>36.868499999999997</v>
      </c>
      <c r="BW50" s="43">
        <v>4.1258100000000004</v>
      </c>
      <c r="BX50" s="43"/>
      <c r="BY50" s="43"/>
      <c r="BZ50" s="43">
        <v>89.495739999999998</v>
      </c>
      <c r="CA50" s="43">
        <v>3.7506400000000002</v>
      </c>
      <c r="CB50" s="43"/>
      <c r="CC50" s="43">
        <v>0.66400000000000003</v>
      </c>
      <c r="CD50" s="43">
        <v>19.607399999999998</v>
      </c>
      <c r="CE50" s="43">
        <v>395.09030000000001</v>
      </c>
      <c r="CF50" s="43"/>
      <c r="CG50" s="43">
        <v>159.5385</v>
      </c>
      <c r="CH50" s="43">
        <v>17.258990000000001</v>
      </c>
      <c r="CI50" s="43"/>
      <c r="CJ50" s="43"/>
      <c r="CK50" s="43"/>
      <c r="CL50" s="43">
        <v>1.40378</v>
      </c>
      <c r="CM50" s="43"/>
      <c r="CN50" s="43"/>
      <c r="CO50" s="43">
        <v>13.775399999999999</v>
      </c>
      <c r="CP50" s="43">
        <v>278.31</v>
      </c>
      <c r="CQ50" s="43"/>
      <c r="CR50" s="43">
        <v>28.606000000000002</v>
      </c>
      <c r="CS50" s="43"/>
      <c r="CT50" s="43">
        <v>19.157</v>
      </c>
    </row>
    <row r="51" spans="1:98" ht="15.6" x14ac:dyDescent="0.3">
      <c r="A51" s="1"/>
      <c r="B51" s="42" t="s">
        <v>773</v>
      </c>
      <c r="C51" s="43"/>
      <c r="D51" s="43"/>
      <c r="E51" s="43">
        <v>29.456700000000001</v>
      </c>
      <c r="F51" s="43">
        <v>11.907999999999999</v>
      </c>
      <c r="G51" s="43"/>
      <c r="H51" s="43"/>
      <c r="I51" s="43"/>
      <c r="J51" s="43"/>
      <c r="K51" s="43"/>
      <c r="L51" s="43">
        <v>30.269100000000002</v>
      </c>
      <c r="M51" s="43">
        <v>11.2212</v>
      </c>
      <c r="N51" s="43">
        <v>13.49</v>
      </c>
      <c r="O51" s="43">
        <v>32.29</v>
      </c>
      <c r="P51" s="43"/>
      <c r="Q51" s="43"/>
      <c r="R51" s="43">
        <v>51.188000000000002</v>
      </c>
      <c r="S51" s="43"/>
      <c r="T51" s="43">
        <v>26.967300000000002</v>
      </c>
      <c r="U51" s="43"/>
      <c r="V51" s="43">
        <v>7.0000000000000007E-2</v>
      </c>
      <c r="W51" s="43"/>
      <c r="X51" s="43">
        <v>34.082610000000003</v>
      </c>
      <c r="Y51" s="43"/>
      <c r="Z51" s="43">
        <v>0.81299999999999994</v>
      </c>
      <c r="AA51" s="43"/>
      <c r="AB51" s="43"/>
      <c r="AC51" s="43">
        <v>16.61</v>
      </c>
      <c r="AD51" s="43"/>
      <c r="AE51" s="43"/>
      <c r="AF51" s="43"/>
      <c r="AG51" s="43"/>
      <c r="AH51" s="43">
        <v>0.95389999999999997</v>
      </c>
      <c r="AI51" s="43"/>
      <c r="AJ51" s="43">
        <v>4.23285</v>
      </c>
      <c r="AK51" s="43">
        <v>2.1</v>
      </c>
      <c r="AL51" s="43"/>
      <c r="AM51" s="43">
        <v>51.813949999999998</v>
      </c>
      <c r="AN51" s="43">
        <v>117.75252</v>
      </c>
      <c r="AO51" s="43">
        <v>26.855</v>
      </c>
      <c r="AP51" s="43">
        <v>1.03</v>
      </c>
      <c r="AQ51" s="43">
        <v>168.11</v>
      </c>
      <c r="AR51" s="43">
        <v>25.783729999999998</v>
      </c>
      <c r="AS51" s="43">
        <v>33.75517</v>
      </c>
      <c r="AT51" s="43">
        <v>31.56</v>
      </c>
      <c r="AU51" s="43"/>
      <c r="AV51" s="43">
        <v>95.524159999999995</v>
      </c>
      <c r="AW51" s="43">
        <v>36.098700000000001</v>
      </c>
      <c r="AX51" s="43"/>
      <c r="AY51" s="43">
        <v>0.24526999999999999</v>
      </c>
      <c r="AZ51" s="43"/>
      <c r="BA51" s="43">
        <v>2.7</v>
      </c>
      <c r="BB51" s="43"/>
      <c r="BC51" s="43">
        <v>68.790899999999993</v>
      </c>
      <c r="BD51" s="43"/>
      <c r="BE51" s="43">
        <v>12</v>
      </c>
      <c r="BF51" s="43"/>
      <c r="BG51" s="43"/>
      <c r="BH51" s="43"/>
      <c r="BI51" s="43">
        <v>6.4544499999999996</v>
      </c>
      <c r="BJ51" s="43"/>
      <c r="BK51" s="43"/>
      <c r="BL51" s="43"/>
      <c r="BM51" s="43">
        <v>6.452</v>
      </c>
      <c r="BN51" s="43">
        <v>3.46</v>
      </c>
      <c r="BO51" s="43">
        <v>2.15</v>
      </c>
      <c r="BP51" s="43">
        <v>135.47888</v>
      </c>
      <c r="BQ51" s="43"/>
      <c r="BR51" s="43">
        <v>4.1153000000000004</v>
      </c>
      <c r="BS51" s="43">
        <v>127.78449000000001</v>
      </c>
      <c r="BT51" s="43">
        <v>13.967930000000001</v>
      </c>
      <c r="BU51" s="43"/>
      <c r="BV51" s="43">
        <v>36.127200000000002</v>
      </c>
      <c r="BW51" s="43">
        <v>3.9547300000000001</v>
      </c>
      <c r="BX51" s="43"/>
      <c r="BY51" s="43"/>
      <c r="BZ51" s="43">
        <v>89.176820000000006</v>
      </c>
      <c r="CA51" s="43">
        <v>6.9923999999999999</v>
      </c>
      <c r="CB51" s="43"/>
      <c r="CC51" s="43">
        <v>0.627</v>
      </c>
      <c r="CD51" s="43">
        <v>19.979120000000002</v>
      </c>
      <c r="CE51" s="43">
        <v>387.52188999999998</v>
      </c>
      <c r="CF51" s="43"/>
      <c r="CG51" s="43">
        <v>155.49950999999999</v>
      </c>
      <c r="CH51" s="43">
        <v>16.796749999999999</v>
      </c>
      <c r="CI51" s="43"/>
      <c r="CJ51" s="43"/>
      <c r="CK51" s="43"/>
      <c r="CL51" s="43">
        <v>1.42072</v>
      </c>
      <c r="CM51" s="43"/>
      <c r="CN51" s="43"/>
      <c r="CO51" s="43">
        <v>13.428789999999999</v>
      </c>
      <c r="CP51" s="43">
        <v>281.20999999999998</v>
      </c>
      <c r="CQ51" s="43"/>
      <c r="CR51" s="43">
        <v>31.869</v>
      </c>
      <c r="CS51" s="43"/>
      <c r="CT51" s="43">
        <v>21.295999999999999</v>
      </c>
    </row>
    <row r="52" spans="1:98" ht="15.6" x14ac:dyDescent="0.3">
      <c r="A52" s="1"/>
      <c r="B52" s="42" t="s">
        <v>774</v>
      </c>
      <c r="C52" s="43"/>
      <c r="D52" s="43"/>
      <c r="E52" s="43">
        <v>31.892399999999999</v>
      </c>
      <c r="F52" s="43">
        <v>11.888999999999999</v>
      </c>
      <c r="G52" s="43"/>
      <c r="H52" s="43"/>
      <c r="I52" s="43"/>
      <c r="J52" s="43"/>
      <c r="K52" s="43"/>
      <c r="L52" s="43">
        <v>29.453399999999998</v>
      </c>
      <c r="M52" s="43">
        <v>11.0322</v>
      </c>
      <c r="N52" s="43">
        <v>13.28</v>
      </c>
      <c r="O52" s="43">
        <v>31.565999999999999</v>
      </c>
      <c r="P52" s="43"/>
      <c r="Q52" s="43"/>
      <c r="R52" s="43">
        <v>51.273000000000003</v>
      </c>
      <c r="S52" s="43"/>
      <c r="T52" s="43">
        <v>24.27027</v>
      </c>
      <c r="U52" s="43"/>
      <c r="V52" s="43">
        <v>7.0000000000000007E-2</v>
      </c>
      <c r="W52" s="43"/>
      <c r="X52" s="43">
        <v>39.07591</v>
      </c>
      <c r="Y52" s="43"/>
      <c r="Z52" s="43">
        <v>0.78805000000000003</v>
      </c>
      <c r="AA52" s="43"/>
      <c r="AB52" s="43"/>
      <c r="AC52" s="43">
        <v>16.899999999999999</v>
      </c>
      <c r="AD52" s="43"/>
      <c r="AE52" s="43"/>
      <c r="AF52" s="43"/>
      <c r="AG52" s="43"/>
      <c r="AH52" s="43">
        <v>0.90169999999999995</v>
      </c>
      <c r="AI52" s="43"/>
      <c r="AJ52" s="43">
        <v>4.8772500000000001</v>
      </c>
      <c r="AK52" s="43">
        <v>0</v>
      </c>
      <c r="AL52" s="43"/>
      <c r="AM52" s="43">
        <v>52.393569999999997</v>
      </c>
      <c r="AN52" s="43">
        <v>116.77354</v>
      </c>
      <c r="AO52" s="43">
        <v>26.616499999999998</v>
      </c>
      <c r="AP52" s="43">
        <v>1.1499999999999999</v>
      </c>
      <c r="AQ52" s="43">
        <v>169.61</v>
      </c>
      <c r="AR52" s="43">
        <v>25.76735</v>
      </c>
      <c r="AS52" s="43">
        <v>33.698259999999998</v>
      </c>
      <c r="AT52" s="43">
        <v>30.73</v>
      </c>
      <c r="AU52" s="43"/>
      <c r="AV52" s="43">
        <v>96.898110000000003</v>
      </c>
      <c r="AW52" s="43">
        <v>36.867699999999999</v>
      </c>
      <c r="AX52" s="43"/>
      <c r="AY52" s="43">
        <v>0.18806</v>
      </c>
      <c r="AZ52" s="43"/>
      <c r="BA52" s="43">
        <v>2.2999999999999998</v>
      </c>
      <c r="BB52" s="43"/>
      <c r="BC52" s="43">
        <v>70.423190000000005</v>
      </c>
      <c r="BD52" s="43"/>
      <c r="BE52" s="43">
        <v>12</v>
      </c>
      <c r="BF52" s="43"/>
      <c r="BG52" s="43"/>
      <c r="BH52" s="43"/>
      <c r="BI52" s="43">
        <v>6.4271500000000001</v>
      </c>
      <c r="BJ52" s="43"/>
      <c r="BK52" s="43"/>
      <c r="BL52" s="43"/>
      <c r="BM52" s="43">
        <v>6.3209999999999997</v>
      </c>
      <c r="BN52" s="43">
        <v>19.78</v>
      </c>
      <c r="BO52" s="43">
        <v>2.12</v>
      </c>
      <c r="BP52" s="43">
        <v>138.08224999999999</v>
      </c>
      <c r="BQ52" s="43"/>
      <c r="BR52" s="43">
        <v>3.9131</v>
      </c>
      <c r="BS52" s="43">
        <v>128.04361</v>
      </c>
      <c r="BT52" s="43">
        <v>14.12218</v>
      </c>
      <c r="BU52" s="43"/>
      <c r="BV52" s="43">
        <v>37.017400000000002</v>
      </c>
      <c r="BW52" s="43">
        <v>3.9614600000000002</v>
      </c>
      <c r="BX52" s="43"/>
      <c r="BY52" s="43"/>
      <c r="BZ52" s="43">
        <v>91.044380000000004</v>
      </c>
      <c r="CA52" s="43">
        <v>21.212209999999999</v>
      </c>
      <c r="CB52" s="43"/>
      <c r="CC52" s="43">
        <v>0.59499999999999997</v>
      </c>
      <c r="CD52" s="43">
        <v>21.129740000000002</v>
      </c>
      <c r="CE52" s="43">
        <v>403.52476999999999</v>
      </c>
      <c r="CF52" s="43"/>
      <c r="CG52" s="43">
        <v>155.69220999999999</v>
      </c>
      <c r="CH52" s="43">
        <v>16.89547</v>
      </c>
      <c r="CI52" s="43"/>
      <c r="CJ52" s="43"/>
      <c r="CK52" s="43"/>
      <c r="CL52" s="43">
        <v>1.41811</v>
      </c>
      <c r="CM52" s="43"/>
      <c r="CN52" s="43"/>
      <c r="CO52" s="43">
        <v>13.860569999999999</v>
      </c>
      <c r="CP52" s="43">
        <v>281.55</v>
      </c>
      <c r="CQ52" s="43"/>
      <c r="CR52" s="43">
        <v>31.353999999999999</v>
      </c>
      <c r="CS52" s="43"/>
      <c r="CT52" s="43">
        <v>24.146999999999998</v>
      </c>
    </row>
    <row r="53" spans="1:98" ht="15.6" x14ac:dyDescent="0.3">
      <c r="A53" s="1"/>
      <c r="B53" s="42" t="s">
        <v>775</v>
      </c>
      <c r="C53" s="43"/>
      <c r="D53" s="43"/>
      <c r="E53" s="43">
        <v>34.6599</v>
      </c>
      <c r="F53" s="43">
        <v>12.057</v>
      </c>
      <c r="G53" s="43"/>
      <c r="H53" s="43"/>
      <c r="I53" s="43"/>
      <c r="J53" s="43"/>
      <c r="K53" s="43"/>
      <c r="L53" s="43">
        <v>28.7425</v>
      </c>
      <c r="M53" s="43">
        <v>10.988799999999999</v>
      </c>
      <c r="N53" s="43">
        <v>13.15</v>
      </c>
      <c r="O53" s="43">
        <v>31.22</v>
      </c>
      <c r="P53" s="43"/>
      <c r="Q53" s="43"/>
      <c r="R53" s="43">
        <v>51.347999999999999</v>
      </c>
      <c r="S53" s="43"/>
      <c r="T53" s="43">
        <v>17.666730000000001</v>
      </c>
      <c r="U53" s="43"/>
      <c r="V53" s="43">
        <v>7.0000000000000007E-2</v>
      </c>
      <c r="W53" s="43"/>
      <c r="X53" s="43">
        <v>41.132449999999999</v>
      </c>
      <c r="Y53" s="43"/>
      <c r="Z53" s="43">
        <v>0.75095999999999996</v>
      </c>
      <c r="AA53" s="43"/>
      <c r="AB53" s="43"/>
      <c r="AC53" s="43">
        <v>16.63</v>
      </c>
      <c r="AD53" s="43"/>
      <c r="AE53" s="43"/>
      <c r="AF53" s="43"/>
      <c r="AG53" s="43"/>
      <c r="AH53" s="43">
        <v>0.7722</v>
      </c>
      <c r="AI53" s="43"/>
      <c r="AJ53" s="43">
        <v>4.42605</v>
      </c>
      <c r="AK53" s="43">
        <v>0</v>
      </c>
      <c r="AL53" s="43"/>
      <c r="AM53" s="43">
        <v>51.944420000000001</v>
      </c>
      <c r="AN53" s="43">
        <v>114.43025</v>
      </c>
      <c r="AO53" s="43">
        <v>27.514800000000001</v>
      </c>
      <c r="AP53" s="43">
        <v>1.26</v>
      </c>
      <c r="AQ53" s="43">
        <v>171.68</v>
      </c>
      <c r="AR53" s="43">
        <v>25.724730000000001</v>
      </c>
      <c r="AS53" s="43">
        <v>34.643940000000001</v>
      </c>
      <c r="AT53" s="43">
        <v>31</v>
      </c>
      <c r="AU53" s="43"/>
      <c r="AV53" s="43">
        <v>97.423559999999995</v>
      </c>
      <c r="AW53" s="43">
        <v>36.388100000000001</v>
      </c>
      <c r="AX53" s="43"/>
      <c r="AY53" s="43">
        <v>0.18073</v>
      </c>
      <c r="AZ53" s="43"/>
      <c r="BA53" s="43">
        <v>1.9</v>
      </c>
      <c r="BB53" s="43"/>
      <c r="BC53" s="43">
        <v>70.379639999999995</v>
      </c>
      <c r="BD53" s="43"/>
      <c r="BE53" s="43">
        <v>12</v>
      </c>
      <c r="BF53" s="43"/>
      <c r="BG53" s="43"/>
      <c r="BH53" s="43"/>
      <c r="BI53" s="43">
        <v>6.3273599999999997</v>
      </c>
      <c r="BJ53" s="43"/>
      <c r="BK53" s="43"/>
      <c r="BL53" s="43"/>
      <c r="BM53" s="43">
        <v>6.5209999999999999</v>
      </c>
      <c r="BN53" s="43">
        <v>30.04</v>
      </c>
      <c r="BO53" s="43">
        <v>2.21</v>
      </c>
      <c r="BP53" s="43">
        <v>136.85418999999999</v>
      </c>
      <c r="BQ53" s="43"/>
      <c r="BR53" s="43">
        <v>3.9441999999999999</v>
      </c>
      <c r="BS53" s="43">
        <v>128.36877000000001</v>
      </c>
      <c r="BT53" s="43">
        <v>14.35369</v>
      </c>
      <c r="BU53" s="43"/>
      <c r="BV53" s="43">
        <v>36.915300000000002</v>
      </c>
      <c r="BW53" s="43">
        <v>3.9545699999999999</v>
      </c>
      <c r="BX53" s="43"/>
      <c r="BY53" s="43"/>
      <c r="BZ53" s="43">
        <v>90.648110000000003</v>
      </c>
      <c r="CA53" s="43">
        <v>22.33756</v>
      </c>
      <c r="CB53" s="43"/>
      <c r="CC53" s="43">
        <v>0.59699999999999998</v>
      </c>
      <c r="CD53" s="43">
        <v>21.560790000000001</v>
      </c>
      <c r="CE53" s="43">
        <v>409.19213999999999</v>
      </c>
      <c r="CF53" s="43"/>
      <c r="CG53" s="43">
        <v>160.75720000000001</v>
      </c>
      <c r="CH53" s="43">
        <v>16.77552</v>
      </c>
      <c r="CI53" s="43"/>
      <c r="CJ53" s="43"/>
      <c r="CK53" s="43"/>
      <c r="CL53" s="43">
        <v>1.4285699999999999</v>
      </c>
      <c r="CM53" s="43"/>
      <c r="CN53" s="43"/>
      <c r="CO53" s="43">
        <v>13.73054</v>
      </c>
      <c r="CP53" s="43">
        <v>279.12</v>
      </c>
      <c r="CQ53" s="43"/>
      <c r="CR53" s="43">
        <v>31.05</v>
      </c>
      <c r="CS53" s="43"/>
      <c r="CT53" s="43">
        <v>24.350999999999999</v>
      </c>
    </row>
    <row r="54" spans="1:98" ht="15.6" x14ac:dyDescent="0.3">
      <c r="A54" s="1"/>
      <c r="B54" s="42" t="s">
        <v>776</v>
      </c>
      <c r="C54" s="43"/>
      <c r="D54" s="43"/>
      <c r="E54" s="43">
        <v>38.470999999999997</v>
      </c>
      <c r="F54" s="43">
        <v>12.169</v>
      </c>
      <c r="G54" s="43"/>
      <c r="H54" s="43"/>
      <c r="I54" s="43"/>
      <c r="J54" s="43"/>
      <c r="K54" s="43"/>
      <c r="L54" s="43">
        <v>28.6812</v>
      </c>
      <c r="M54" s="43">
        <v>12.973599999999999</v>
      </c>
      <c r="N54" s="43">
        <v>13.53</v>
      </c>
      <c r="O54" s="43">
        <v>32.292000000000002</v>
      </c>
      <c r="P54" s="43"/>
      <c r="Q54" s="43"/>
      <c r="R54" s="43">
        <v>51.24</v>
      </c>
      <c r="S54" s="43"/>
      <c r="T54" s="43">
        <v>33.205550000000002</v>
      </c>
      <c r="U54" s="43"/>
      <c r="V54" s="43">
        <v>7.0000000000000007E-2</v>
      </c>
      <c r="W54" s="43"/>
      <c r="X54" s="43">
        <v>41.44153</v>
      </c>
      <c r="Y54" s="43"/>
      <c r="Z54" s="43">
        <v>0.74836000000000003</v>
      </c>
      <c r="AA54" s="43"/>
      <c r="AB54" s="43"/>
      <c r="AC54" s="43">
        <v>16.73</v>
      </c>
      <c r="AD54" s="43"/>
      <c r="AE54" s="43"/>
      <c r="AF54" s="43"/>
      <c r="AG54" s="43"/>
      <c r="AH54" s="43">
        <v>0.73460000000000003</v>
      </c>
      <c r="AI54" s="43"/>
      <c r="AJ54" s="43">
        <v>4.5418000000000003</v>
      </c>
      <c r="AK54" s="43">
        <v>0</v>
      </c>
      <c r="AL54" s="43"/>
      <c r="AM54" s="43">
        <v>52.606990000000003</v>
      </c>
      <c r="AN54" s="43">
        <v>115.31968000000001</v>
      </c>
      <c r="AO54" s="43">
        <v>27.649799999999999</v>
      </c>
      <c r="AP54" s="43">
        <v>1.2</v>
      </c>
      <c r="AQ54" s="43">
        <v>172.05</v>
      </c>
      <c r="AR54" s="43">
        <v>25.493600000000001</v>
      </c>
      <c r="AS54" s="43">
        <v>34.804319999999997</v>
      </c>
      <c r="AT54" s="43">
        <v>29.55</v>
      </c>
      <c r="AU54" s="43"/>
      <c r="AV54" s="43">
        <v>202.20534000000001</v>
      </c>
      <c r="AW54" s="43">
        <v>36.188800000000001</v>
      </c>
      <c r="AX54" s="43"/>
      <c r="AY54" s="43">
        <v>0.18257000000000001</v>
      </c>
      <c r="AZ54" s="43"/>
      <c r="BA54" s="43">
        <v>1.9</v>
      </c>
      <c r="BB54" s="43"/>
      <c r="BC54" s="43">
        <v>70.029070000000004</v>
      </c>
      <c r="BD54" s="43"/>
      <c r="BE54" s="43">
        <v>12</v>
      </c>
      <c r="BF54" s="43"/>
      <c r="BG54" s="43"/>
      <c r="BH54" s="43"/>
      <c r="BI54" s="43">
        <v>5.9865399999999998</v>
      </c>
      <c r="BJ54" s="43"/>
      <c r="BK54" s="43"/>
      <c r="BL54" s="43"/>
      <c r="BM54" s="43">
        <v>6.5419999999999998</v>
      </c>
      <c r="BN54" s="43">
        <v>30.5</v>
      </c>
      <c r="BO54" s="43">
        <v>2.2799999999999998</v>
      </c>
      <c r="BP54" s="43">
        <v>134.99814000000001</v>
      </c>
      <c r="BQ54" s="43"/>
      <c r="BR54" s="43">
        <v>3.9956999999999998</v>
      </c>
      <c r="BS54" s="43">
        <v>126.24545999999999</v>
      </c>
      <c r="BT54" s="43">
        <v>14.5281</v>
      </c>
      <c r="BU54" s="43"/>
      <c r="BV54" s="43">
        <v>37.1066</v>
      </c>
      <c r="BW54" s="43">
        <v>3.8564400000000001</v>
      </c>
      <c r="BX54" s="43"/>
      <c r="BY54" s="43"/>
      <c r="BZ54" s="43">
        <v>89.208209999999994</v>
      </c>
      <c r="CA54" s="43">
        <v>25.07076</v>
      </c>
      <c r="CB54" s="43"/>
      <c r="CC54" s="43">
        <v>0.56899999999999995</v>
      </c>
      <c r="CD54" s="43">
        <v>22.29731</v>
      </c>
      <c r="CE54" s="43">
        <v>411.72163999999998</v>
      </c>
      <c r="CF54" s="43"/>
      <c r="CG54" s="43">
        <v>157.18897000000001</v>
      </c>
      <c r="CH54" s="43">
        <v>16.904520000000002</v>
      </c>
      <c r="CI54" s="43"/>
      <c r="CJ54" s="43"/>
      <c r="CK54" s="43"/>
      <c r="CL54" s="43">
        <v>1.4141900000000001</v>
      </c>
      <c r="CM54" s="43"/>
      <c r="CN54" s="43"/>
      <c r="CO54" s="43">
        <v>14.15471</v>
      </c>
      <c r="CP54" s="43">
        <v>279.52999999999997</v>
      </c>
      <c r="CQ54" s="43"/>
      <c r="CR54" s="43">
        <v>31.145</v>
      </c>
      <c r="CS54" s="43"/>
      <c r="CT54" s="43">
        <v>24.574000000000002</v>
      </c>
    </row>
    <row r="55" spans="1:98" ht="15.6" x14ac:dyDescent="0.3">
      <c r="A55" s="1"/>
      <c r="B55" s="42" t="s">
        <v>77</v>
      </c>
      <c r="C55" s="43"/>
      <c r="D55" s="43"/>
      <c r="E55" s="43">
        <v>39.5593</v>
      </c>
      <c r="F55" s="43">
        <v>12.009</v>
      </c>
      <c r="G55" s="43"/>
      <c r="H55" s="43"/>
      <c r="I55" s="43"/>
      <c r="J55" s="43"/>
      <c r="K55" s="43"/>
      <c r="L55" s="43">
        <v>28.324999999999999</v>
      </c>
      <c r="M55" s="43">
        <v>13.8673</v>
      </c>
      <c r="N55" s="43">
        <v>13.77</v>
      </c>
      <c r="O55" s="43">
        <v>32.130000000000003</v>
      </c>
      <c r="P55" s="43"/>
      <c r="Q55" s="43"/>
      <c r="R55" s="43">
        <v>51.353999999999999</v>
      </c>
      <c r="S55" s="43"/>
      <c r="T55" s="43">
        <v>34.871110000000002</v>
      </c>
      <c r="U55" s="43"/>
      <c r="V55" s="43">
        <v>7.0000000000000007E-2</v>
      </c>
      <c r="W55" s="43"/>
      <c r="X55" s="43">
        <v>92.983840000000001</v>
      </c>
      <c r="Y55" s="43"/>
      <c r="Z55" s="43">
        <v>0.73185</v>
      </c>
      <c r="AA55" s="43"/>
      <c r="AB55" s="43"/>
      <c r="AC55" s="43">
        <v>16.43</v>
      </c>
      <c r="AD55" s="43"/>
      <c r="AE55" s="43"/>
      <c r="AF55" s="43"/>
      <c r="AG55" s="43"/>
      <c r="AH55" s="43">
        <v>0.7016</v>
      </c>
      <c r="AI55" s="43"/>
      <c r="AJ55" s="43">
        <v>5.2758599999999998</v>
      </c>
      <c r="AK55" s="43">
        <v>0</v>
      </c>
      <c r="AL55" s="43"/>
      <c r="AM55" s="43">
        <v>52.449730000000002</v>
      </c>
      <c r="AN55" s="43">
        <v>114.84023999999999</v>
      </c>
      <c r="AO55" s="43">
        <v>27.4925</v>
      </c>
      <c r="AP55" s="43">
        <v>0.83</v>
      </c>
      <c r="AQ55" s="43">
        <v>173.12</v>
      </c>
      <c r="AR55" s="43">
        <v>25.392620000000001</v>
      </c>
      <c r="AS55" s="43">
        <v>35.028210000000001</v>
      </c>
      <c r="AT55" s="43">
        <v>29.6</v>
      </c>
      <c r="AU55" s="43"/>
      <c r="AV55" s="43">
        <v>200.92599999999999</v>
      </c>
      <c r="AW55" s="43">
        <v>36.167499999999997</v>
      </c>
      <c r="AX55" s="43"/>
      <c r="AY55" s="43">
        <v>0.21151</v>
      </c>
      <c r="AZ55" s="43"/>
      <c r="BA55" s="43">
        <v>1.8</v>
      </c>
      <c r="BB55" s="43"/>
      <c r="BC55" s="43">
        <v>70.35378</v>
      </c>
      <c r="BD55" s="43"/>
      <c r="BE55" s="43">
        <v>12</v>
      </c>
      <c r="BF55" s="43"/>
      <c r="BG55" s="43"/>
      <c r="BH55" s="43"/>
      <c r="BI55" s="43">
        <v>6.4140699999999997</v>
      </c>
      <c r="BJ55" s="43"/>
      <c r="BK55" s="43"/>
      <c r="BL55" s="43"/>
      <c r="BM55" s="43">
        <v>6.5209999999999999</v>
      </c>
      <c r="BN55" s="43">
        <v>30.6</v>
      </c>
      <c r="BO55" s="43">
        <v>2.23</v>
      </c>
      <c r="BP55" s="43">
        <v>133.60911999999999</v>
      </c>
      <c r="BQ55" s="43"/>
      <c r="BR55" s="43">
        <v>3.9577</v>
      </c>
      <c r="BS55" s="43">
        <v>126.29534</v>
      </c>
      <c r="BT55" s="43">
        <v>14.581329999999999</v>
      </c>
      <c r="BU55" s="43"/>
      <c r="BV55" s="43">
        <v>37.000999999999998</v>
      </c>
      <c r="BW55" s="43">
        <v>3.8369499999999999</v>
      </c>
      <c r="BX55" s="43"/>
      <c r="BY55" s="43"/>
      <c r="BZ55" s="43">
        <v>89.389700000000005</v>
      </c>
      <c r="CA55" s="43">
        <v>25.06232</v>
      </c>
      <c r="CB55" s="43"/>
      <c r="CC55" s="43">
        <v>0.59</v>
      </c>
      <c r="CD55" s="43">
        <v>20.05114</v>
      </c>
      <c r="CE55" s="43">
        <v>414.15872000000002</v>
      </c>
      <c r="CF55" s="43"/>
      <c r="CG55" s="43">
        <v>162.99814000000001</v>
      </c>
      <c r="CH55" s="43">
        <v>16.749960000000002</v>
      </c>
      <c r="CI55" s="43"/>
      <c r="CJ55" s="43"/>
      <c r="CK55" s="43"/>
      <c r="CL55" s="43">
        <v>1.4194199999999999</v>
      </c>
      <c r="CM55" s="43"/>
      <c r="CN55" s="43"/>
      <c r="CO55" s="43">
        <v>14.91133</v>
      </c>
      <c r="CP55" s="43">
        <v>272.33</v>
      </c>
      <c r="CQ55" s="43"/>
      <c r="CR55" s="43">
        <v>31.536999999999999</v>
      </c>
      <c r="CS55" s="43"/>
      <c r="CT55" s="43">
        <v>24.574999999999999</v>
      </c>
    </row>
    <row r="56" spans="1:98" ht="31.35" customHeight="1" x14ac:dyDescent="0.3">
      <c r="A56" s="1"/>
      <c r="B56" s="44" t="s">
        <v>867</v>
      </c>
      <c r="C56" s="45">
        <v>0</v>
      </c>
      <c r="D56" s="45">
        <v>0</v>
      </c>
      <c r="E56" s="45">
        <v>595.34460000000001</v>
      </c>
      <c r="F56" s="45">
        <v>270.75799999999998</v>
      </c>
      <c r="G56" s="45">
        <v>0</v>
      </c>
      <c r="H56" s="45">
        <v>0</v>
      </c>
      <c r="I56" s="45">
        <v>0</v>
      </c>
      <c r="J56" s="45">
        <v>0</v>
      </c>
      <c r="K56" s="45">
        <v>0</v>
      </c>
      <c r="L56" s="45">
        <v>701.19655</v>
      </c>
      <c r="M56" s="45">
        <v>316.20159999999998</v>
      </c>
      <c r="N56" s="45">
        <v>323.73500000000001</v>
      </c>
      <c r="O56" s="45">
        <v>766.48099999999999</v>
      </c>
      <c r="P56" s="45">
        <v>0</v>
      </c>
      <c r="Q56" s="45">
        <v>0</v>
      </c>
      <c r="R56" s="45">
        <v>1221.393</v>
      </c>
      <c r="S56" s="45">
        <v>0</v>
      </c>
      <c r="T56" s="45">
        <v>803.04704000000004</v>
      </c>
      <c r="U56" s="45">
        <v>0</v>
      </c>
      <c r="V56" s="45">
        <v>2.46</v>
      </c>
      <c r="W56" s="45">
        <v>0</v>
      </c>
      <c r="X56" s="45">
        <v>2432.8319200000001</v>
      </c>
      <c r="Y56" s="45">
        <v>0</v>
      </c>
      <c r="Z56" s="45">
        <v>16.366344999999999</v>
      </c>
      <c r="AA56" s="45">
        <v>0</v>
      </c>
      <c r="AB56" s="45">
        <v>0</v>
      </c>
      <c r="AC56" s="45">
        <v>365.15499999999997</v>
      </c>
      <c r="AD56" s="45">
        <v>0</v>
      </c>
      <c r="AE56" s="45">
        <v>0</v>
      </c>
      <c r="AF56" s="45">
        <v>0</v>
      </c>
      <c r="AG56" s="45">
        <v>0</v>
      </c>
      <c r="AH56" s="45">
        <v>22.7394</v>
      </c>
      <c r="AI56" s="45">
        <v>0</v>
      </c>
      <c r="AJ56" s="45">
        <v>118.96792499999999</v>
      </c>
      <c r="AK56" s="45">
        <v>193.8</v>
      </c>
      <c r="AL56" s="45">
        <v>0</v>
      </c>
      <c r="AM56" s="45">
        <v>1180.4726000000001</v>
      </c>
      <c r="AN56" s="45">
        <v>2756.1246299999998</v>
      </c>
      <c r="AO56" s="45">
        <v>619.02200000000005</v>
      </c>
      <c r="AP56" s="45">
        <v>18.010000000000002</v>
      </c>
      <c r="AQ56" s="45">
        <v>3948.16</v>
      </c>
      <c r="AR56" s="45">
        <v>622.03339500000004</v>
      </c>
      <c r="AS56" s="45">
        <v>810.20866999999998</v>
      </c>
      <c r="AT56" s="45">
        <v>791.54</v>
      </c>
      <c r="AU56" s="45">
        <v>0</v>
      </c>
      <c r="AV56" s="45">
        <v>4186.928175</v>
      </c>
      <c r="AW56" s="45">
        <v>857.89585</v>
      </c>
      <c r="AX56" s="45">
        <v>0</v>
      </c>
      <c r="AY56" s="45">
        <v>5.9512299999999998</v>
      </c>
      <c r="AZ56" s="45">
        <v>0</v>
      </c>
      <c r="BA56" s="45">
        <v>34.75</v>
      </c>
      <c r="BB56" s="45">
        <v>0</v>
      </c>
      <c r="BC56" s="45">
        <v>1593.2494650000001</v>
      </c>
      <c r="BD56" s="45">
        <v>0</v>
      </c>
      <c r="BE56" s="45">
        <v>288</v>
      </c>
      <c r="BF56" s="45">
        <v>0</v>
      </c>
      <c r="BG56" s="45">
        <v>0</v>
      </c>
      <c r="BH56" s="45">
        <v>0</v>
      </c>
      <c r="BI56" s="45">
        <v>163.94673499999999</v>
      </c>
      <c r="BJ56" s="45">
        <v>0</v>
      </c>
      <c r="BK56" s="45">
        <v>0</v>
      </c>
      <c r="BL56" s="45">
        <v>0</v>
      </c>
      <c r="BM56" s="45">
        <v>153.50399999999999</v>
      </c>
      <c r="BN56" s="45">
        <v>704.06</v>
      </c>
      <c r="BO56" s="45">
        <v>53.905000000000001</v>
      </c>
      <c r="BP56" s="45">
        <v>2872.2592</v>
      </c>
      <c r="BQ56" s="45">
        <v>0</v>
      </c>
      <c r="BR56" s="45">
        <v>95.452250000000006</v>
      </c>
      <c r="BS56" s="45">
        <v>3017.204315</v>
      </c>
      <c r="BT56" s="45">
        <v>316.96974499999999</v>
      </c>
      <c r="BU56" s="45">
        <v>0</v>
      </c>
      <c r="BV56" s="45">
        <v>859.90740000000005</v>
      </c>
      <c r="BW56" s="45">
        <v>93.491924999999995</v>
      </c>
      <c r="BX56" s="45">
        <v>0</v>
      </c>
      <c r="BY56" s="45">
        <v>0</v>
      </c>
      <c r="BZ56" s="45">
        <v>2105.2726600000001</v>
      </c>
      <c r="CA56" s="45">
        <v>492.60664500000001</v>
      </c>
      <c r="CB56" s="45">
        <v>0</v>
      </c>
      <c r="CC56" s="45">
        <v>13.948499999999999</v>
      </c>
      <c r="CD56" s="45">
        <v>502.08792999999997</v>
      </c>
      <c r="CE56" s="45">
        <v>9762.7056649999995</v>
      </c>
      <c r="CF56" s="45">
        <v>0</v>
      </c>
      <c r="CG56" s="45">
        <v>3700.3125049999999</v>
      </c>
      <c r="CH56" s="45">
        <v>413.30275999999998</v>
      </c>
      <c r="CI56" s="45">
        <v>0</v>
      </c>
      <c r="CJ56" s="45">
        <v>0</v>
      </c>
      <c r="CK56" s="45">
        <v>0</v>
      </c>
      <c r="CL56" s="45">
        <v>24.440169999999998</v>
      </c>
      <c r="CM56" s="45">
        <v>0</v>
      </c>
      <c r="CN56" s="45">
        <v>0</v>
      </c>
      <c r="CO56" s="45">
        <v>335.06008000000003</v>
      </c>
      <c r="CP56" s="45">
        <v>6685.4650000000001</v>
      </c>
      <c r="CQ56" s="45">
        <v>0</v>
      </c>
      <c r="CR56" s="45">
        <v>771.48649999999998</v>
      </c>
      <c r="CS56" s="45">
        <v>0</v>
      </c>
      <c r="CT56" s="45">
        <v>561.10699999999997</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868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869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870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871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H24" sqref="H2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1" t="s">
        <v>0</v>
      </c>
      <c r="C3" s="192"/>
      <c r="D3" s="192"/>
      <c r="E3" s="192"/>
      <c r="F3" s="192"/>
      <c r="G3" s="192"/>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872</v>
      </c>
      <c r="C5" s="1"/>
      <c r="D5" s="1"/>
      <c r="E5" s="1"/>
      <c r="F5" s="1"/>
      <c r="G5" s="1"/>
      <c r="H5" s="1"/>
      <c r="I5" s="1"/>
      <c r="J5" s="1"/>
      <c r="K5" s="1"/>
      <c r="L5" s="1"/>
      <c r="M5" s="1"/>
      <c r="N5" s="1"/>
      <c r="O5" s="1"/>
      <c r="P5" s="1"/>
      <c r="Q5" s="1"/>
      <c r="R5" s="1"/>
      <c r="S5" s="1"/>
      <c r="T5" s="1"/>
      <c r="U5" s="1"/>
      <c r="V5" s="1"/>
      <c r="W5" s="1"/>
      <c r="X5" s="1"/>
    </row>
    <row r="6" spans="1:24" ht="48" x14ac:dyDescent="0.3">
      <c r="A6" s="1"/>
      <c r="B6" s="37" t="s">
        <v>500</v>
      </c>
      <c r="C6" s="48" t="s">
        <v>873</v>
      </c>
      <c r="D6" s="48" t="s">
        <v>874</v>
      </c>
      <c r="E6" s="48" t="s">
        <v>875</v>
      </c>
      <c r="F6" s="48" t="s">
        <v>876</v>
      </c>
      <c r="G6" s="48" t="s">
        <v>877</v>
      </c>
      <c r="H6" s="236" t="s">
        <v>3272</v>
      </c>
      <c r="I6" s="236" t="s">
        <v>3273</v>
      </c>
      <c r="J6" s="236" t="s">
        <v>3274</v>
      </c>
      <c r="K6" s="236" t="s">
        <v>3275</v>
      </c>
      <c r="L6" s="48" t="s">
        <v>878</v>
      </c>
      <c r="M6" s="48" t="s">
        <v>879</v>
      </c>
      <c r="N6" s="48" t="s">
        <v>880</v>
      </c>
      <c r="O6" s="48" t="s">
        <v>881</v>
      </c>
      <c r="P6" s="37" t="s">
        <v>882</v>
      </c>
      <c r="Q6" s="1"/>
      <c r="R6" s="1"/>
      <c r="S6" s="1"/>
      <c r="T6" s="1"/>
      <c r="U6" s="49" t="s">
        <v>3</v>
      </c>
      <c r="V6" s="49" t="s">
        <v>68</v>
      </c>
      <c r="W6" s="49" t="s">
        <v>883</v>
      </c>
      <c r="X6" s="49" t="s">
        <v>884</v>
      </c>
    </row>
    <row r="7" spans="1:24" x14ac:dyDescent="0.3">
      <c r="A7" s="1"/>
      <c r="B7" s="50" t="s">
        <v>730</v>
      </c>
      <c r="C7" s="51">
        <v>1019.8</v>
      </c>
      <c r="D7" s="51">
        <v>2110.5</v>
      </c>
      <c r="E7" s="51">
        <v>3087.1</v>
      </c>
      <c r="F7" s="51">
        <v>46.3</v>
      </c>
      <c r="G7" s="51">
        <v>0</v>
      </c>
      <c r="H7" s="51"/>
      <c r="I7" s="51"/>
      <c r="J7" s="51">
        <v>62.4</v>
      </c>
      <c r="K7" s="51"/>
      <c r="L7" s="51">
        <v>39.799999999999997</v>
      </c>
      <c r="M7" s="51">
        <v>9.1</v>
      </c>
      <c r="N7" s="51">
        <v>0</v>
      </c>
      <c r="O7" s="51">
        <v>428.4</v>
      </c>
      <c r="P7" s="51">
        <f>+SUM(C7:O7)</f>
        <v>6803.4</v>
      </c>
      <c r="Q7" s="1"/>
      <c r="R7" s="1"/>
      <c r="S7" s="1"/>
      <c r="T7" s="1"/>
      <c r="U7" s="206" t="s">
        <v>543</v>
      </c>
      <c r="V7" s="52" t="s">
        <v>885</v>
      </c>
      <c r="W7" s="53">
        <v>416.65</v>
      </c>
      <c r="X7" s="53" t="s">
        <v>886</v>
      </c>
    </row>
    <row r="8" spans="1:24" x14ac:dyDescent="0.3">
      <c r="A8" s="1"/>
      <c r="B8" s="54" t="s">
        <v>731</v>
      </c>
      <c r="C8" s="55">
        <v>1018.4</v>
      </c>
      <c r="D8" s="55">
        <v>2060.9</v>
      </c>
      <c r="E8" s="55">
        <v>3042.1</v>
      </c>
      <c r="F8" s="55">
        <v>0</v>
      </c>
      <c r="G8" s="55">
        <v>0</v>
      </c>
      <c r="H8" s="55"/>
      <c r="I8" s="55"/>
      <c r="J8" s="55">
        <v>62.5</v>
      </c>
      <c r="K8" s="55"/>
      <c r="L8" s="55">
        <v>38.700000000000003</v>
      </c>
      <c r="M8" s="55">
        <v>9.1</v>
      </c>
      <c r="N8" s="55">
        <v>0</v>
      </c>
      <c r="O8" s="55">
        <v>438.3</v>
      </c>
      <c r="P8" s="55">
        <f t="shared" ref="P8:P54" si="0">+SUM(C8:O8)</f>
        <v>6670</v>
      </c>
      <c r="Q8" s="1"/>
      <c r="R8" s="1"/>
      <c r="S8" s="1"/>
      <c r="T8" s="1"/>
      <c r="U8" s="206" t="s">
        <v>544</v>
      </c>
      <c r="V8" s="52" t="s">
        <v>887</v>
      </c>
      <c r="W8" s="53">
        <v>71.849999999999994</v>
      </c>
      <c r="X8" s="53" t="s">
        <v>886</v>
      </c>
    </row>
    <row r="9" spans="1:24" x14ac:dyDescent="0.3">
      <c r="A9" s="1"/>
      <c r="B9" s="54" t="s">
        <v>732</v>
      </c>
      <c r="C9" s="55">
        <v>1022.6</v>
      </c>
      <c r="D9" s="55">
        <v>2043.3</v>
      </c>
      <c r="E9" s="55">
        <v>2947.3</v>
      </c>
      <c r="F9" s="55">
        <v>0</v>
      </c>
      <c r="G9" s="55">
        <v>0</v>
      </c>
      <c r="H9" s="55"/>
      <c r="I9" s="55"/>
      <c r="J9" s="55">
        <v>62.3</v>
      </c>
      <c r="K9" s="55"/>
      <c r="L9" s="55">
        <v>37.700000000000003</v>
      </c>
      <c r="M9" s="55">
        <v>9.1</v>
      </c>
      <c r="N9" s="55">
        <v>0</v>
      </c>
      <c r="O9" s="55">
        <v>410.5</v>
      </c>
      <c r="P9" s="55">
        <f t="shared" si="0"/>
        <v>6532.8000000000011</v>
      </c>
      <c r="Q9" s="1"/>
      <c r="R9" s="1"/>
      <c r="S9" s="1"/>
      <c r="T9" s="1"/>
      <c r="U9" s="206" t="s">
        <v>235</v>
      </c>
      <c r="V9" s="52" t="s">
        <v>888</v>
      </c>
      <c r="W9" s="53">
        <v>0.6</v>
      </c>
      <c r="X9" s="53" t="s">
        <v>886</v>
      </c>
    </row>
    <row r="10" spans="1:24" x14ac:dyDescent="0.3">
      <c r="A10" s="1"/>
      <c r="B10" s="54" t="s">
        <v>733</v>
      </c>
      <c r="C10" s="55">
        <v>1017.7</v>
      </c>
      <c r="D10" s="55">
        <v>2030.6</v>
      </c>
      <c r="E10" s="55">
        <v>2945.4</v>
      </c>
      <c r="F10" s="55">
        <v>0</v>
      </c>
      <c r="G10" s="55">
        <v>0</v>
      </c>
      <c r="H10" s="55"/>
      <c r="I10" s="55"/>
      <c r="J10" s="55">
        <v>62.4</v>
      </c>
      <c r="K10" s="55"/>
      <c r="L10" s="55">
        <v>36.1</v>
      </c>
      <c r="M10" s="55">
        <v>9.1</v>
      </c>
      <c r="N10" s="55">
        <v>0</v>
      </c>
      <c r="O10" s="55">
        <v>384.7</v>
      </c>
      <c r="P10" s="55">
        <f t="shared" si="0"/>
        <v>6486.0000000000009</v>
      </c>
      <c r="Q10" s="1"/>
      <c r="R10" s="1"/>
      <c r="S10" s="1"/>
      <c r="T10" s="1"/>
      <c r="U10" s="206" t="s">
        <v>524</v>
      </c>
      <c r="V10" s="52" t="s">
        <v>889</v>
      </c>
      <c r="W10" s="53">
        <v>102.2</v>
      </c>
      <c r="X10" s="53" t="s">
        <v>886</v>
      </c>
    </row>
    <row r="11" spans="1:24" x14ac:dyDescent="0.3">
      <c r="A11" s="1"/>
      <c r="B11" s="54" t="s">
        <v>734</v>
      </c>
      <c r="C11" s="55">
        <v>1015.9</v>
      </c>
      <c r="D11" s="55">
        <v>1980.5</v>
      </c>
      <c r="E11" s="55">
        <v>2923.9</v>
      </c>
      <c r="F11" s="55">
        <v>0</v>
      </c>
      <c r="G11" s="55">
        <v>0</v>
      </c>
      <c r="H11" s="55"/>
      <c r="I11" s="55"/>
      <c r="J11" s="55">
        <v>62.4</v>
      </c>
      <c r="K11" s="55"/>
      <c r="L11" s="55">
        <v>35.299999999999997</v>
      </c>
      <c r="M11" s="55">
        <v>9.1</v>
      </c>
      <c r="N11" s="55">
        <v>0</v>
      </c>
      <c r="O11" s="55">
        <v>359.1</v>
      </c>
      <c r="P11" s="55">
        <f t="shared" si="0"/>
        <v>6386.2000000000007</v>
      </c>
      <c r="Q11" s="1"/>
      <c r="R11" s="1"/>
      <c r="S11" s="1"/>
      <c r="T11" s="1"/>
      <c r="U11" s="206" t="s">
        <v>79</v>
      </c>
      <c r="V11" s="52" t="s">
        <v>80</v>
      </c>
      <c r="W11" s="53" t="s">
        <v>886</v>
      </c>
      <c r="X11" s="53">
        <v>1257.5</v>
      </c>
    </row>
    <row r="12" spans="1:24" x14ac:dyDescent="0.3">
      <c r="A12" s="1"/>
      <c r="B12" s="54" t="s">
        <v>735</v>
      </c>
      <c r="C12" s="55">
        <v>1019.8</v>
      </c>
      <c r="D12" s="55">
        <v>1968.7</v>
      </c>
      <c r="E12" s="55">
        <v>2846.1</v>
      </c>
      <c r="F12" s="55">
        <v>0</v>
      </c>
      <c r="G12" s="55">
        <v>0</v>
      </c>
      <c r="H12" s="55"/>
      <c r="I12" s="55"/>
      <c r="J12" s="55">
        <v>62</v>
      </c>
      <c r="K12" s="55"/>
      <c r="L12" s="55">
        <v>35.700000000000003</v>
      </c>
      <c r="M12" s="55">
        <v>9.1</v>
      </c>
      <c r="N12" s="55">
        <v>0</v>
      </c>
      <c r="O12" s="55">
        <v>339.2</v>
      </c>
      <c r="P12" s="55">
        <f t="shared" si="0"/>
        <v>6280.6</v>
      </c>
      <c r="Q12" s="1"/>
      <c r="R12" s="1"/>
      <c r="S12" s="1"/>
      <c r="T12" s="1"/>
      <c r="U12" s="206" t="s">
        <v>517</v>
      </c>
      <c r="V12" s="52" t="s">
        <v>890</v>
      </c>
      <c r="W12" s="53">
        <v>385.4</v>
      </c>
      <c r="X12" s="53" t="s">
        <v>886</v>
      </c>
    </row>
    <row r="13" spans="1:24" x14ac:dyDescent="0.3">
      <c r="A13" s="1"/>
      <c r="B13" s="54" t="s">
        <v>736</v>
      </c>
      <c r="C13" s="55">
        <v>1002.9</v>
      </c>
      <c r="D13" s="55">
        <v>1975.2</v>
      </c>
      <c r="E13" s="55">
        <v>2959.3</v>
      </c>
      <c r="F13" s="55">
        <v>0</v>
      </c>
      <c r="G13" s="55">
        <v>0</v>
      </c>
      <c r="H13" s="55"/>
      <c r="I13" s="55"/>
      <c r="J13" s="55">
        <v>62.199999999999996</v>
      </c>
      <c r="K13" s="55"/>
      <c r="L13" s="55">
        <v>37.6</v>
      </c>
      <c r="M13" s="55">
        <v>9.1</v>
      </c>
      <c r="N13" s="55">
        <v>0</v>
      </c>
      <c r="O13" s="55">
        <v>322.5</v>
      </c>
      <c r="P13" s="55">
        <f t="shared" si="0"/>
        <v>6368.8</v>
      </c>
      <c r="Q13" s="1"/>
      <c r="R13" s="1"/>
      <c r="S13" s="1"/>
      <c r="T13" s="1"/>
      <c r="U13" s="206" t="s">
        <v>515</v>
      </c>
      <c r="V13" s="52" t="s">
        <v>891</v>
      </c>
      <c r="W13" s="53" t="s">
        <v>886</v>
      </c>
      <c r="X13" s="53">
        <v>2821.3</v>
      </c>
    </row>
    <row r="14" spans="1:24" x14ac:dyDescent="0.3">
      <c r="A14" s="1"/>
      <c r="B14" s="56" t="s">
        <v>737</v>
      </c>
      <c r="C14" s="57">
        <v>1009.4</v>
      </c>
      <c r="D14" s="57">
        <v>1998.9</v>
      </c>
      <c r="E14" s="57">
        <v>2963.5</v>
      </c>
      <c r="F14" s="57">
        <v>0</v>
      </c>
      <c r="G14" s="57">
        <v>0</v>
      </c>
      <c r="H14" s="57"/>
      <c r="I14" s="57"/>
      <c r="J14" s="57">
        <v>61.7</v>
      </c>
      <c r="K14" s="57"/>
      <c r="L14" s="57">
        <v>37.4</v>
      </c>
      <c r="M14" s="57">
        <v>9.1</v>
      </c>
      <c r="N14" s="57">
        <v>0</v>
      </c>
      <c r="O14" s="57">
        <v>290.7</v>
      </c>
      <c r="P14" s="57">
        <f t="shared" si="0"/>
        <v>6370.7</v>
      </c>
      <c r="Q14" s="1"/>
      <c r="R14" s="1"/>
      <c r="S14" s="1"/>
      <c r="T14" s="1"/>
      <c r="U14" s="206"/>
      <c r="V14" s="52" t="s">
        <v>892</v>
      </c>
      <c r="W14" s="53">
        <v>406.1</v>
      </c>
      <c r="X14" s="53" t="s">
        <v>886</v>
      </c>
    </row>
    <row r="15" spans="1:24" x14ac:dyDescent="0.3">
      <c r="A15" s="1"/>
      <c r="B15" s="50" t="s">
        <v>738</v>
      </c>
      <c r="C15" s="51">
        <v>989.3</v>
      </c>
      <c r="D15" s="51">
        <v>2020.5</v>
      </c>
      <c r="E15" s="51">
        <v>2992.3</v>
      </c>
      <c r="F15" s="51">
        <v>0</v>
      </c>
      <c r="G15" s="51">
        <v>0</v>
      </c>
      <c r="H15" s="51"/>
      <c r="I15" s="51"/>
      <c r="J15" s="51">
        <v>61.7</v>
      </c>
      <c r="K15" s="51"/>
      <c r="L15" s="51">
        <v>37.200000000000003</v>
      </c>
      <c r="M15" s="51">
        <v>9.1</v>
      </c>
      <c r="N15" s="51">
        <v>0</v>
      </c>
      <c r="O15" s="51">
        <v>272.8</v>
      </c>
      <c r="P15" s="51">
        <f t="shared" si="0"/>
        <v>6382.9000000000005</v>
      </c>
      <c r="Q15" s="1"/>
      <c r="R15" s="1"/>
      <c r="S15" s="1"/>
      <c r="T15" s="1"/>
      <c r="U15" s="206" t="s">
        <v>83</v>
      </c>
      <c r="V15" s="52" t="s">
        <v>893</v>
      </c>
      <c r="W15" s="53">
        <v>116</v>
      </c>
      <c r="X15" s="53" t="s">
        <v>886</v>
      </c>
    </row>
    <row r="16" spans="1:24" x14ac:dyDescent="0.3">
      <c r="A16" s="1"/>
      <c r="B16" s="54" t="s">
        <v>739</v>
      </c>
      <c r="C16" s="55">
        <v>1018.5</v>
      </c>
      <c r="D16" s="55">
        <v>2090.3000000000002</v>
      </c>
      <c r="E16" s="55">
        <v>2997.1</v>
      </c>
      <c r="F16" s="55">
        <v>0</v>
      </c>
      <c r="G16" s="55">
        <v>0</v>
      </c>
      <c r="H16" s="55"/>
      <c r="I16" s="55"/>
      <c r="J16" s="55">
        <v>62.199999999999996</v>
      </c>
      <c r="K16" s="55"/>
      <c r="L16" s="55">
        <v>37.799999999999997</v>
      </c>
      <c r="M16" s="55">
        <v>9.1</v>
      </c>
      <c r="N16" s="55">
        <v>0.1</v>
      </c>
      <c r="O16" s="55">
        <v>238.7</v>
      </c>
      <c r="P16" s="55">
        <f t="shared" si="0"/>
        <v>6453.8</v>
      </c>
      <c r="Q16" s="1"/>
      <c r="R16" s="1"/>
      <c r="S16" s="1"/>
      <c r="T16" s="1"/>
      <c r="U16" s="206"/>
      <c r="V16" s="52" t="s">
        <v>894</v>
      </c>
      <c r="W16" s="53" t="s">
        <v>886</v>
      </c>
      <c r="X16" s="53">
        <v>349.35</v>
      </c>
    </row>
    <row r="17" spans="1:24" x14ac:dyDescent="0.3">
      <c r="A17" s="1"/>
      <c r="B17" s="54" t="s">
        <v>740</v>
      </c>
      <c r="C17" s="55">
        <v>1004.8</v>
      </c>
      <c r="D17" s="55">
        <v>2042.3</v>
      </c>
      <c r="E17" s="55">
        <v>2899.7</v>
      </c>
      <c r="F17" s="55">
        <v>0</v>
      </c>
      <c r="G17" s="55">
        <v>0</v>
      </c>
      <c r="H17" s="55"/>
      <c r="I17" s="55"/>
      <c r="J17" s="55">
        <v>62.199999999999996</v>
      </c>
      <c r="K17" s="55"/>
      <c r="L17" s="55">
        <v>38.5</v>
      </c>
      <c r="M17" s="55">
        <v>9.1</v>
      </c>
      <c r="N17" s="55">
        <v>16.899999999999999</v>
      </c>
      <c r="O17" s="55">
        <v>252.7</v>
      </c>
      <c r="P17" s="55">
        <f t="shared" si="0"/>
        <v>6326.1999999999989</v>
      </c>
      <c r="Q17" s="1"/>
      <c r="R17" s="1"/>
      <c r="S17" s="1"/>
      <c r="T17" s="1"/>
      <c r="U17" s="206"/>
      <c r="V17" s="52" t="s">
        <v>895</v>
      </c>
      <c r="W17" s="53" t="s">
        <v>886</v>
      </c>
      <c r="X17" s="53">
        <v>2245.4499999999998</v>
      </c>
    </row>
    <row r="18" spans="1:24" x14ac:dyDescent="0.3">
      <c r="A18" s="1"/>
      <c r="B18" s="54" t="s">
        <v>741</v>
      </c>
      <c r="C18" s="55">
        <v>993.2</v>
      </c>
      <c r="D18" s="55">
        <v>1889.9</v>
      </c>
      <c r="E18" s="55">
        <v>2876.6</v>
      </c>
      <c r="F18" s="55">
        <v>0</v>
      </c>
      <c r="G18" s="55">
        <v>0</v>
      </c>
      <c r="H18" s="55"/>
      <c r="I18" s="55"/>
      <c r="J18" s="55">
        <v>62.199999999999996</v>
      </c>
      <c r="K18" s="55"/>
      <c r="L18" s="55">
        <v>34.299999999999997</v>
      </c>
      <c r="M18" s="55">
        <v>9.1</v>
      </c>
      <c r="N18" s="55">
        <v>176.01</v>
      </c>
      <c r="O18" s="55">
        <v>296.5</v>
      </c>
      <c r="P18" s="55">
        <f t="shared" si="0"/>
        <v>6337.8100000000013</v>
      </c>
      <c r="Q18" s="1"/>
      <c r="R18" s="1"/>
      <c r="S18" s="1"/>
      <c r="T18" s="1"/>
      <c r="U18" s="206" t="s">
        <v>546</v>
      </c>
      <c r="V18" s="52" t="s">
        <v>896</v>
      </c>
      <c r="W18" s="53">
        <v>163.5</v>
      </c>
      <c r="X18" s="53" t="s">
        <v>886</v>
      </c>
    </row>
    <row r="19" spans="1:24" x14ac:dyDescent="0.3">
      <c r="A19" s="1"/>
      <c r="B19" s="54" t="s">
        <v>742</v>
      </c>
      <c r="C19" s="55">
        <v>912.3</v>
      </c>
      <c r="D19" s="55">
        <v>1711.5</v>
      </c>
      <c r="E19" s="55">
        <v>2910.4</v>
      </c>
      <c r="F19" s="55">
        <v>0</v>
      </c>
      <c r="G19" s="55">
        <v>0</v>
      </c>
      <c r="H19" s="55"/>
      <c r="I19" s="55"/>
      <c r="J19" s="55">
        <v>62.099999999999994</v>
      </c>
      <c r="K19" s="55"/>
      <c r="L19" s="55">
        <v>31.3</v>
      </c>
      <c r="M19" s="55">
        <v>9.1</v>
      </c>
      <c r="N19" s="55">
        <v>459.32</v>
      </c>
      <c r="O19" s="55">
        <v>305.3</v>
      </c>
      <c r="P19" s="55">
        <f t="shared" si="0"/>
        <v>6401.3200000000015</v>
      </c>
      <c r="Q19" s="1"/>
      <c r="R19" s="1"/>
      <c r="S19" s="1"/>
      <c r="T19" s="1"/>
      <c r="U19" s="206"/>
      <c r="V19" s="52" t="s">
        <v>897</v>
      </c>
      <c r="W19" s="53">
        <v>255.5</v>
      </c>
      <c r="X19" s="53" t="s">
        <v>886</v>
      </c>
    </row>
    <row r="20" spans="1:24" x14ac:dyDescent="0.3">
      <c r="A20" s="1"/>
      <c r="B20" s="54" t="s">
        <v>743</v>
      </c>
      <c r="C20" s="55">
        <v>940.2</v>
      </c>
      <c r="D20" s="55">
        <v>1745.9</v>
      </c>
      <c r="E20" s="55">
        <v>2773.8</v>
      </c>
      <c r="F20" s="55">
        <v>0</v>
      </c>
      <c r="G20" s="55">
        <v>0</v>
      </c>
      <c r="H20" s="55"/>
      <c r="I20" s="55"/>
      <c r="J20" s="55">
        <v>62.199999999999996</v>
      </c>
      <c r="K20" s="55"/>
      <c r="L20" s="55">
        <v>36.6</v>
      </c>
      <c r="M20" s="55">
        <v>9.1</v>
      </c>
      <c r="N20" s="55">
        <v>633.72900000000004</v>
      </c>
      <c r="O20" s="55">
        <v>376.6</v>
      </c>
      <c r="P20" s="55">
        <f t="shared" si="0"/>
        <v>6578.1290000000017</v>
      </c>
      <c r="Q20" s="1"/>
      <c r="R20" s="1"/>
      <c r="S20" s="1"/>
      <c r="T20" s="1"/>
      <c r="U20" s="206"/>
      <c r="V20" s="52" t="s">
        <v>898</v>
      </c>
      <c r="W20" s="53">
        <v>350.4</v>
      </c>
      <c r="X20" s="53" t="s">
        <v>886</v>
      </c>
    </row>
    <row r="21" spans="1:24" x14ac:dyDescent="0.3">
      <c r="A21" s="1"/>
      <c r="B21" s="54" t="s">
        <v>744</v>
      </c>
      <c r="C21" s="55">
        <v>924.8</v>
      </c>
      <c r="D21" s="55">
        <v>1719.4</v>
      </c>
      <c r="E21" s="55">
        <v>2731</v>
      </c>
      <c r="F21" s="55">
        <v>44.5</v>
      </c>
      <c r="G21" s="55">
        <v>0</v>
      </c>
      <c r="H21" s="55"/>
      <c r="I21" s="55"/>
      <c r="J21" s="55">
        <v>61.900000000000006</v>
      </c>
      <c r="K21" s="55"/>
      <c r="L21" s="55">
        <v>36.799999999999997</v>
      </c>
      <c r="M21" s="55">
        <v>9.1</v>
      </c>
      <c r="N21" s="55">
        <v>875.28599999999994</v>
      </c>
      <c r="O21" s="55">
        <v>385.9</v>
      </c>
      <c r="P21" s="55">
        <f t="shared" si="0"/>
        <v>6788.6859999999997</v>
      </c>
      <c r="Q21" s="1"/>
      <c r="R21" s="1"/>
      <c r="S21" s="1"/>
      <c r="T21" s="1"/>
      <c r="U21" s="206"/>
      <c r="V21" s="52" t="s">
        <v>899</v>
      </c>
      <c r="W21" s="53">
        <v>183.2</v>
      </c>
      <c r="X21" s="53" t="s">
        <v>886</v>
      </c>
    </row>
    <row r="22" spans="1:24" x14ac:dyDescent="0.3">
      <c r="A22" s="1"/>
      <c r="B22" s="56" t="s">
        <v>745</v>
      </c>
      <c r="C22" s="57">
        <v>918.7</v>
      </c>
      <c r="D22" s="57">
        <v>1763.9</v>
      </c>
      <c r="E22" s="57">
        <v>2705.2</v>
      </c>
      <c r="F22" s="57">
        <v>44.7</v>
      </c>
      <c r="G22" s="57">
        <v>0</v>
      </c>
      <c r="H22" s="57"/>
      <c r="I22" s="57"/>
      <c r="J22" s="57">
        <v>61.7</v>
      </c>
      <c r="K22" s="57"/>
      <c r="L22" s="57">
        <v>35.9</v>
      </c>
      <c r="M22" s="57">
        <v>9.1</v>
      </c>
      <c r="N22" s="57">
        <v>930.04100000000005</v>
      </c>
      <c r="O22" s="57">
        <v>476.4</v>
      </c>
      <c r="P22" s="57">
        <f t="shared" si="0"/>
        <v>6945.6409999999996</v>
      </c>
      <c r="Q22" s="1"/>
      <c r="R22" s="1"/>
      <c r="S22" s="1"/>
      <c r="T22" s="1"/>
      <c r="U22" s="206" t="s">
        <v>511</v>
      </c>
      <c r="V22" s="52" t="s">
        <v>900</v>
      </c>
      <c r="W22" s="53">
        <v>3981.05</v>
      </c>
      <c r="X22" s="53" t="s">
        <v>886</v>
      </c>
    </row>
    <row r="23" spans="1:24" x14ac:dyDescent="0.3">
      <c r="A23" s="1"/>
      <c r="B23" s="50" t="s">
        <v>746</v>
      </c>
      <c r="C23" s="51">
        <v>929.5</v>
      </c>
      <c r="D23" s="51">
        <v>1809.3</v>
      </c>
      <c r="E23" s="51">
        <v>2748</v>
      </c>
      <c r="F23" s="51">
        <v>45</v>
      </c>
      <c r="G23" s="51">
        <v>0</v>
      </c>
      <c r="H23" s="51"/>
      <c r="I23" s="51"/>
      <c r="J23" s="51">
        <v>61.4</v>
      </c>
      <c r="K23" s="51"/>
      <c r="L23" s="51">
        <v>34.5</v>
      </c>
      <c r="M23" s="51">
        <v>9.1</v>
      </c>
      <c r="N23" s="51">
        <v>943.30499999999995</v>
      </c>
      <c r="O23" s="51">
        <v>572.1</v>
      </c>
      <c r="P23" s="51">
        <f t="shared" si="0"/>
        <v>7152.2050000000008</v>
      </c>
      <c r="Q23" s="1"/>
      <c r="R23" s="1"/>
      <c r="S23" s="1"/>
      <c r="T23" s="1"/>
      <c r="U23" s="206" t="s">
        <v>22</v>
      </c>
      <c r="V23" s="52" t="s">
        <v>901</v>
      </c>
      <c r="W23" s="53" t="s">
        <v>886</v>
      </c>
      <c r="X23" s="53">
        <v>188.85</v>
      </c>
    </row>
    <row r="24" spans="1:24" x14ac:dyDescent="0.3">
      <c r="A24" s="1"/>
      <c r="B24" s="54" t="s">
        <v>747</v>
      </c>
      <c r="C24" s="55">
        <v>923.6</v>
      </c>
      <c r="D24" s="55">
        <v>1825.6</v>
      </c>
      <c r="E24" s="55">
        <v>2827.6</v>
      </c>
      <c r="F24" s="55">
        <v>44.8</v>
      </c>
      <c r="G24" s="55">
        <v>8.8000000000000007</v>
      </c>
      <c r="H24" s="55"/>
      <c r="I24" s="55"/>
      <c r="J24" s="55">
        <v>61.5</v>
      </c>
      <c r="K24" s="55"/>
      <c r="L24" s="55">
        <v>34.1</v>
      </c>
      <c r="M24" s="55">
        <v>9.1</v>
      </c>
      <c r="N24" s="55">
        <v>973.29399999999998</v>
      </c>
      <c r="O24" s="55">
        <v>616</v>
      </c>
      <c r="P24" s="55">
        <f t="shared" si="0"/>
        <v>7324.3940000000002</v>
      </c>
      <c r="Q24" s="1"/>
      <c r="R24" s="1"/>
      <c r="S24" s="1"/>
      <c r="T24" s="1"/>
      <c r="U24" s="206"/>
      <c r="V24" s="52" t="s">
        <v>902</v>
      </c>
      <c r="W24" s="53" t="s">
        <v>886</v>
      </c>
      <c r="X24" s="53">
        <v>127.45</v>
      </c>
    </row>
    <row r="25" spans="1:24" x14ac:dyDescent="0.3">
      <c r="A25" s="1"/>
      <c r="B25" s="54" t="s">
        <v>748</v>
      </c>
      <c r="C25" s="55">
        <v>929.5</v>
      </c>
      <c r="D25" s="55">
        <v>1734.5</v>
      </c>
      <c r="E25" s="55">
        <v>2772.3</v>
      </c>
      <c r="F25" s="55">
        <v>44.5</v>
      </c>
      <c r="G25" s="55">
        <v>45.2</v>
      </c>
      <c r="H25" s="55"/>
      <c r="I25" s="55"/>
      <c r="J25" s="55">
        <v>61.3</v>
      </c>
      <c r="K25" s="55"/>
      <c r="L25" s="55">
        <v>35.9</v>
      </c>
      <c r="M25" s="55">
        <v>9.1</v>
      </c>
      <c r="N25" s="55">
        <v>985.48</v>
      </c>
      <c r="O25" s="55">
        <v>643.70000000000005</v>
      </c>
      <c r="P25" s="55">
        <f t="shared" si="0"/>
        <v>7261.4800000000005</v>
      </c>
      <c r="Q25" s="1"/>
      <c r="R25" s="1"/>
      <c r="S25" s="1"/>
      <c r="T25" s="1"/>
      <c r="U25" s="206" t="s">
        <v>542</v>
      </c>
      <c r="V25" s="52" t="s">
        <v>903</v>
      </c>
      <c r="W25" s="53">
        <v>51.3</v>
      </c>
      <c r="X25" s="53" t="s">
        <v>886</v>
      </c>
    </row>
    <row r="26" spans="1:24" x14ac:dyDescent="0.3">
      <c r="A26" s="1"/>
      <c r="B26" s="54" t="s">
        <v>749</v>
      </c>
      <c r="C26" s="55">
        <v>928.8</v>
      </c>
      <c r="D26" s="55">
        <v>1777.9</v>
      </c>
      <c r="E26" s="55">
        <v>2751.7</v>
      </c>
      <c r="F26" s="55">
        <v>44.5</v>
      </c>
      <c r="G26" s="55">
        <v>42.8</v>
      </c>
      <c r="H26" s="55"/>
      <c r="I26" s="55"/>
      <c r="J26" s="55">
        <v>61.3</v>
      </c>
      <c r="K26" s="55"/>
      <c r="L26" s="55">
        <v>36.799999999999997</v>
      </c>
      <c r="M26" s="55">
        <v>9.1</v>
      </c>
      <c r="N26" s="55">
        <v>992.678</v>
      </c>
      <c r="O26" s="55">
        <v>701.2</v>
      </c>
      <c r="P26" s="55">
        <f t="shared" si="0"/>
        <v>7346.7780000000002</v>
      </c>
      <c r="Q26" s="1"/>
      <c r="R26" s="1"/>
      <c r="S26" s="1"/>
      <c r="T26" s="1"/>
      <c r="U26" s="206" t="s">
        <v>87</v>
      </c>
      <c r="V26" s="52" t="s">
        <v>88</v>
      </c>
      <c r="W26" s="53" t="s">
        <v>886</v>
      </c>
      <c r="X26" s="53">
        <v>11785.95</v>
      </c>
    </row>
    <row r="27" spans="1:24" x14ac:dyDescent="0.3">
      <c r="A27" s="1"/>
      <c r="B27" s="54" t="s">
        <v>750</v>
      </c>
      <c r="C27" s="55">
        <v>963.2</v>
      </c>
      <c r="D27" s="55">
        <v>1967.9</v>
      </c>
      <c r="E27" s="55">
        <v>2716.2</v>
      </c>
      <c r="F27" s="55">
        <v>44.4</v>
      </c>
      <c r="G27" s="55">
        <v>59.3</v>
      </c>
      <c r="H27" s="55"/>
      <c r="I27" s="55"/>
      <c r="J27" s="55">
        <v>61.099999999999994</v>
      </c>
      <c r="K27" s="55"/>
      <c r="L27" s="55">
        <v>37.5</v>
      </c>
      <c r="M27" s="55">
        <v>9.1</v>
      </c>
      <c r="N27" s="55">
        <v>1000.16</v>
      </c>
      <c r="O27" s="55">
        <v>743</v>
      </c>
      <c r="P27" s="55">
        <f t="shared" si="0"/>
        <v>7601.8600000000006</v>
      </c>
      <c r="Q27" s="1"/>
      <c r="R27" s="1"/>
      <c r="S27" s="1"/>
      <c r="T27" s="1"/>
      <c r="U27" s="206"/>
      <c r="V27" s="52" t="s">
        <v>904</v>
      </c>
      <c r="W27" s="53">
        <v>3917.6</v>
      </c>
      <c r="X27" s="53" t="s">
        <v>886</v>
      </c>
    </row>
    <row r="28" spans="1:24" x14ac:dyDescent="0.3">
      <c r="A28" s="1"/>
      <c r="B28" s="54" t="s">
        <v>751</v>
      </c>
      <c r="C28" s="55">
        <v>992.8</v>
      </c>
      <c r="D28" s="55">
        <v>2050.8000000000002</v>
      </c>
      <c r="E28" s="55">
        <v>2608.3000000000002</v>
      </c>
      <c r="F28" s="55">
        <v>43.9</v>
      </c>
      <c r="G28" s="55">
        <v>83.3</v>
      </c>
      <c r="H28" s="55"/>
      <c r="I28" s="55"/>
      <c r="J28" s="55">
        <v>60.900000000000006</v>
      </c>
      <c r="K28" s="55"/>
      <c r="L28" s="55">
        <v>36.200000000000003</v>
      </c>
      <c r="M28" s="55">
        <v>9.1</v>
      </c>
      <c r="N28" s="55">
        <v>1006.0650000000001</v>
      </c>
      <c r="O28" s="55">
        <v>747.8</v>
      </c>
      <c r="P28" s="55">
        <f t="shared" si="0"/>
        <v>7639.165</v>
      </c>
      <c r="Q28" s="1"/>
      <c r="R28" s="1"/>
      <c r="S28" s="1"/>
      <c r="T28" s="1"/>
      <c r="U28" s="206" t="s">
        <v>532</v>
      </c>
      <c r="V28" s="52" t="s">
        <v>905</v>
      </c>
      <c r="W28" s="53">
        <v>98.25</v>
      </c>
      <c r="X28" s="53" t="s">
        <v>886</v>
      </c>
    </row>
    <row r="29" spans="1:24" x14ac:dyDescent="0.3">
      <c r="A29" s="1"/>
      <c r="B29" s="54" t="s">
        <v>752</v>
      </c>
      <c r="C29" s="55">
        <v>975</v>
      </c>
      <c r="D29" s="55">
        <v>2097.8000000000002</v>
      </c>
      <c r="E29" s="55">
        <v>2629.5</v>
      </c>
      <c r="F29" s="55">
        <v>44.5</v>
      </c>
      <c r="G29" s="55">
        <v>0</v>
      </c>
      <c r="H29" s="55"/>
      <c r="I29" s="55"/>
      <c r="J29" s="55">
        <v>61.3</v>
      </c>
      <c r="K29" s="55"/>
      <c r="L29" s="55">
        <v>35.299999999999997</v>
      </c>
      <c r="M29" s="55">
        <v>9.1</v>
      </c>
      <c r="N29" s="55">
        <v>1008.366</v>
      </c>
      <c r="O29" s="55">
        <v>745.5</v>
      </c>
      <c r="P29" s="55">
        <f t="shared" si="0"/>
        <v>7606.3660000000009</v>
      </c>
      <c r="Q29" s="1"/>
      <c r="R29" s="1"/>
      <c r="S29" s="1"/>
      <c r="T29" s="1"/>
      <c r="U29" s="206" t="s">
        <v>547</v>
      </c>
      <c r="V29" s="52" t="s">
        <v>906</v>
      </c>
      <c r="W29" s="53">
        <v>234.4</v>
      </c>
      <c r="X29" s="53" t="s">
        <v>886</v>
      </c>
    </row>
    <row r="30" spans="1:24" x14ac:dyDescent="0.3">
      <c r="A30" s="1"/>
      <c r="B30" s="56" t="s">
        <v>753</v>
      </c>
      <c r="C30" s="57">
        <v>1011.7</v>
      </c>
      <c r="D30" s="57">
        <v>2135.4</v>
      </c>
      <c r="E30" s="57">
        <v>2619.1</v>
      </c>
      <c r="F30" s="57">
        <v>44.7</v>
      </c>
      <c r="G30" s="57">
        <v>0</v>
      </c>
      <c r="H30" s="57"/>
      <c r="I30" s="57"/>
      <c r="J30" s="57">
        <v>61</v>
      </c>
      <c r="K30" s="57"/>
      <c r="L30" s="57">
        <v>35.799999999999997</v>
      </c>
      <c r="M30" s="57">
        <v>9.1</v>
      </c>
      <c r="N30" s="57">
        <v>1011.665</v>
      </c>
      <c r="O30" s="57">
        <v>757.5</v>
      </c>
      <c r="P30" s="57">
        <f t="shared" si="0"/>
        <v>7685.9650000000011</v>
      </c>
      <c r="Q30" s="1"/>
      <c r="R30" s="1"/>
      <c r="S30" s="1"/>
      <c r="T30" s="1"/>
      <c r="U30" s="206" t="s">
        <v>533</v>
      </c>
      <c r="V30" s="52" t="s">
        <v>907</v>
      </c>
      <c r="W30" s="53">
        <v>407.45</v>
      </c>
      <c r="X30" s="53" t="s">
        <v>886</v>
      </c>
    </row>
    <row r="31" spans="1:24" x14ac:dyDescent="0.3">
      <c r="A31" s="1"/>
      <c r="B31" s="50" t="s">
        <v>754</v>
      </c>
      <c r="C31" s="51">
        <v>1005.9</v>
      </c>
      <c r="D31" s="51">
        <v>2089.6999999999998</v>
      </c>
      <c r="E31" s="51">
        <v>2532.6</v>
      </c>
      <c r="F31" s="51">
        <v>44.9</v>
      </c>
      <c r="G31" s="51">
        <v>0</v>
      </c>
      <c r="H31" s="51"/>
      <c r="I31" s="51"/>
      <c r="J31" s="51">
        <v>61.099999999999994</v>
      </c>
      <c r="K31" s="51"/>
      <c r="L31" s="51">
        <v>27.1</v>
      </c>
      <c r="M31" s="51">
        <v>9.1</v>
      </c>
      <c r="N31" s="51">
        <v>1009.954</v>
      </c>
      <c r="O31" s="51">
        <v>774.2</v>
      </c>
      <c r="P31" s="51">
        <f t="shared" si="0"/>
        <v>7554.5540000000001</v>
      </c>
      <c r="Q31" s="1"/>
      <c r="R31" s="1"/>
      <c r="S31" s="1"/>
      <c r="T31" s="1"/>
      <c r="U31" s="206" t="s">
        <v>513</v>
      </c>
      <c r="V31" s="52" t="s">
        <v>908</v>
      </c>
      <c r="W31" s="53" t="s">
        <v>886</v>
      </c>
      <c r="X31" s="53">
        <v>3301.8</v>
      </c>
    </row>
    <row r="32" spans="1:24" x14ac:dyDescent="0.3">
      <c r="A32" s="1"/>
      <c r="B32" s="54" t="s">
        <v>755</v>
      </c>
      <c r="C32" s="55">
        <v>1001.2</v>
      </c>
      <c r="D32" s="55">
        <v>2169.5</v>
      </c>
      <c r="E32" s="55">
        <v>2490.6</v>
      </c>
      <c r="F32" s="55">
        <v>44.6</v>
      </c>
      <c r="G32" s="55">
        <v>0</v>
      </c>
      <c r="H32" s="55"/>
      <c r="I32" s="55"/>
      <c r="J32" s="55">
        <v>60.800000000000004</v>
      </c>
      <c r="K32" s="55"/>
      <c r="L32" s="55">
        <v>27.9</v>
      </c>
      <c r="M32" s="55">
        <v>9.1</v>
      </c>
      <c r="N32" s="55">
        <v>1008.9640000000001</v>
      </c>
      <c r="O32" s="55">
        <v>772.9</v>
      </c>
      <c r="P32" s="55">
        <f t="shared" si="0"/>
        <v>7585.5639999999994</v>
      </c>
      <c r="Q32" s="1"/>
      <c r="R32" s="1"/>
      <c r="S32" s="1"/>
      <c r="T32" s="1"/>
      <c r="U32" s="206"/>
      <c r="V32" s="52" t="s">
        <v>909</v>
      </c>
      <c r="W32" s="53">
        <v>156</v>
      </c>
      <c r="X32" s="53" t="s">
        <v>886</v>
      </c>
    </row>
    <row r="33" spans="1:24" x14ac:dyDescent="0.3">
      <c r="A33" s="1"/>
      <c r="B33" s="54" t="s">
        <v>756</v>
      </c>
      <c r="C33" s="55">
        <v>987.8</v>
      </c>
      <c r="D33" s="55">
        <v>2236.3000000000002</v>
      </c>
      <c r="E33" s="55">
        <v>2514.9</v>
      </c>
      <c r="F33" s="55">
        <v>44.6</v>
      </c>
      <c r="G33" s="55">
        <v>0</v>
      </c>
      <c r="H33" s="55"/>
      <c r="I33" s="55"/>
      <c r="J33" s="55">
        <v>60.900000000000006</v>
      </c>
      <c r="K33" s="55"/>
      <c r="L33" s="55">
        <v>27.4</v>
      </c>
      <c r="M33" s="55">
        <v>9.1</v>
      </c>
      <c r="N33" s="55">
        <v>1005.7619999999999</v>
      </c>
      <c r="O33" s="55">
        <v>787.9</v>
      </c>
      <c r="P33" s="55">
        <f t="shared" si="0"/>
        <v>7674.6619999999994</v>
      </c>
      <c r="Q33" s="1"/>
      <c r="R33" s="1"/>
      <c r="S33" s="1"/>
      <c r="T33" s="1"/>
      <c r="U33" s="206" t="s">
        <v>910</v>
      </c>
      <c r="V33" s="52" t="s">
        <v>911</v>
      </c>
      <c r="W33" s="53" t="s">
        <v>886</v>
      </c>
      <c r="X33" s="53">
        <v>1752.8</v>
      </c>
    </row>
    <row r="34" spans="1:24" x14ac:dyDescent="0.3">
      <c r="A34" s="1"/>
      <c r="B34" s="54" t="s">
        <v>757</v>
      </c>
      <c r="C34" s="55">
        <v>994.9</v>
      </c>
      <c r="D34" s="55">
        <v>2224.1999999999998</v>
      </c>
      <c r="E34" s="55">
        <v>2554.9</v>
      </c>
      <c r="F34" s="55">
        <v>44.6</v>
      </c>
      <c r="G34" s="55">
        <v>0</v>
      </c>
      <c r="H34" s="55"/>
      <c r="I34" s="55"/>
      <c r="J34" s="55">
        <v>61.199999999999996</v>
      </c>
      <c r="K34" s="55"/>
      <c r="L34" s="55">
        <v>25.8</v>
      </c>
      <c r="M34" s="55">
        <v>9.1</v>
      </c>
      <c r="N34" s="55">
        <v>999.76199999999994</v>
      </c>
      <c r="O34" s="55">
        <v>784.9</v>
      </c>
      <c r="P34" s="55">
        <f t="shared" si="0"/>
        <v>7699.3620000000001</v>
      </c>
      <c r="Q34" s="1"/>
      <c r="R34" s="1"/>
      <c r="S34" s="1"/>
      <c r="T34" s="1"/>
      <c r="U34" s="206" t="s">
        <v>534</v>
      </c>
      <c r="V34" s="52" t="s">
        <v>912</v>
      </c>
      <c r="W34" s="53">
        <v>174.5</v>
      </c>
      <c r="X34" s="53" t="s">
        <v>886</v>
      </c>
    </row>
    <row r="35" spans="1:24" x14ac:dyDescent="0.3">
      <c r="A35" s="1"/>
      <c r="B35" s="54" t="s">
        <v>758</v>
      </c>
      <c r="C35" s="55">
        <v>995</v>
      </c>
      <c r="D35" s="55">
        <v>2227.4</v>
      </c>
      <c r="E35" s="55">
        <v>2620.8000000000002</v>
      </c>
      <c r="F35" s="55">
        <v>44.5</v>
      </c>
      <c r="G35" s="55">
        <v>0</v>
      </c>
      <c r="H35" s="55"/>
      <c r="I35" s="55"/>
      <c r="J35" s="55">
        <v>61.900000000000006</v>
      </c>
      <c r="K35" s="55"/>
      <c r="L35" s="55">
        <v>24.8</v>
      </c>
      <c r="M35" s="55">
        <v>9.1</v>
      </c>
      <c r="N35" s="55">
        <v>991.36</v>
      </c>
      <c r="O35" s="55">
        <v>789.1</v>
      </c>
      <c r="P35" s="55">
        <f t="shared" si="0"/>
        <v>7763.9600000000009</v>
      </c>
      <c r="Q35" s="1"/>
      <c r="R35" s="1"/>
      <c r="S35" s="1"/>
      <c r="T35" s="1"/>
      <c r="U35" s="206" t="s">
        <v>535</v>
      </c>
      <c r="V35" s="52" t="s">
        <v>913</v>
      </c>
      <c r="W35" s="53">
        <v>287.05</v>
      </c>
      <c r="X35" s="53" t="s">
        <v>886</v>
      </c>
    </row>
    <row r="36" spans="1:24" x14ac:dyDescent="0.3">
      <c r="A36" s="1"/>
      <c r="B36" s="54" t="s">
        <v>759</v>
      </c>
      <c r="C36" s="55">
        <v>975.6</v>
      </c>
      <c r="D36" s="55">
        <v>2101.8000000000002</v>
      </c>
      <c r="E36" s="55">
        <v>2674.8</v>
      </c>
      <c r="F36" s="55">
        <v>44.8</v>
      </c>
      <c r="G36" s="55">
        <v>0</v>
      </c>
      <c r="H36" s="55"/>
      <c r="I36" s="55"/>
      <c r="J36" s="55">
        <v>61.4</v>
      </c>
      <c r="K36" s="55"/>
      <c r="L36" s="55">
        <v>25</v>
      </c>
      <c r="M36" s="55">
        <v>9.1</v>
      </c>
      <c r="N36" s="55">
        <v>974.76599999999996</v>
      </c>
      <c r="O36" s="55">
        <v>812.7</v>
      </c>
      <c r="P36" s="55">
        <f t="shared" si="0"/>
        <v>7679.9660000000003</v>
      </c>
      <c r="Q36" s="1"/>
      <c r="R36" s="1"/>
      <c r="S36" s="1"/>
      <c r="T36" s="1"/>
      <c r="U36" s="206" t="s">
        <v>97</v>
      </c>
      <c r="V36" s="52" t="s">
        <v>914</v>
      </c>
      <c r="W36" s="53" t="s">
        <v>886</v>
      </c>
      <c r="X36" s="53">
        <v>2259.4499999999998</v>
      </c>
    </row>
    <row r="37" spans="1:24" x14ac:dyDescent="0.3">
      <c r="A37" s="1"/>
      <c r="B37" s="54" t="s">
        <v>760</v>
      </c>
      <c r="C37" s="55">
        <v>986.9</v>
      </c>
      <c r="D37" s="55">
        <v>2073.4</v>
      </c>
      <c r="E37" s="55">
        <v>2665.7</v>
      </c>
      <c r="F37" s="55">
        <v>44.7</v>
      </c>
      <c r="G37" s="55">
        <v>0</v>
      </c>
      <c r="H37" s="55"/>
      <c r="I37" s="55"/>
      <c r="J37" s="55">
        <v>61.6</v>
      </c>
      <c r="K37" s="55"/>
      <c r="L37" s="55">
        <v>24.1</v>
      </c>
      <c r="M37" s="55">
        <v>9</v>
      </c>
      <c r="N37" s="55">
        <v>950.97900000000004</v>
      </c>
      <c r="O37" s="55">
        <v>761.6</v>
      </c>
      <c r="P37" s="55">
        <f t="shared" si="0"/>
        <v>7577.9790000000012</v>
      </c>
      <c r="Q37" s="1"/>
      <c r="R37" s="1"/>
      <c r="S37" s="1"/>
      <c r="T37" s="1"/>
      <c r="U37" s="206" t="s">
        <v>549</v>
      </c>
      <c r="V37" s="52" t="s">
        <v>915</v>
      </c>
      <c r="W37" s="53">
        <v>360.4</v>
      </c>
      <c r="X37" s="53" t="s">
        <v>886</v>
      </c>
    </row>
    <row r="38" spans="1:24" x14ac:dyDescent="0.3">
      <c r="A38" s="1"/>
      <c r="B38" s="56" t="s">
        <v>761</v>
      </c>
      <c r="C38" s="57">
        <v>958.7</v>
      </c>
      <c r="D38" s="57">
        <v>2046.8</v>
      </c>
      <c r="E38" s="57">
        <v>2748.5</v>
      </c>
      <c r="F38" s="57">
        <v>44.9</v>
      </c>
      <c r="G38" s="57">
        <v>0</v>
      </c>
      <c r="H38" s="57"/>
      <c r="I38" s="57"/>
      <c r="J38" s="57">
        <v>61.6</v>
      </c>
      <c r="K38" s="57"/>
      <c r="L38" s="57">
        <v>20.6</v>
      </c>
      <c r="M38" s="57">
        <v>9.1</v>
      </c>
      <c r="N38" s="57">
        <v>923.62013000000002</v>
      </c>
      <c r="O38" s="57">
        <v>740.2</v>
      </c>
      <c r="P38" s="57">
        <f t="shared" si="0"/>
        <v>7554.0201300000008</v>
      </c>
      <c r="Q38" s="1"/>
      <c r="R38" s="1"/>
      <c r="S38" s="1"/>
      <c r="T38" s="1"/>
      <c r="U38" s="206"/>
      <c r="V38" s="52" t="s">
        <v>916</v>
      </c>
      <c r="W38" s="53">
        <v>133.94999999999999</v>
      </c>
      <c r="X38" s="53" t="s">
        <v>886</v>
      </c>
    </row>
    <row r="39" spans="1:24" x14ac:dyDescent="0.3">
      <c r="A39" s="1"/>
      <c r="B39" s="50" t="s">
        <v>762</v>
      </c>
      <c r="C39" s="51">
        <v>970.4</v>
      </c>
      <c r="D39" s="51">
        <v>2088.1999999999998</v>
      </c>
      <c r="E39" s="51">
        <v>2754.9</v>
      </c>
      <c r="F39" s="51">
        <v>44.6</v>
      </c>
      <c r="G39" s="51">
        <v>0</v>
      </c>
      <c r="H39" s="51"/>
      <c r="I39" s="51"/>
      <c r="J39" s="51">
        <v>61.099999999999994</v>
      </c>
      <c r="K39" s="51"/>
      <c r="L39" s="51">
        <v>20</v>
      </c>
      <c r="M39" s="51">
        <v>9.1</v>
      </c>
      <c r="N39" s="51">
        <v>869.27083000000005</v>
      </c>
      <c r="O39" s="51">
        <v>729.6</v>
      </c>
      <c r="P39" s="51">
        <f t="shared" si="0"/>
        <v>7547.1708300000018</v>
      </c>
      <c r="Q39" s="1"/>
      <c r="R39" s="1"/>
      <c r="S39" s="1"/>
      <c r="T39" s="1"/>
      <c r="U39" s="206" t="s">
        <v>550</v>
      </c>
      <c r="V39" s="52" t="s">
        <v>917</v>
      </c>
      <c r="W39" s="53">
        <v>479.4</v>
      </c>
      <c r="X39" s="53" t="s">
        <v>886</v>
      </c>
    </row>
    <row r="40" spans="1:24" x14ac:dyDescent="0.3">
      <c r="A40" s="1"/>
      <c r="B40" s="54" t="s">
        <v>763</v>
      </c>
      <c r="C40" s="55">
        <v>971.1</v>
      </c>
      <c r="D40" s="55">
        <v>2109.3000000000002</v>
      </c>
      <c r="E40" s="55">
        <v>2773.2</v>
      </c>
      <c r="F40" s="55">
        <v>44.8</v>
      </c>
      <c r="G40" s="55">
        <v>0</v>
      </c>
      <c r="H40" s="55"/>
      <c r="I40" s="55"/>
      <c r="J40" s="55">
        <v>61.6</v>
      </c>
      <c r="K40" s="55"/>
      <c r="L40" s="55">
        <v>19.8</v>
      </c>
      <c r="M40" s="55">
        <v>9.1</v>
      </c>
      <c r="N40" s="55">
        <v>699.26833999999997</v>
      </c>
      <c r="O40" s="55">
        <v>750.4</v>
      </c>
      <c r="P40" s="55">
        <f t="shared" si="0"/>
        <v>7438.5683400000007</v>
      </c>
      <c r="Q40" s="1"/>
      <c r="R40" s="1"/>
      <c r="S40" s="1"/>
      <c r="T40" s="1"/>
      <c r="U40" s="206"/>
      <c r="V40" s="52" t="s">
        <v>918</v>
      </c>
      <c r="W40" s="53">
        <v>479.4</v>
      </c>
      <c r="X40" s="53" t="s">
        <v>886</v>
      </c>
    </row>
    <row r="41" spans="1:24" x14ac:dyDescent="0.3">
      <c r="A41" s="1"/>
      <c r="B41" s="54" t="s">
        <v>764</v>
      </c>
      <c r="C41" s="55">
        <v>1041.7</v>
      </c>
      <c r="D41" s="55">
        <v>2260.9</v>
      </c>
      <c r="E41" s="55">
        <v>2753.3</v>
      </c>
      <c r="F41" s="55">
        <v>44.7</v>
      </c>
      <c r="G41" s="55">
        <v>0</v>
      </c>
      <c r="H41" s="55"/>
      <c r="I41" s="55"/>
      <c r="J41" s="55">
        <v>61.5</v>
      </c>
      <c r="K41" s="55"/>
      <c r="L41" s="55">
        <v>20</v>
      </c>
      <c r="M41" s="55">
        <v>9.1</v>
      </c>
      <c r="N41" s="55">
        <v>406.66345000000001</v>
      </c>
      <c r="O41" s="55">
        <v>731.3</v>
      </c>
      <c r="P41" s="55">
        <f t="shared" si="0"/>
        <v>7329.1634500000009</v>
      </c>
      <c r="Q41" s="1"/>
      <c r="R41" s="1"/>
      <c r="S41" s="1"/>
      <c r="T41" s="1"/>
      <c r="U41" s="206"/>
      <c r="V41" s="52" t="s">
        <v>919</v>
      </c>
      <c r="W41" s="53">
        <v>472.35</v>
      </c>
      <c r="X41" s="53" t="s">
        <v>886</v>
      </c>
    </row>
    <row r="42" spans="1:24" x14ac:dyDescent="0.3">
      <c r="A42" s="1"/>
      <c r="B42" s="54" t="s">
        <v>765</v>
      </c>
      <c r="C42" s="55">
        <v>1054.3</v>
      </c>
      <c r="D42" s="55">
        <v>2441.6</v>
      </c>
      <c r="E42" s="55">
        <v>2782.6</v>
      </c>
      <c r="F42" s="55">
        <v>44.9</v>
      </c>
      <c r="G42" s="55">
        <v>0</v>
      </c>
      <c r="H42" s="55"/>
      <c r="I42" s="55"/>
      <c r="J42" s="55">
        <v>62</v>
      </c>
      <c r="K42" s="55"/>
      <c r="L42" s="55">
        <v>19.7</v>
      </c>
      <c r="M42" s="55">
        <v>9.1</v>
      </c>
      <c r="N42" s="55">
        <v>113.75031</v>
      </c>
      <c r="O42" s="55">
        <v>712.5</v>
      </c>
      <c r="P42" s="55">
        <f t="shared" si="0"/>
        <v>7240.4503100000002</v>
      </c>
      <c r="Q42" s="1"/>
      <c r="R42" s="1"/>
      <c r="S42" s="1"/>
      <c r="T42" s="1"/>
      <c r="U42" s="206"/>
      <c r="V42" s="52" t="s">
        <v>920</v>
      </c>
      <c r="W42" s="53">
        <v>199.85</v>
      </c>
      <c r="X42" s="53" t="s">
        <v>886</v>
      </c>
    </row>
    <row r="43" spans="1:24" x14ac:dyDescent="0.3">
      <c r="A43" s="1"/>
      <c r="B43" s="54" t="s">
        <v>766</v>
      </c>
      <c r="C43" s="55">
        <v>1050.7</v>
      </c>
      <c r="D43" s="55">
        <v>2707.3</v>
      </c>
      <c r="E43" s="55">
        <v>2798</v>
      </c>
      <c r="F43" s="55">
        <v>44.8</v>
      </c>
      <c r="G43" s="55">
        <v>0</v>
      </c>
      <c r="H43" s="55"/>
      <c r="I43" s="55"/>
      <c r="J43" s="55">
        <v>62</v>
      </c>
      <c r="K43" s="55"/>
      <c r="L43" s="55">
        <v>19.899999999999999</v>
      </c>
      <c r="M43" s="55">
        <v>9.1</v>
      </c>
      <c r="N43" s="55">
        <v>7.3507499999999997</v>
      </c>
      <c r="O43" s="55">
        <v>676.9</v>
      </c>
      <c r="P43" s="55">
        <f t="shared" si="0"/>
        <v>7376.0507499999994</v>
      </c>
      <c r="Q43" s="1"/>
      <c r="R43" s="1"/>
      <c r="S43" s="1"/>
      <c r="T43" s="1"/>
      <c r="U43" s="206" t="s">
        <v>536</v>
      </c>
      <c r="V43" s="52" t="s">
        <v>921</v>
      </c>
      <c r="W43" s="53">
        <v>51.2</v>
      </c>
      <c r="X43" s="53" t="s">
        <v>886</v>
      </c>
    </row>
    <row r="44" spans="1:24" x14ac:dyDescent="0.3">
      <c r="A44" s="1"/>
      <c r="B44" s="54" t="s">
        <v>767</v>
      </c>
      <c r="C44" s="55">
        <v>1061.2</v>
      </c>
      <c r="D44" s="55">
        <v>2959.6</v>
      </c>
      <c r="E44" s="55">
        <v>2879.9</v>
      </c>
      <c r="F44" s="55">
        <v>45</v>
      </c>
      <c r="G44" s="55">
        <v>0</v>
      </c>
      <c r="H44" s="55"/>
      <c r="I44" s="55"/>
      <c r="J44" s="55">
        <v>61.6</v>
      </c>
      <c r="K44" s="55"/>
      <c r="L44" s="55">
        <v>20</v>
      </c>
      <c r="M44" s="55">
        <v>9.1</v>
      </c>
      <c r="N44" s="55">
        <v>0.112</v>
      </c>
      <c r="O44" s="55">
        <v>640.29999999999995</v>
      </c>
      <c r="P44" s="55">
        <f t="shared" si="0"/>
        <v>7676.8120000000017</v>
      </c>
      <c r="Q44" s="1"/>
      <c r="R44" s="1"/>
      <c r="S44" s="1"/>
      <c r="T44" s="1"/>
      <c r="U44" s="206" t="s">
        <v>516</v>
      </c>
      <c r="V44" s="52" t="s">
        <v>922</v>
      </c>
      <c r="W44" s="53">
        <v>420.85</v>
      </c>
      <c r="X44" s="53" t="s">
        <v>886</v>
      </c>
    </row>
    <row r="45" spans="1:24" x14ac:dyDescent="0.3">
      <c r="A45" s="1"/>
      <c r="B45" s="54" t="s">
        <v>768</v>
      </c>
      <c r="C45" s="55">
        <v>1054.5</v>
      </c>
      <c r="D45" s="55">
        <v>2947.6</v>
      </c>
      <c r="E45" s="55">
        <v>2963.3</v>
      </c>
      <c r="F45" s="55">
        <v>46.5</v>
      </c>
      <c r="G45" s="55">
        <v>0</v>
      </c>
      <c r="H45" s="55"/>
      <c r="I45" s="55"/>
      <c r="J45" s="55">
        <v>61</v>
      </c>
      <c r="K45" s="55"/>
      <c r="L45" s="55">
        <v>19.8</v>
      </c>
      <c r="M45" s="55">
        <v>9.1</v>
      </c>
      <c r="N45" s="55">
        <v>0</v>
      </c>
      <c r="O45" s="55">
        <v>638.20000000000005</v>
      </c>
      <c r="P45" s="55">
        <f t="shared" si="0"/>
        <v>7740</v>
      </c>
      <c r="Q45" s="1"/>
      <c r="R45" s="1"/>
      <c r="S45" s="1"/>
      <c r="T45" s="1"/>
      <c r="U45" s="206" t="s">
        <v>537</v>
      </c>
      <c r="V45" s="52" t="s">
        <v>923</v>
      </c>
      <c r="W45" s="53">
        <v>358.9</v>
      </c>
      <c r="X45" s="53" t="s">
        <v>886</v>
      </c>
    </row>
    <row r="46" spans="1:24" x14ac:dyDescent="0.3">
      <c r="A46" s="1"/>
      <c r="B46" s="56" t="s">
        <v>769</v>
      </c>
      <c r="C46" s="57">
        <v>1051.2</v>
      </c>
      <c r="D46" s="57">
        <v>2937.5</v>
      </c>
      <c r="E46" s="57">
        <v>2951.7</v>
      </c>
      <c r="F46" s="57">
        <v>46.4</v>
      </c>
      <c r="G46" s="57">
        <v>0</v>
      </c>
      <c r="H46" s="57"/>
      <c r="I46" s="57"/>
      <c r="J46" s="57">
        <v>61.5</v>
      </c>
      <c r="K46" s="57"/>
      <c r="L46" s="57">
        <v>20</v>
      </c>
      <c r="M46" s="57">
        <v>9.1</v>
      </c>
      <c r="N46" s="57">
        <v>0</v>
      </c>
      <c r="O46" s="57">
        <v>608.70000000000005</v>
      </c>
      <c r="P46" s="57">
        <f t="shared" si="0"/>
        <v>7686.0999999999995</v>
      </c>
      <c r="Q46" s="1"/>
      <c r="R46" s="1"/>
      <c r="S46" s="1"/>
      <c r="T46" s="1"/>
      <c r="U46" s="206" t="s">
        <v>510</v>
      </c>
      <c r="V46" s="52" t="s">
        <v>924</v>
      </c>
      <c r="W46" s="53" t="s">
        <v>886</v>
      </c>
      <c r="X46" s="53">
        <v>4873.1499999999996</v>
      </c>
    </row>
    <row r="47" spans="1:24" x14ac:dyDescent="0.3">
      <c r="A47" s="1"/>
      <c r="B47" s="50" t="s">
        <v>770</v>
      </c>
      <c r="C47" s="51">
        <v>1024.5999999999999</v>
      </c>
      <c r="D47" s="51">
        <v>2916.3</v>
      </c>
      <c r="E47" s="51">
        <v>2936.9</v>
      </c>
      <c r="F47" s="51">
        <v>46.6</v>
      </c>
      <c r="G47" s="51">
        <v>0</v>
      </c>
      <c r="H47" s="51"/>
      <c r="I47" s="51"/>
      <c r="J47" s="51">
        <v>59.8</v>
      </c>
      <c r="K47" s="51"/>
      <c r="L47" s="51">
        <v>20</v>
      </c>
      <c r="M47" s="51">
        <v>9.1</v>
      </c>
      <c r="N47" s="51">
        <v>0</v>
      </c>
      <c r="O47" s="51">
        <v>635.29999999999995</v>
      </c>
      <c r="P47" s="51">
        <f t="shared" si="0"/>
        <v>7648.6000000000013</v>
      </c>
      <c r="Q47" s="1"/>
      <c r="R47" s="1"/>
      <c r="S47" s="1"/>
      <c r="T47" s="1"/>
      <c r="U47" s="206" t="s">
        <v>518</v>
      </c>
      <c r="V47" s="52" t="s">
        <v>925</v>
      </c>
      <c r="W47" s="53">
        <v>2163.85</v>
      </c>
      <c r="X47" s="53" t="s">
        <v>886</v>
      </c>
    </row>
    <row r="48" spans="1:24" x14ac:dyDescent="0.3">
      <c r="A48" s="1"/>
      <c r="B48" s="54" t="s">
        <v>771</v>
      </c>
      <c r="C48" s="55">
        <v>1030</v>
      </c>
      <c r="D48" s="55">
        <v>2868.9</v>
      </c>
      <c r="E48" s="55">
        <v>2930.7</v>
      </c>
      <c r="F48" s="55">
        <v>46.4</v>
      </c>
      <c r="G48" s="55">
        <v>0</v>
      </c>
      <c r="H48" s="55"/>
      <c r="I48" s="55"/>
      <c r="J48" s="55">
        <v>59.4</v>
      </c>
      <c r="K48" s="55"/>
      <c r="L48" s="55">
        <v>19.899999999999999</v>
      </c>
      <c r="M48" s="55">
        <v>9.1</v>
      </c>
      <c r="N48" s="55">
        <v>0</v>
      </c>
      <c r="O48" s="55">
        <v>606.29999999999995</v>
      </c>
      <c r="P48" s="55">
        <f t="shared" si="0"/>
        <v>7570.7</v>
      </c>
      <c r="Q48" s="1"/>
      <c r="R48" s="1"/>
      <c r="S48" s="1"/>
      <c r="T48" s="1"/>
      <c r="U48" s="206" t="s">
        <v>109</v>
      </c>
      <c r="V48" s="52" t="s">
        <v>110</v>
      </c>
      <c r="W48" s="53" t="s">
        <v>886</v>
      </c>
      <c r="X48" s="53">
        <v>3667.65</v>
      </c>
    </row>
    <row r="49" spans="1:24" x14ac:dyDescent="0.3">
      <c r="A49" s="1"/>
      <c r="B49" s="54" t="s">
        <v>772</v>
      </c>
      <c r="C49" s="55">
        <v>1028.8</v>
      </c>
      <c r="D49" s="55">
        <v>2798.3</v>
      </c>
      <c r="E49" s="55">
        <v>2918.3</v>
      </c>
      <c r="F49" s="55">
        <v>46.5</v>
      </c>
      <c r="G49" s="55">
        <v>0</v>
      </c>
      <c r="H49" s="55"/>
      <c r="I49" s="55"/>
      <c r="J49" s="55">
        <v>58.6</v>
      </c>
      <c r="K49" s="55"/>
      <c r="L49" s="55">
        <v>17.899999999999999</v>
      </c>
      <c r="M49" s="55">
        <v>9.1</v>
      </c>
      <c r="N49" s="55">
        <v>0</v>
      </c>
      <c r="O49" s="55">
        <v>625.4</v>
      </c>
      <c r="P49" s="55">
        <f t="shared" si="0"/>
        <v>7502.9000000000005</v>
      </c>
      <c r="Q49" s="1"/>
      <c r="R49" s="1"/>
      <c r="S49" s="1"/>
      <c r="T49" s="1"/>
      <c r="U49" s="206"/>
      <c r="V49" s="52" t="s">
        <v>926</v>
      </c>
      <c r="W49" s="53">
        <v>236.05</v>
      </c>
      <c r="X49" s="53" t="s">
        <v>886</v>
      </c>
    </row>
    <row r="50" spans="1:24" x14ac:dyDescent="0.3">
      <c r="A50" s="1"/>
      <c r="B50" s="54" t="s">
        <v>773</v>
      </c>
      <c r="C50" s="55">
        <v>1028.4000000000001</v>
      </c>
      <c r="D50" s="55">
        <v>2730.5</v>
      </c>
      <c r="E50" s="55">
        <v>2935.5</v>
      </c>
      <c r="F50" s="55">
        <v>46.5</v>
      </c>
      <c r="G50" s="55">
        <v>0</v>
      </c>
      <c r="H50" s="55"/>
      <c r="I50" s="55"/>
      <c r="J50" s="55">
        <v>59.3</v>
      </c>
      <c r="K50" s="55"/>
      <c r="L50" s="55">
        <v>19.600000000000001</v>
      </c>
      <c r="M50" s="55">
        <v>9.1</v>
      </c>
      <c r="N50" s="55">
        <v>0</v>
      </c>
      <c r="O50" s="55">
        <v>576.9</v>
      </c>
      <c r="P50" s="55">
        <f t="shared" si="0"/>
        <v>7405.8</v>
      </c>
      <c r="Q50" s="1"/>
      <c r="R50" s="1"/>
      <c r="S50" s="1"/>
      <c r="T50" s="1"/>
      <c r="U50" s="206" t="s">
        <v>514</v>
      </c>
      <c r="V50" s="52" t="s">
        <v>927</v>
      </c>
      <c r="W50" s="53" t="s">
        <v>886</v>
      </c>
      <c r="X50" s="53">
        <v>750.05</v>
      </c>
    </row>
    <row r="51" spans="1:24" x14ac:dyDescent="0.3">
      <c r="A51" s="1"/>
      <c r="B51" s="54" t="s">
        <v>774</v>
      </c>
      <c r="C51" s="55">
        <v>1031</v>
      </c>
      <c r="D51" s="55">
        <v>2671.6</v>
      </c>
      <c r="E51" s="55">
        <v>2881.9</v>
      </c>
      <c r="F51" s="55">
        <v>46.3</v>
      </c>
      <c r="G51" s="55">
        <v>0</v>
      </c>
      <c r="H51" s="55"/>
      <c r="I51" s="55"/>
      <c r="J51" s="55">
        <v>58.5</v>
      </c>
      <c r="K51" s="55"/>
      <c r="L51" s="55">
        <v>19.7</v>
      </c>
      <c r="M51" s="55">
        <v>9.1</v>
      </c>
      <c r="N51" s="55">
        <v>0</v>
      </c>
      <c r="O51" s="55">
        <v>548.79999999999995</v>
      </c>
      <c r="P51" s="55">
        <f t="shared" si="0"/>
        <v>7266.9000000000005</v>
      </c>
      <c r="Q51" s="1"/>
      <c r="R51" s="1"/>
      <c r="S51" s="1"/>
      <c r="T51" s="1"/>
      <c r="U51" s="206" t="s">
        <v>531</v>
      </c>
      <c r="V51" s="52" t="s">
        <v>928</v>
      </c>
      <c r="W51" s="53">
        <v>31.9</v>
      </c>
      <c r="X51" s="53" t="s">
        <v>886</v>
      </c>
    </row>
    <row r="52" spans="1:24" x14ac:dyDescent="0.3">
      <c r="A52" s="1"/>
      <c r="B52" s="54" t="s">
        <v>775</v>
      </c>
      <c r="C52" s="55">
        <v>1016.7</v>
      </c>
      <c r="D52" s="55">
        <v>2490.6999999999998</v>
      </c>
      <c r="E52" s="55">
        <v>2879.3</v>
      </c>
      <c r="F52" s="55">
        <v>46.2</v>
      </c>
      <c r="G52" s="55">
        <v>0</v>
      </c>
      <c r="H52" s="55"/>
      <c r="I52" s="55"/>
      <c r="J52" s="55">
        <v>58.8</v>
      </c>
      <c r="K52" s="55"/>
      <c r="L52" s="55">
        <v>20.399999999999999</v>
      </c>
      <c r="M52" s="55">
        <v>9.1</v>
      </c>
      <c r="N52" s="55">
        <v>0</v>
      </c>
      <c r="O52" s="55">
        <v>523.5</v>
      </c>
      <c r="P52" s="55">
        <f t="shared" si="0"/>
        <v>7044.7</v>
      </c>
      <c r="Q52" s="1"/>
      <c r="R52" s="1"/>
      <c r="S52" s="1"/>
      <c r="T52" s="1"/>
      <c r="U52" s="206" t="s">
        <v>125</v>
      </c>
      <c r="V52" s="52" t="s">
        <v>929</v>
      </c>
      <c r="W52" s="53">
        <v>109.2</v>
      </c>
      <c r="X52" s="53" t="s">
        <v>886</v>
      </c>
    </row>
    <row r="53" spans="1:24" x14ac:dyDescent="0.3">
      <c r="A53" s="1"/>
      <c r="B53" s="54" t="s">
        <v>776</v>
      </c>
      <c r="C53" s="55">
        <v>1020.4</v>
      </c>
      <c r="D53" s="55">
        <v>2470.1999999999998</v>
      </c>
      <c r="E53" s="55">
        <v>2883.8</v>
      </c>
      <c r="F53" s="55">
        <v>46.2</v>
      </c>
      <c r="G53" s="55">
        <v>0</v>
      </c>
      <c r="H53" s="55"/>
      <c r="I53" s="55"/>
      <c r="J53" s="55">
        <v>59.9</v>
      </c>
      <c r="K53" s="55"/>
      <c r="L53" s="55">
        <v>20.100000000000001</v>
      </c>
      <c r="M53" s="55">
        <v>9.1</v>
      </c>
      <c r="N53" s="55">
        <v>0</v>
      </c>
      <c r="O53" s="55">
        <v>488.01</v>
      </c>
      <c r="P53" s="55">
        <f t="shared" si="0"/>
        <v>6997.71</v>
      </c>
      <c r="Q53" s="1"/>
      <c r="R53" s="1"/>
      <c r="S53" s="1"/>
      <c r="T53" s="1"/>
      <c r="U53" s="206"/>
      <c r="V53" s="52" t="s">
        <v>930</v>
      </c>
      <c r="W53" s="53" t="s">
        <v>886</v>
      </c>
      <c r="X53" s="53">
        <v>3920.25</v>
      </c>
    </row>
    <row r="54" spans="1:24" x14ac:dyDescent="0.3">
      <c r="A54" s="1"/>
      <c r="B54" s="56" t="s">
        <v>77</v>
      </c>
      <c r="C54" s="57">
        <v>944.2</v>
      </c>
      <c r="D54" s="57">
        <v>2423.9</v>
      </c>
      <c r="E54" s="57">
        <v>2877.5</v>
      </c>
      <c r="F54" s="57">
        <v>46.3</v>
      </c>
      <c r="G54" s="57">
        <v>0</v>
      </c>
      <c r="H54" s="57"/>
      <c r="I54" s="57"/>
      <c r="J54" s="57">
        <v>59.8</v>
      </c>
      <c r="K54" s="57"/>
      <c r="L54" s="57">
        <v>20.2</v>
      </c>
      <c r="M54" s="57">
        <v>9.1</v>
      </c>
      <c r="N54" s="57">
        <v>0</v>
      </c>
      <c r="O54" s="57">
        <v>461.24</v>
      </c>
      <c r="P54" s="57">
        <f t="shared" si="0"/>
        <v>6842.2400000000007</v>
      </c>
      <c r="Q54" s="1"/>
      <c r="R54" s="1"/>
      <c r="S54" s="1"/>
      <c r="T54" s="1"/>
      <c r="U54" s="206"/>
      <c r="V54" s="52" t="s">
        <v>147</v>
      </c>
      <c r="W54" s="53" t="s">
        <v>886</v>
      </c>
      <c r="X54" s="53">
        <v>1496.85</v>
      </c>
    </row>
    <row r="55" spans="1:24" x14ac:dyDescent="0.3">
      <c r="A55" s="1"/>
      <c r="B55" s="58" t="s">
        <v>931</v>
      </c>
      <c r="C55" s="59">
        <f>+SUM(C7:C54)/2</f>
        <v>23883.799999999996</v>
      </c>
      <c r="D55" s="59">
        <f t="shared" ref="D55:P55" si="1">+SUM(D7:D54)/2</f>
        <v>52771.500000000015</v>
      </c>
      <c r="E55" s="59">
        <f t="shared" si="1"/>
        <v>67488.549999999988</v>
      </c>
      <c r="F55" s="59">
        <f t="shared" si="1"/>
        <v>791.05000000000007</v>
      </c>
      <c r="G55" s="59">
        <f t="shared" si="1"/>
        <v>119.69999999999999</v>
      </c>
      <c r="H55" s="59">
        <f t="shared" si="1"/>
        <v>0</v>
      </c>
      <c r="I55" s="59">
        <f t="shared" si="1"/>
        <v>0</v>
      </c>
      <c r="J55" s="59">
        <f t="shared" si="1"/>
        <v>1470.4000000000003</v>
      </c>
      <c r="K55" s="59">
        <f t="shared" si="1"/>
        <v>0</v>
      </c>
      <c r="L55" s="59">
        <f t="shared" si="1"/>
        <v>696.24999999999989</v>
      </c>
      <c r="M55" s="59">
        <f t="shared" si="1"/>
        <v>218.35000000000016</v>
      </c>
      <c r="N55" s="59">
        <f t="shared" si="1"/>
        <v>10486.990905000002</v>
      </c>
      <c r="O55" s="59">
        <f t="shared" si="1"/>
        <v>13640.975</v>
      </c>
      <c r="P55" s="59">
        <f t="shared" si="1"/>
        <v>171567.565905</v>
      </c>
      <c r="Q55" s="1"/>
      <c r="R55" s="1"/>
      <c r="S55" s="1"/>
      <c r="T55" s="1"/>
      <c r="U55" s="206"/>
      <c r="V55" s="52" t="s">
        <v>932</v>
      </c>
      <c r="W55" s="53">
        <v>238.15</v>
      </c>
      <c r="X55" s="53" t="s">
        <v>886</v>
      </c>
    </row>
    <row r="56" spans="1:24" x14ac:dyDescent="0.3">
      <c r="A56" s="1"/>
      <c r="B56" s="58" t="s">
        <v>933</v>
      </c>
      <c r="C56" s="59">
        <f>+C55*100/$P$55</f>
        <v>13.920929561491173</v>
      </c>
      <c r="D56" s="59">
        <f t="shared" ref="D56:P56" si="2">+D55*100/$P$55</f>
        <v>30.758436025851491</v>
      </c>
      <c r="E56" s="59">
        <f t="shared" si="2"/>
        <v>39.336426814710187</v>
      </c>
      <c r="F56" s="59">
        <f t="shared" si="2"/>
        <v>0.46107199564632073</v>
      </c>
      <c r="G56" s="59">
        <f t="shared" si="2"/>
        <v>6.976843167797811E-2</v>
      </c>
      <c r="H56" s="59">
        <f t="shared" si="2"/>
        <v>0</v>
      </c>
      <c r="I56" s="59">
        <f t="shared" si="2"/>
        <v>0</v>
      </c>
      <c r="J56" s="59">
        <f t="shared" si="2"/>
        <v>0.8570384456081791</v>
      </c>
      <c r="K56" s="59">
        <f t="shared" si="2"/>
        <v>0</v>
      </c>
      <c r="L56" s="59">
        <f t="shared" si="2"/>
        <v>0.40581679662316</v>
      </c>
      <c r="M56" s="59">
        <f t="shared" si="2"/>
        <v>0.12726764458551826</v>
      </c>
      <c r="N56" s="59">
        <f t="shared" si="2"/>
        <v>6.1124553756313329</v>
      </c>
      <c r="O56" s="59">
        <f t="shared" si="2"/>
        <v>7.9507889081746663</v>
      </c>
      <c r="P56" s="59">
        <f t="shared" si="2"/>
        <v>100.00000000000001</v>
      </c>
      <c r="Q56" s="1"/>
      <c r="R56" s="1"/>
      <c r="S56" s="1"/>
      <c r="T56" s="1"/>
      <c r="U56" s="206" t="s">
        <v>149</v>
      </c>
      <c r="V56" s="52" t="s">
        <v>934</v>
      </c>
      <c r="W56" s="53" t="s">
        <v>886</v>
      </c>
      <c r="X56" s="53">
        <v>1589.45</v>
      </c>
    </row>
    <row r="57" spans="1:24" x14ac:dyDescent="0.3">
      <c r="A57" s="1"/>
      <c r="B57" s="1"/>
      <c r="C57" s="1"/>
      <c r="D57" s="1"/>
      <c r="E57" s="1"/>
      <c r="F57" s="1"/>
      <c r="G57" s="1"/>
      <c r="H57" s="1"/>
      <c r="I57" s="1"/>
      <c r="J57" s="1"/>
      <c r="K57" s="1"/>
      <c r="L57" s="1"/>
      <c r="M57" s="1"/>
      <c r="N57" s="1"/>
      <c r="O57" s="1"/>
      <c r="P57" s="1"/>
      <c r="Q57" s="1"/>
      <c r="R57" s="1"/>
      <c r="S57" s="1"/>
      <c r="T57" s="1"/>
      <c r="U57" s="206"/>
      <c r="V57" s="52" t="s">
        <v>935</v>
      </c>
      <c r="W57" s="53">
        <v>14.4</v>
      </c>
      <c r="X57" s="53" t="s">
        <v>886</v>
      </c>
    </row>
    <row r="58" spans="1:24" x14ac:dyDescent="0.3">
      <c r="A58" s="1"/>
      <c r="B58" s="1"/>
      <c r="C58" s="1"/>
      <c r="D58" s="1"/>
      <c r="E58" s="1"/>
      <c r="F58" s="1"/>
      <c r="G58" s="1"/>
      <c r="H58" s="1"/>
      <c r="I58" s="1"/>
      <c r="J58" s="1"/>
      <c r="K58" s="1"/>
      <c r="L58" s="1"/>
      <c r="M58" s="1"/>
      <c r="N58" s="1"/>
      <c r="O58" s="1"/>
      <c r="P58" s="1"/>
      <c r="Q58" s="1"/>
      <c r="R58" s="1"/>
      <c r="S58" s="1"/>
      <c r="T58" s="1"/>
      <c r="U58" s="206"/>
      <c r="V58" s="52" t="s">
        <v>936</v>
      </c>
      <c r="W58" s="53">
        <v>728.35</v>
      </c>
      <c r="X58" s="53" t="s">
        <v>886</v>
      </c>
    </row>
    <row r="59" spans="1:24" x14ac:dyDescent="0.3">
      <c r="A59" s="1"/>
      <c r="B59" s="1"/>
      <c r="C59" s="1"/>
      <c r="D59" s="1"/>
      <c r="E59" s="1"/>
      <c r="F59" s="1"/>
      <c r="G59" s="1"/>
      <c r="H59" s="1"/>
      <c r="I59" s="1"/>
      <c r="J59" s="1"/>
      <c r="K59" s="1"/>
      <c r="L59" s="1"/>
      <c r="M59" s="1"/>
      <c r="N59" s="1"/>
      <c r="O59" s="1"/>
      <c r="P59" s="1"/>
      <c r="Q59" s="1"/>
      <c r="R59" s="1"/>
      <c r="S59" s="1"/>
      <c r="T59" s="1"/>
      <c r="U59" s="206"/>
      <c r="V59" s="52" t="s">
        <v>937</v>
      </c>
      <c r="W59" s="53" t="s">
        <v>886</v>
      </c>
      <c r="X59" s="53">
        <v>3925.4</v>
      </c>
    </row>
    <row r="60" spans="1:24" x14ac:dyDescent="0.3">
      <c r="A60" s="1"/>
      <c r="B60" s="1"/>
      <c r="C60" s="1"/>
      <c r="D60" s="1"/>
      <c r="E60" s="1"/>
      <c r="F60" s="1"/>
      <c r="G60" s="1"/>
      <c r="H60" s="1"/>
      <c r="I60" s="1"/>
      <c r="J60" s="1"/>
      <c r="K60" s="1"/>
      <c r="L60" s="1"/>
      <c r="M60" s="1"/>
      <c r="N60" s="1"/>
      <c r="O60" s="1"/>
      <c r="P60" s="1"/>
      <c r="Q60" s="1"/>
      <c r="R60" s="1"/>
      <c r="S60" s="1"/>
      <c r="T60" s="1"/>
      <c r="U60" s="206"/>
      <c r="V60" s="52" t="s">
        <v>938</v>
      </c>
      <c r="W60" s="53" t="s">
        <v>886</v>
      </c>
      <c r="X60" s="53">
        <v>1805.05</v>
      </c>
    </row>
    <row r="61" spans="1:24" x14ac:dyDescent="0.3">
      <c r="A61" s="1"/>
      <c r="B61" s="1"/>
      <c r="C61" s="1"/>
      <c r="D61" s="1"/>
      <c r="E61" s="1"/>
      <c r="F61" s="1"/>
      <c r="G61" s="1"/>
      <c r="H61" s="1"/>
      <c r="I61" s="1"/>
      <c r="J61" s="1"/>
      <c r="K61" s="1"/>
      <c r="L61" s="1"/>
      <c r="M61" s="1"/>
      <c r="N61" s="1"/>
      <c r="O61" s="1"/>
      <c r="P61" s="1"/>
      <c r="Q61" s="1"/>
      <c r="R61" s="1"/>
      <c r="S61" s="1"/>
      <c r="T61" s="1"/>
      <c r="U61" s="206"/>
      <c r="V61" s="52" t="s">
        <v>939</v>
      </c>
      <c r="W61" s="53">
        <v>1543.1</v>
      </c>
      <c r="X61" s="53" t="s">
        <v>886</v>
      </c>
    </row>
    <row r="62" spans="1:24" x14ac:dyDescent="0.3">
      <c r="A62" s="1"/>
      <c r="B62" s="1"/>
      <c r="C62" s="1"/>
      <c r="D62" s="1"/>
      <c r="E62" s="1"/>
      <c r="F62" s="1"/>
      <c r="G62" s="1"/>
      <c r="H62" s="1"/>
      <c r="I62" s="1"/>
      <c r="J62" s="1"/>
      <c r="K62" s="1"/>
      <c r="L62" s="1"/>
      <c r="M62" s="1"/>
      <c r="N62" s="1"/>
      <c r="O62" s="1"/>
      <c r="P62" s="1"/>
      <c r="Q62" s="1"/>
      <c r="R62" s="1"/>
      <c r="S62" s="1"/>
      <c r="T62" s="1"/>
      <c r="U62" s="206" t="s">
        <v>437</v>
      </c>
      <c r="V62" s="52" t="s">
        <v>940</v>
      </c>
      <c r="W62" s="53" t="s">
        <v>886</v>
      </c>
      <c r="X62" s="53">
        <v>2656.5</v>
      </c>
    </row>
    <row r="63" spans="1:24" x14ac:dyDescent="0.3">
      <c r="A63" s="1"/>
      <c r="B63" s="1"/>
      <c r="C63" s="1"/>
      <c r="D63" s="1"/>
      <c r="E63" s="1"/>
      <c r="F63" s="1"/>
      <c r="G63" s="1"/>
      <c r="H63" s="1"/>
      <c r="I63" s="1"/>
      <c r="J63" s="1"/>
      <c r="K63" s="1"/>
      <c r="L63" s="1"/>
      <c r="M63" s="1"/>
      <c r="N63" s="1"/>
      <c r="O63" s="1"/>
      <c r="P63" s="1"/>
      <c r="Q63" s="1"/>
      <c r="R63" s="1"/>
      <c r="S63" s="1"/>
      <c r="T63" s="1"/>
      <c r="U63" s="206"/>
      <c r="V63" s="52" t="s">
        <v>941</v>
      </c>
      <c r="W63" s="53">
        <v>28.2</v>
      </c>
      <c r="X63" s="53" t="s">
        <v>886</v>
      </c>
    </row>
    <row r="64" spans="1:24" x14ac:dyDescent="0.3">
      <c r="A64" s="1"/>
      <c r="B64" s="1"/>
      <c r="C64" s="1"/>
      <c r="D64" s="1"/>
      <c r="E64" s="1"/>
      <c r="F64" s="1"/>
      <c r="G64" s="1"/>
      <c r="H64" s="1"/>
      <c r="I64" s="1"/>
      <c r="J64" s="1"/>
      <c r="K64" s="1"/>
      <c r="L64" s="1"/>
      <c r="M64" s="1"/>
      <c r="N64" s="1"/>
      <c r="O64" s="1"/>
      <c r="P64" s="1"/>
      <c r="Q64" s="1"/>
      <c r="R64" s="1"/>
      <c r="S64" s="1"/>
      <c r="T64" s="1"/>
      <c r="U64" s="206" t="s">
        <v>942</v>
      </c>
      <c r="V64" s="52" t="s">
        <v>943</v>
      </c>
      <c r="W64" s="53">
        <v>395.4</v>
      </c>
      <c r="X64" s="53" t="s">
        <v>886</v>
      </c>
    </row>
    <row r="65" spans="1:24" x14ac:dyDescent="0.3">
      <c r="A65" s="1"/>
      <c r="B65" s="1"/>
      <c r="C65" s="1"/>
      <c r="D65" s="1"/>
      <c r="E65" s="1"/>
      <c r="F65" s="1"/>
      <c r="G65" s="1"/>
      <c r="H65" s="1"/>
      <c r="I65" s="1"/>
      <c r="J65" s="1"/>
      <c r="K65" s="1"/>
      <c r="L65" s="1"/>
      <c r="M65" s="1"/>
      <c r="N65" s="1"/>
      <c r="O65" s="1"/>
      <c r="P65" s="1"/>
      <c r="Q65" s="1"/>
      <c r="R65" s="1"/>
      <c r="S65" s="1"/>
      <c r="T65" s="1"/>
      <c r="U65" s="206"/>
      <c r="V65" s="52" t="s">
        <v>944</v>
      </c>
      <c r="W65" s="53">
        <v>134.69999999999999</v>
      </c>
      <c r="X65" s="53" t="s">
        <v>886</v>
      </c>
    </row>
    <row r="66" spans="1:24" x14ac:dyDescent="0.3">
      <c r="A66" s="1"/>
      <c r="B66" s="1"/>
      <c r="C66" s="1"/>
      <c r="D66" s="1"/>
      <c r="E66" s="1"/>
      <c r="F66" s="1"/>
      <c r="G66" s="1"/>
      <c r="H66" s="1"/>
      <c r="I66" s="1"/>
      <c r="J66" s="1"/>
      <c r="K66" s="1"/>
      <c r="L66" s="1"/>
      <c r="M66" s="1"/>
      <c r="N66" s="1"/>
      <c r="O66" s="1"/>
      <c r="P66" s="1"/>
      <c r="Q66" s="1"/>
      <c r="R66" s="1"/>
      <c r="S66" s="1"/>
      <c r="T66" s="1"/>
      <c r="U66" s="206" t="s">
        <v>65</v>
      </c>
      <c r="V66" s="52" t="s">
        <v>945</v>
      </c>
      <c r="W66" s="53">
        <v>78.650000000000006</v>
      </c>
      <c r="X66" s="53" t="s">
        <v>886</v>
      </c>
    </row>
    <row r="67" spans="1:24" x14ac:dyDescent="0.3">
      <c r="A67" s="1"/>
      <c r="B67" s="1"/>
      <c r="C67" s="1"/>
      <c r="D67" s="1"/>
      <c r="E67" s="1"/>
      <c r="F67" s="1"/>
      <c r="G67" s="1"/>
      <c r="H67" s="1"/>
      <c r="I67" s="1"/>
      <c r="J67" s="1"/>
      <c r="K67" s="1"/>
      <c r="L67" s="1"/>
      <c r="M67" s="1"/>
      <c r="N67" s="1"/>
      <c r="O67" s="1"/>
      <c r="P67" s="1"/>
      <c r="Q67" s="1"/>
      <c r="R67" s="1"/>
      <c r="S67" s="1"/>
      <c r="T67" s="1"/>
      <c r="U67" s="206"/>
      <c r="V67" s="52" t="s">
        <v>946</v>
      </c>
      <c r="W67" s="53">
        <v>594</v>
      </c>
      <c r="X67" s="53" t="s">
        <v>886</v>
      </c>
    </row>
    <row r="68" spans="1:24" x14ac:dyDescent="0.3">
      <c r="A68" s="1"/>
      <c r="B68" s="1"/>
      <c r="C68" s="1"/>
      <c r="D68" s="1"/>
      <c r="E68" s="1"/>
      <c r="F68" s="1"/>
      <c r="G68" s="1"/>
      <c r="H68" s="1"/>
      <c r="I68" s="1"/>
      <c r="J68" s="1"/>
      <c r="K68" s="1"/>
      <c r="L68" s="1"/>
      <c r="M68" s="1"/>
      <c r="N68" s="1"/>
      <c r="O68" s="1"/>
      <c r="P68" s="1"/>
      <c r="Q68" s="1"/>
      <c r="R68" s="1"/>
      <c r="S68" s="1"/>
      <c r="T68" s="1"/>
      <c r="U68" s="206"/>
      <c r="V68" s="52" t="s">
        <v>166</v>
      </c>
      <c r="W68" s="53" t="s">
        <v>886</v>
      </c>
      <c r="X68" s="53">
        <v>996.65</v>
      </c>
    </row>
    <row r="69" spans="1:24" x14ac:dyDescent="0.3">
      <c r="A69" s="1"/>
      <c r="B69" s="1"/>
      <c r="C69" s="1"/>
      <c r="D69" s="1"/>
      <c r="E69" s="1"/>
      <c r="F69" s="1"/>
      <c r="G69" s="1"/>
      <c r="H69" s="1"/>
      <c r="I69" s="1"/>
      <c r="J69" s="1"/>
      <c r="K69" s="1"/>
      <c r="L69" s="1"/>
      <c r="M69" s="1"/>
      <c r="N69" s="1"/>
      <c r="O69" s="1"/>
      <c r="P69" s="1"/>
      <c r="Q69" s="1"/>
      <c r="R69" s="1"/>
      <c r="S69" s="1"/>
      <c r="T69" s="1"/>
      <c r="U69" s="206"/>
      <c r="V69" s="52" t="s">
        <v>947</v>
      </c>
      <c r="W69" s="53" t="s">
        <v>886</v>
      </c>
      <c r="X69" s="53">
        <v>786.3</v>
      </c>
    </row>
    <row r="70" spans="1:24" x14ac:dyDescent="0.3">
      <c r="A70" s="1"/>
      <c r="B70" s="1"/>
      <c r="C70" s="1"/>
      <c r="D70" s="1"/>
      <c r="E70" s="1"/>
      <c r="F70" s="1"/>
      <c r="G70" s="1"/>
      <c r="H70" s="1"/>
      <c r="I70" s="1"/>
      <c r="J70" s="1"/>
      <c r="K70" s="1"/>
      <c r="L70" s="1"/>
      <c r="M70" s="1"/>
      <c r="N70" s="1"/>
      <c r="O70" s="1"/>
      <c r="P70" s="1"/>
      <c r="Q70" s="1"/>
      <c r="R70" s="1"/>
      <c r="S70" s="1"/>
      <c r="T70" s="1"/>
      <c r="U70" s="206"/>
      <c r="V70" s="52" t="s">
        <v>948</v>
      </c>
      <c r="W70" s="53" t="s">
        <v>886</v>
      </c>
      <c r="X70" s="53">
        <v>214.3</v>
      </c>
    </row>
    <row r="71" spans="1:24" x14ac:dyDescent="0.3">
      <c r="A71" s="1"/>
      <c r="B71" s="1"/>
      <c r="C71" s="1"/>
      <c r="D71" s="1"/>
      <c r="E71" s="1"/>
      <c r="F71" s="1"/>
      <c r="G71" s="1"/>
      <c r="H71" s="1"/>
      <c r="I71" s="1"/>
      <c r="J71" s="1"/>
      <c r="K71" s="1"/>
      <c r="L71" s="1"/>
      <c r="M71" s="1"/>
      <c r="N71" s="1"/>
      <c r="O71" s="1"/>
      <c r="P71" s="1"/>
      <c r="Q71" s="1"/>
      <c r="R71" s="1"/>
      <c r="S71" s="1"/>
      <c r="T71" s="1"/>
      <c r="U71" s="206"/>
      <c r="V71" s="52" t="s">
        <v>949</v>
      </c>
      <c r="W71" s="53">
        <v>2603.35</v>
      </c>
      <c r="X71" s="53" t="s">
        <v>886</v>
      </c>
    </row>
    <row r="72" spans="1:24" x14ac:dyDescent="0.3">
      <c r="A72" s="1"/>
      <c r="B72" s="1"/>
      <c r="C72" s="1"/>
      <c r="D72" s="1"/>
      <c r="E72" s="1"/>
      <c r="F72" s="1"/>
      <c r="G72" s="1"/>
      <c r="H72" s="1"/>
      <c r="I72" s="1"/>
      <c r="J72" s="1"/>
      <c r="K72" s="1"/>
      <c r="L72" s="1"/>
      <c r="M72" s="1"/>
      <c r="N72" s="1"/>
      <c r="O72" s="1"/>
      <c r="P72" s="1"/>
      <c r="Q72" s="1"/>
      <c r="R72" s="1"/>
      <c r="S72" s="1"/>
      <c r="T72" s="1"/>
      <c r="U72" s="206" t="s">
        <v>523</v>
      </c>
      <c r="V72" s="52" t="s">
        <v>950</v>
      </c>
      <c r="W72" s="53">
        <v>79.5</v>
      </c>
      <c r="X72" s="53" t="s">
        <v>886</v>
      </c>
    </row>
    <row r="73" spans="1:24" x14ac:dyDescent="0.3">
      <c r="A73" s="1"/>
      <c r="B73" s="1"/>
      <c r="C73" s="1"/>
      <c r="D73" s="1"/>
      <c r="E73" s="1"/>
      <c r="F73" s="1"/>
      <c r="G73" s="1"/>
      <c r="H73" s="1"/>
      <c r="I73" s="1"/>
      <c r="J73" s="1"/>
      <c r="K73" s="1"/>
      <c r="L73" s="1"/>
      <c r="M73" s="1"/>
      <c r="N73" s="1"/>
      <c r="O73" s="1"/>
      <c r="P73" s="1"/>
      <c r="Q73" s="1"/>
      <c r="R73" s="1"/>
      <c r="S73" s="1"/>
      <c r="T73" s="1"/>
      <c r="U73" s="206" t="s">
        <v>530</v>
      </c>
      <c r="V73" s="52" t="s">
        <v>951</v>
      </c>
      <c r="W73" s="53">
        <v>189.7</v>
      </c>
      <c r="X73" s="53" t="s">
        <v>886</v>
      </c>
    </row>
    <row r="74" spans="1:24" x14ac:dyDescent="0.3">
      <c r="A74" s="1"/>
      <c r="B74" s="1"/>
      <c r="C74" s="1"/>
      <c r="D74" s="1"/>
      <c r="E74" s="1"/>
      <c r="F74" s="1"/>
      <c r="G74" s="1"/>
      <c r="H74" s="1"/>
      <c r="I74" s="1"/>
      <c r="J74" s="1"/>
      <c r="K74" s="1"/>
      <c r="L74" s="1"/>
      <c r="M74" s="1"/>
      <c r="N74" s="1"/>
      <c r="O74" s="1"/>
      <c r="P74" s="1"/>
      <c r="Q74" s="1"/>
      <c r="R74" s="1"/>
      <c r="S74" s="1"/>
      <c r="T74" s="1"/>
      <c r="U74" s="60" t="s">
        <v>931</v>
      </c>
      <c r="V74" s="61"/>
      <c r="W74" s="62">
        <v>23883.8</v>
      </c>
      <c r="X74" s="62">
        <v>52771.5</v>
      </c>
    </row>
  </sheetData>
  <mergeCells count="39">
    <mergeCell ref="U64:U65"/>
    <mergeCell ref="U66:U71"/>
    <mergeCell ref="U72"/>
    <mergeCell ref="U73"/>
    <mergeCell ref="U50"/>
    <mergeCell ref="U51"/>
    <mergeCell ref="U52:U55"/>
    <mergeCell ref="U56:U61"/>
    <mergeCell ref="U62:U63"/>
    <mergeCell ref="U44"/>
    <mergeCell ref="U45"/>
    <mergeCell ref="U46"/>
    <mergeCell ref="U47"/>
    <mergeCell ref="U48:U49"/>
    <mergeCell ref="U35"/>
    <mergeCell ref="U36"/>
    <mergeCell ref="U37:U38"/>
    <mergeCell ref="U39:U42"/>
    <mergeCell ref="U43"/>
    <mergeCell ref="U29"/>
    <mergeCell ref="U30"/>
    <mergeCell ref="U31:U32"/>
    <mergeCell ref="U33"/>
    <mergeCell ref="U34"/>
    <mergeCell ref="U22"/>
    <mergeCell ref="U23:U24"/>
    <mergeCell ref="U25"/>
    <mergeCell ref="U26:U27"/>
    <mergeCell ref="U28"/>
    <mergeCell ref="U11"/>
    <mergeCell ref="U12"/>
    <mergeCell ref="U13:U14"/>
    <mergeCell ref="U15:U17"/>
    <mergeCell ref="U18: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V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4" width="20" customWidth="1"/>
  </cols>
  <sheetData>
    <row r="1" spans="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21" x14ac:dyDescent="0.4">
      <c r="A5" s="1"/>
      <c r="B5" s="208" t="s">
        <v>952</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row>
    <row r="6" spans="1:74" ht="43.95" customHeight="1" x14ac:dyDescent="0.3">
      <c r="A6" s="1"/>
      <c r="B6" s="207" t="s">
        <v>500</v>
      </c>
      <c r="C6" s="207" t="s">
        <v>188</v>
      </c>
      <c r="D6" s="207" t="s">
        <v>199</v>
      </c>
      <c r="E6" s="207" t="s">
        <v>203</v>
      </c>
      <c r="F6" s="207" t="s">
        <v>557</v>
      </c>
      <c r="G6" s="207" t="s">
        <v>543</v>
      </c>
      <c r="H6" s="207" t="s">
        <v>544</v>
      </c>
      <c r="I6" s="207" t="s">
        <v>235</v>
      </c>
      <c r="J6" s="207" t="s">
        <v>555</v>
      </c>
      <c r="K6" s="207" t="s">
        <v>240</v>
      </c>
      <c r="L6" s="207" t="s">
        <v>524</v>
      </c>
      <c r="M6" s="207" t="s">
        <v>545</v>
      </c>
      <c r="N6" s="207" t="s">
        <v>525</v>
      </c>
      <c r="O6" s="207" t="s">
        <v>546</v>
      </c>
      <c r="P6" s="207"/>
      <c r="Q6" s="207"/>
      <c r="R6" s="207"/>
      <c r="S6" s="207"/>
      <c r="T6" s="207" t="s">
        <v>542</v>
      </c>
      <c r="U6" s="207" t="s">
        <v>532</v>
      </c>
      <c r="V6" s="207" t="s">
        <v>547</v>
      </c>
      <c r="W6" s="207" t="s">
        <v>533</v>
      </c>
      <c r="X6" s="207" t="s">
        <v>534</v>
      </c>
      <c r="Y6" s="207" t="s">
        <v>535</v>
      </c>
      <c r="Z6" s="207" t="s">
        <v>548</v>
      </c>
      <c r="AA6" s="207"/>
      <c r="AB6" s="207" t="s">
        <v>526</v>
      </c>
      <c r="AC6" s="207" t="s">
        <v>97</v>
      </c>
      <c r="AD6" s="207"/>
      <c r="AE6" s="207"/>
      <c r="AF6" s="207"/>
      <c r="AG6" s="207" t="s">
        <v>549</v>
      </c>
      <c r="AH6" s="207"/>
      <c r="AI6" s="207" t="s">
        <v>550</v>
      </c>
      <c r="AJ6" s="207"/>
      <c r="AK6" s="207"/>
      <c r="AL6" s="207"/>
      <c r="AM6" s="207" t="s">
        <v>527</v>
      </c>
      <c r="AN6" s="207" t="s">
        <v>295</v>
      </c>
      <c r="AO6" s="207" t="s">
        <v>528</v>
      </c>
      <c r="AP6" s="207" t="s">
        <v>536</v>
      </c>
      <c r="AQ6" s="207" t="s">
        <v>537</v>
      </c>
      <c r="AR6" s="207" t="s">
        <v>953</v>
      </c>
      <c r="AS6" s="207" t="s">
        <v>551</v>
      </c>
      <c r="AT6" s="207"/>
      <c r="AU6" s="207" t="s">
        <v>109</v>
      </c>
      <c r="AV6" s="207"/>
      <c r="AW6" s="207" t="s">
        <v>529</v>
      </c>
      <c r="AX6" s="207" t="s">
        <v>531</v>
      </c>
      <c r="AY6" s="207" t="s">
        <v>552</v>
      </c>
      <c r="AZ6" s="207"/>
      <c r="BA6" s="207" t="s">
        <v>538</v>
      </c>
      <c r="BB6" s="207" t="s">
        <v>125</v>
      </c>
      <c r="BC6" s="207"/>
      <c r="BD6" s="207" t="s">
        <v>149</v>
      </c>
      <c r="BE6" s="207"/>
      <c r="BF6" s="207"/>
      <c r="BG6" s="207"/>
      <c r="BH6" s="207"/>
      <c r="BI6" s="207" t="s">
        <v>539</v>
      </c>
      <c r="BJ6" s="207" t="s">
        <v>540</v>
      </c>
      <c r="BK6" s="207" t="s">
        <v>356</v>
      </c>
      <c r="BL6" s="207" t="s">
        <v>364</v>
      </c>
      <c r="BM6" s="207"/>
      <c r="BN6" s="207"/>
      <c r="BO6" s="207"/>
      <c r="BP6" s="207" t="s">
        <v>553</v>
      </c>
      <c r="BQ6" s="207" t="s">
        <v>437</v>
      </c>
      <c r="BR6" s="207" t="s">
        <v>554</v>
      </c>
      <c r="BS6" s="207"/>
      <c r="BT6" s="207" t="s">
        <v>541</v>
      </c>
      <c r="BU6" s="207" t="s">
        <v>530</v>
      </c>
      <c r="BV6" s="63" t="s">
        <v>954</v>
      </c>
    </row>
    <row r="7" spans="1:74" ht="20.399999999999999" x14ac:dyDescent="0.3">
      <c r="A7" s="1"/>
      <c r="B7" s="207"/>
      <c r="C7" s="63" t="s">
        <v>955</v>
      </c>
      <c r="D7" s="63" t="s">
        <v>956</v>
      </c>
      <c r="E7" s="63" t="s">
        <v>957</v>
      </c>
      <c r="F7" s="63" t="s">
        <v>958</v>
      </c>
      <c r="G7" s="63" t="s">
        <v>959</v>
      </c>
      <c r="H7" s="63" t="s">
        <v>887</v>
      </c>
      <c r="I7" s="63" t="s">
        <v>888</v>
      </c>
      <c r="J7" s="63" t="s">
        <v>960</v>
      </c>
      <c r="K7" s="63" t="s">
        <v>961</v>
      </c>
      <c r="L7" s="63" t="s">
        <v>962</v>
      </c>
      <c r="M7" s="63" t="s">
        <v>963</v>
      </c>
      <c r="N7" s="63" t="s">
        <v>656</v>
      </c>
      <c r="O7" s="63" t="s">
        <v>896</v>
      </c>
      <c r="P7" s="63" t="s">
        <v>964</v>
      </c>
      <c r="Q7" s="63" t="s">
        <v>897</v>
      </c>
      <c r="R7" s="63" t="s">
        <v>898</v>
      </c>
      <c r="S7" s="63" t="s">
        <v>965</v>
      </c>
      <c r="T7" s="63" t="s">
        <v>903</v>
      </c>
      <c r="U7" s="63" t="s">
        <v>905</v>
      </c>
      <c r="V7" s="63" t="s">
        <v>906</v>
      </c>
      <c r="W7" s="63" t="s">
        <v>907</v>
      </c>
      <c r="X7" s="63" t="s">
        <v>912</v>
      </c>
      <c r="Y7" s="63" t="s">
        <v>913</v>
      </c>
      <c r="Z7" s="63" t="s">
        <v>966</v>
      </c>
      <c r="AA7" s="63" t="s">
        <v>967</v>
      </c>
      <c r="AB7" s="63" t="s">
        <v>968</v>
      </c>
      <c r="AC7" s="63" t="s">
        <v>969</v>
      </c>
      <c r="AD7" s="63" t="s">
        <v>970</v>
      </c>
      <c r="AE7" s="63" t="s">
        <v>971</v>
      </c>
      <c r="AF7" s="63" t="s">
        <v>972</v>
      </c>
      <c r="AG7" s="63" t="s">
        <v>915</v>
      </c>
      <c r="AH7" s="63" t="s">
        <v>916</v>
      </c>
      <c r="AI7" s="63" t="s">
        <v>973</v>
      </c>
      <c r="AJ7" s="63" t="s">
        <v>974</v>
      </c>
      <c r="AK7" s="63" t="s">
        <v>975</v>
      </c>
      <c r="AL7" s="63" t="s">
        <v>920</v>
      </c>
      <c r="AM7" s="63" t="s">
        <v>976</v>
      </c>
      <c r="AN7" s="63" t="s">
        <v>977</v>
      </c>
      <c r="AO7" s="63" t="s">
        <v>978</v>
      </c>
      <c r="AP7" s="63" t="s">
        <v>979</v>
      </c>
      <c r="AQ7" s="63" t="s">
        <v>923</v>
      </c>
      <c r="AR7" s="63" t="s">
        <v>980</v>
      </c>
      <c r="AS7" s="63" t="s">
        <v>981</v>
      </c>
      <c r="AT7" s="63" t="s">
        <v>982</v>
      </c>
      <c r="AU7" s="63" t="s">
        <v>983</v>
      </c>
      <c r="AV7" s="63" t="s">
        <v>984</v>
      </c>
      <c r="AW7" s="63" t="s">
        <v>660</v>
      </c>
      <c r="AX7" s="63" t="s">
        <v>928</v>
      </c>
      <c r="AY7" s="63" t="s">
        <v>985</v>
      </c>
      <c r="AZ7" s="63" t="s">
        <v>986</v>
      </c>
      <c r="BA7" s="63" t="s">
        <v>987</v>
      </c>
      <c r="BB7" s="63" t="s">
        <v>988</v>
      </c>
      <c r="BC7" s="63" t="s">
        <v>989</v>
      </c>
      <c r="BD7" s="63" t="s">
        <v>990</v>
      </c>
      <c r="BE7" s="63" t="s">
        <v>991</v>
      </c>
      <c r="BF7" s="63" t="s">
        <v>935</v>
      </c>
      <c r="BG7" s="63" t="s">
        <v>992</v>
      </c>
      <c r="BH7" s="63" t="s">
        <v>993</v>
      </c>
      <c r="BI7" s="63" t="s">
        <v>994</v>
      </c>
      <c r="BJ7" s="63" t="s">
        <v>995</v>
      </c>
      <c r="BK7" s="63" t="s">
        <v>996</v>
      </c>
      <c r="BL7" s="63" t="s">
        <v>997</v>
      </c>
      <c r="BM7" s="63" t="s">
        <v>998</v>
      </c>
      <c r="BN7" s="63" t="s">
        <v>999</v>
      </c>
      <c r="BO7" s="63" t="s">
        <v>1000</v>
      </c>
      <c r="BP7" s="63" t="s">
        <v>1001</v>
      </c>
      <c r="BQ7" s="63" t="s">
        <v>1002</v>
      </c>
      <c r="BR7" s="63" t="s">
        <v>943</v>
      </c>
      <c r="BS7" s="63" t="s">
        <v>1003</v>
      </c>
      <c r="BT7" s="63" t="s">
        <v>1004</v>
      </c>
      <c r="BU7" s="63" t="s">
        <v>951</v>
      </c>
      <c r="BV7" s="63" t="s">
        <v>721</v>
      </c>
    </row>
    <row r="8" spans="1:74" x14ac:dyDescent="0.3">
      <c r="A8" s="1"/>
      <c r="B8" s="50" t="s">
        <v>1005</v>
      </c>
      <c r="C8" s="64"/>
      <c r="D8" s="64"/>
      <c r="E8" s="64">
        <v>7.2</v>
      </c>
      <c r="F8" s="64">
        <v>11.2</v>
      </c>
      <c r="G8" s="64">
        <v>16.600000000000001</v>
      </c>
      <c r="H8" s="64">
        <v>3</v>
      </c>
      <c r="I8" s="64"/>
      <c r="J8" s="64">
        <v>9.1999999999999993</v>
      </c>
      <c r="K8" s="64">
        <v>12.2</v>
      </c>
      <c r="L8" s="64">
        <v>4.2</v>
      </c>
      <c r="M8" s="64"/>
      <c r="N8" s="64"/>
      <c r="O8" s="64">
        <v>6.6</v>
      </c>
      <c r="P8" s="64"/>
      <c r="Q8" s="64">
        <v>11.6</v>
      </c>
      <c r="R8" s="64">
        <v>14.9</v>
      </c>
      <c r="S8" s="64">
        <v>7.9</v>
      </c>
      <c r="T8" s="64">
        <v>2.1</v>
      </c>
      <c r="U8" s="64">
        <v>4.2</v>
      </c>
      <c r="V8" s="64">
        <v>9.8000000000000007</v>
      </c>
      <c r="W8" s="64">
        <v>20.3</v>
      </c>
      <c r="X8" s="64">
        <v>7.1</v>
      </c>
      <c r="Y8" s="64">
        <v>12.3</v>
      </c>
      <c r="Z8" s="64">
        <v>18.8</v>
      </c>
      <c r="AA8" s="64">
        <v>18.5</v>
      </c>
      <c r="AB8" s="64">
        <v>98.9</v>
      </c>
      <c r="AC8" s="64">
        <v>1.9</v>
      </c>
      <c r="AD8" s="64">
        <v>132.19999999999999</v>
      </c>
      <c r="AE8" s="64"/>
      <c r="AF8" s="64"/>
      <c r="AG8" s="64">
        <v>16.600000000000001</v>
      </c>
      <c r="AH8" s="64">
        <v>3.6</v>
      </c>
      <c r="AI8" s="64">
        <v>20.399999999999999</v>
      </c>
      <c r="AJ8" s="64">
        <v>20.399999999999999</v>
      </c>
      <c r="AK8" s="64">
        <v>20.100000000000001</v>
      </c>
      <c r="AL8" s="64">
        <v>8.6</v>
      </c>
      <c r="AM8" s="64"/>
      <c r="AN8" s="64">
        <v>5.8</v>
      </c>
      <c r="AO8" s="64">
        <v>6.8</v>
      </c>
      <c r="AP8" s="64">
        <v>2.1</v>
      </c>
      <c r="AQ8" s="64">
        <v>16.8</v>
      </c>
      <c r="AR8" s="64"/>
      <c r="AS8" s="64"/>
      <c r="AT8" s="64"/>
      <c r="AU8" s="64"/>
      <c r="AV8" s="64"/>
      <c r="AW8" s="64"/>
      <c r="AX8" s="64">
        <v>1.4</v>
      </c>
      <c r="AY8" s="64"/>
      <c r="AZ8" s="64"/>
      <c r="BA8" s="64"/>
      <c r="BB8" s="64">
        <v>5.5</v>
      </c>
      <c r="BC8" s="64">
        <v>10</v>
      </c>
      <c r="BD8" s="64">
        <v>23.8</v>
      </c>
      <c r="BE8" s="64">
        <v>28.7</v>
      </c>
      <c r="BF8" s="64">
        <v>0.6</v>
      </c>
      <c r="BG8" s="64"/>
      <c r="BH8" s="64"/>
      <c r="BI8" s="64"/>
      <c r="BJ8" s="64">
        <v>29.7</v>
      </c>
      <c r="BK8" s="64">
        <v>63.3</v>
      </c>
      <c r="BL8" s="64">
        <v>4.5</v>
      </c>
      <c r="BM8" s="64">
        <v>1.2</v>
      </c>
      <c r="BN8" s="64">
        <v>2.2000000000000002</v>
      </c>
      <c r="BO8" s="64">
        <v>1.2</v>
      </c>
      <c r="BP8" s="64"/>
      <c r="BQ8" s="64">
        <v>1.2</v>
      </c>
      <c r="BR8" s="64">
        <v>16.7</v>
      </c>
      <c r="BS8" s="64">
        <v>5.7</v>
      </c>
      <c r="BT8" s="64"/>
      <c r="BU8" s="64">
        <v>12.1</v>
      </c>
      <c r="BV8" s="65">
        <v>759.7</v>
      </c>
    </row>
    <row r="9" spans="1:74" x14ac:dyDescent="0.3">
      <c r="A9" s="1"/>
      <c r="B9" s="54" t="s">
        <v>1006</v>
      </c>
      <c r="C9" s="66"/>
      <c r="D9" s="66"/>
      <c r="E9" s="66">
        <v>6.8</v>
      </c>
      <c r="F9" s="66">
        <v>11.2</v>
      </c>
      <c r="G9" s="66">
        <v>17.899999999999999</v>
      </c>
      <c r="H9" s="66">
        <v>3</v>
      </c>
      <c r="I9" s="66"/>
      <c r="J9" s="66">
        <v>9.1</v>
      </c>
      <c r="K9" s="66">
        <v>11.6</v>
      </c>
      <c r="L9" s="66">
        <v>4.2</v>
      </c>
      <c r="M9" s="66"/>
      <c r="N9" s="66"/>
      <c r="O9" s="66">
        <v>7.2</v>
      </c>
      <c r="P9" s="66"/>
      <c r="Q9" s="66">
        <v>11.3</v>
      </c>
      <c r="R9" s="66">
        <v>15</v>
      </c>
      <c r="S9" s="66">
        <v>8</v>
      </c>
      <c r="T9" s="66">
        <v>2.1</v>
      </c>
      <c r="U9" s="66">
        <v>4.2</v>
      </c>
      <c r="V9" s="66">
        <v>9.8000000000000007</v>
      </c>
      <c r="W9" s="66">
        <v>20.2</v>
      </c>
      <c r="X9" s="66">
        <v>6.9</v>
      </c>
      <c r="Y9" s="66">
        <v>12.1</v>
      </c>
      <c r="Z9" s="66">
        <v>24.4</v>
      </c>
      <c r="AA9" s="66">
        <v>22.6</v>
      </c>
      <c r="AB9" s="66">
        <v>105.3</v>
      </c>
      <c r="AC9" s="66">
        <v>2.4</v>
      </c>
      <c r="AD9" s="66">
        <v>125.7</v>
      </c>
      <c r="AE9" s="66"/>
      <c r="AF9" s="66"/>
      <c r="AG9" s="66">
        <v>16.3</v>
      </c>
      <c r="AH9" s="66">
        <v>3.6</v>
      </c>
      <c r="AI9" s="66">
        <v>20.399999999999999</v>
      </c>
      <c r="AJ9" s="66">
        <v>20.399999999999999</v>
      </c>
      <c r="AK9" s="66">
        <v>20.100000000000001</v>
      </c>
      <c r="AL9" s="66">
        <v>8.6</v>
      </c>
      <c r="AM9" s="66"/>
      <c r="AN9" s="66">
        <v>6.7</v>
      </c>
      <c r="AO9" s="66">
        <v>8.8000000000000007</v>
      </c>
      <c r="AP9" s="66">
        <v>2.1</v>
      </c>
      <c r="AQ9" s="66">
        <v>16.8</v>
      </c>
      <c r="AR9" s="66"/>
      <c r="AS9" s="66"/>
      <c r="AT9" s="66"/>
      <c r="AU9" s="66"/>
      <c r="AV9" s="66"/>
      <c r="AW9" s="66"/>
      <c r="AX9" s="66">
        <v>1.4</v>
      </c>
      <c r="AY9" s="66"/>
      <c r="AZ9" s="66"/>
      <c r="BA9" s="66"/>
      <c r="BB9" s="66">
        <v>5.4</v>
      </c>
      <c r="BC9" s="66">
        <v>9.9</v>
      </c>
      <c r="BD9" s="66">
        <v>22.1</v>
      </c>
      <c r="BE9" s="66">
        <v>26.1</v>
      </c>
      <c r="BF9" s="66">
        <v>0.6</v>
      </c>
      <c r="BG9" s="66"/>
      <c r="BH9" s="66"/>
      <c r="BI9" s="66"/>
      <c r="BJ9" s="66">
        <v>29.8</v>
      </c>
      <c r="BK9" s="66">
        <v>64.400000000000006</v>
      </c>
      <c r="BL9" s="66">
        <v>4.5</v>
      </c>
      <c r="BM9" s="66">
        <v>1.2</v>
      </c>
      <c r="BN9" s="66">
        <v>2.2000000000000002</v>
      </c>
      <c r="BO9" s="66">
        <v>1.2</v>
      </c>
      <c r="BP9" s="66"/>
      <c r="BQ9" s="66">
        <v>1.2</v>
      </c>
      <c r="BR9" s="66">
        <v>16.7</v>
      </c>
      <c r="BS9" s="66">
        <v>5.7</v>
      </c>
      <c r="BT9" s="66"/>
      <c r="BU9" s="66">
        <v>12</v>
      </c>
      <c r="BV9" s="67">
        <v>769.2</v>
      </c>
    </row>
    <row r="10" spans="1:74" x14ac:dyDescent="0.3">
      <c r="A10" s="1"/>
      <c r="B10" s="54" t="s">
        <v>1007</v>
      </c>
      <c r="C10" s="66"/>
      <c r="D10" s="66"/>
      <c r="E10" s="66">
        <v>6.5</v>
      </c>
      <c r="F10" s="66">
        <v>11.2</v>
      </c>
      <c r="G10" s="66">
        <v>18.5</v>
      </c>
      <c r="H10" s="66">
        <v>3</v>
      </c>
      <c r="I10" s="66"/>
      <c r="J10" s="66">
        <v>8.6</v>
      </c>
      <c r="K10" s="66">
        <v>11.4</v>
      </c>
      <c r="L10" s="66">
        <v>4.2</v>
      </c>
      <c r="M10" s="66"/>
      <c r="N10" s="66"/>
      <c r="O10" s="66">
        <v>7.6</v>
      </c>
      <c r="P10" s="66"/>
      <c r="Q10" s="66">
        <v>11.7</v>
      </c>
      <c r="R10" s="66">
        <v>15.4</v>
      </c>
      <c r="S10" s="66">
        <v>8</v>
      </c>
      <c r="T10" s="66">
        <v>2.2000000000000002</v>
      </c>
      <c r="U10" s="66">
        <v>4.3</v>
      </c>
      <c r="V10" s="66">
        <v>9.6999999999999993</v>
      </c>
      <c r="W10" s="66">
        <v>20.5</v>
      </c>
      <c r="X10" s="66">
        <v>6.9</v>
      </c>
      <c r="Y10" s="66">
        <v>12.1</v>
      </c>
      <c r="Z10" s="66">
        <v>21.5</v>
      </c>
      <c r="AA10" s="66">
        <v>20.100000000000001</v>
      </c>
      <c r="AB10" s="66">
        <v>104.9</v>
      </c>
      <c r="AC10" s="66">
        <v>3.1</v>
      </c>
      <c r="AD10" s="66">
        <v>101.4</v>
      </c>
      <c r="AE10" s="66"/>
      <c r="AF10" s="66"/>
      <c r="AG10" s="66">
        <v>16.3</v>
      </c>
      <c r="AH10" s="66">
        <v>3.6</v>
      </c>
      <c r="AI10" s="66">
        <v>20.399999999999999</v>
      </c>
      <c r="AJ10" s="66">
        <v>20.399999999999999</v>
      </c>
      <c r="AK10" s="66">
        <v>20.100000000000001</v>
      </c>
      <c r="AL10" s="66">
        <v>8.6</v>
      </c>
      <c r="AM10" s="66"/>
      <c r="AN10" s="66">
        <v>7.2</v>
      </c>
      <c r="AO10" s="66">
        <v>9.3000000000000007</v>
      </c>
      <c r="AP10" s="66">
        <v>2.1</v>
      </c>
      <c r="AQ10" s="66">
        <v>16.8</v>
      </c>
      <c r="AR10" s="66"/>
      <c r="AS10" s="66"/>
      <c r="AT10" s="66"/>
      <c r="AU10" s="66"/>
      <c r="AV10" s="66"/>
      <c r="AW10" s="66"/>
      <c r="AX10" s="66">
        <v>1.3</v>
      </c>
      <c r="AY10" s="66"/>
      <c r="AZ10" s="66"/>
      <c r="BA10" s="66"/>
      <c r="BB10" s="66">
        <v>5.5</v>
      </c>
      <c r="BC10" s="66">
        <v>9.9</v>
      </c>
      <c r="BD10" s="66">
        <v>19.3</v>
      </c>
      <c r="BE10" s="66">
        <v>22.4</v>
      </c>
      <c r="BF10" s="66">
        <v>0.6</v>
      </c>
      <c r="BG10" s="66"/>
      <c r="BH10" s="66"/>
      <c r="BI10" s="66"/>
      <c r="BJ10" s="66">
        <v>29.7</v>
      </c>
      <c r="BK10" s="66">
        <v>71.599999999999994</v>
      </c>
      <c r="BL10" s="66">
        <v>4.5</v>
      </c>
      <c r="BM10" s="66">
        <v>1.2</v>
      </c>
      <c r="BN10" s="66">
        <v>2.2000000000000002</v>
      </c>
      <c r="BO10" s="66">
        <v>1.2</v>
      </c>
      <c r="BP10" s="66"/>
      <c r="BQ10" s="66">
        <v>1.2</v>
      </c>
      <c r="BR10" s="66">
        <v>16.7</v>
      </c>
      <c r="BS10" s="66">
        <v>5.7</v>
      </c>
      <c r="BT10" s="66"/>
      <c r="BU10" s="66">
        <v>11.3</v>
      </c>
      <c r="BV10" s="67">
        <v>741.9</v>
      </c>
    </row>
    <row r="11" spans="1:74" x14ac:dyDescent="0.3">
      <c r="A11" s="1"/>
      <c r="B11" s="54" t="s">
        <v>1008</v>
      </c>
      <c r="C11" s="66"/>
      <c r="D11" s="66"/>
      <c r="E11" s="66">
        <v>6</v>
      </c>
      <c r="F11" s="66">
        <v>11.3</v>
      </c>
      <c r="G11" s="66">
        <v>18.600000000000001</v>
      </c>
      <c r="H11" s="66">
        <v>3</v>
      </c>
      <c r="I11" s="66"/>
      <c r="J11" s="66">
        <v>8.1999999999999993</v>
      </c>
      <c r="K11" s="66">
        <v>10.6</v>
      </c>
      <c r="L11" s="66">
        <v>4.0999999999999996</v>
      </c>
      <c r="M11" s="66"/>
      <c r="N11" s="66"/>
      <c r="O11" s="66">
        <v>7.6</v>
      </c>
      <c r="P11" s="66"/>
      <c r="Q11" s="66">
        <v>11.5</v>
      </c>
      <c r="R11" s="66">
        <v>15.3</v>
      </c>
      <c r="S11" s="66">
        <v>8</v>
      </c>
      <c r="T11" s="66">
        <v>2.4</v>
      </c>
      <c r="U11" s="66">
        <v>4.3</v>
      </c>
      <c r="V11" s="66">
        <v>9.8000000000000007</v>
      </c>
      <c r="W11" s="66">
        <v>20.399999999999999</v>
      </c>
      <c r="X11" s="66">
        <v>6.9</v>
      </c>
      <c r="Y11" s="66">
        <v>12.1</v>
      </c>
      <c r="Z11" s="66">
        <v>21.8</v>
      </c>
      <c r="AA11" s="66">
        <v>22.8</v>
      </c>
      <c r="AB11" s="66">
        <v>106.8</v>
      </c>
      <c r="AC11" s="66">
        <v>1.5</v>
      </c>
      <c r="AD11" s="66">
        <v>81.8</v>
      </c>
      <c r="AE11" s="66"/>
      <c r="AF11" s="66"/>
      <c r="AG11" s="66">
        <v>15.9</v>
      </c>
      <c r="AH11" s="66">
        <v>3.6</v>
      </c>
      <c r="AI11" s="66">
        <v>20.399999999999999</v>
      </c>
      <c r="AJ11" s="66">
        <v>20.399999999999999</v>
      </c>
      <c r="AK11" s="66">
        <v>20.100000000000001</v>
      </c>
      <c r="AL11" s="66">
        <v>8.6</v>
      </c>
      <c r="AM11" s="66"/>
      <c r="AN11" s="66">
        <v>6.5</v>
      </c>
      <c r="AO11" s="66">
        <v>10.1</v>
      </c>
      <c r="AP11" s="66">
        <v>2.2000000000000002</v>
      </c>
      <c r="AQ11" s="66">
        <v>16.8</v>
      </c>
      <c r="AR11" s="66"/>
      <c r="AS11" s="66"/>
      <c r="AT11" s="66"/>
      <c r="AU11" s="66"/>
      <c r="AV11" s="66"/>
      <c r="AW11" s="66"/>
      <c r="AX11" s="66">
        <v>1.3</v>
      </c>
      <c r="AY11" s="66"/>
      <c r="AZ11" s="66"/>
      <c r="BA11" s="66"/>
      <c r="BB11" s="66">
        <v>2.5</v>
      </c>
      <c r="BC11" s="66">
        <v>9.9</v>
      </c>
      <c r="BD11" s="66">
        <v>18.100000000000001</v>
      </c>
      <c r="BE11" s="66">
        <v>22.9</v>
      </c>
      <c r="BF11" s="66">
        <v>0.6</v>
      </c>
      <c r="BG11" s="66"/>
      <c r="BH11" s="66"/>
      <c r="BI11" s="66"/>
      <c r="BJ11" s="66">
        <v>29.1</v>
      </c>
      <c r="BK11" s="66">
        <v>63.3</v>
      </c>
      <c r="BL11" s="66">
        <v>4.5</v>
      </c>
      <c r="BM11" s="66">
        <v>1.2</v>
      </c>
      <c r="BN11" s="66">
        <v>2.2000000000000002</v>
      </c>
      <c r="BO11" s="66">
        <v>1.2</v>
      </c>
      <c r="BP11" s="66"/>
      <c r="BQ11" s="66">
        <v>1.2</v>
      </c>
      <c r="BR11" s="66">
        <v>16.7</v>
      </c>
      <c r="BS11" s="66">
        <v>5.7</v>
      </c>
      <c r="BT11" s="66"/>
      <c r="BU11" s="66">
        <v>11.3</v>
      </c>
      <c r="BV11" s="67">
        <v>711.1</v>
      </c>
    </row>
    <row r="12" spans="1:74" x14ac:dyDescent="0.3">
      <c r="A12" s="1"/>
      <c r="B12" s="54" t="s">
        <v>1009</v>
      </c>
      <c r="C12" s="66"/>
      <c r="D12" s="66"/>
      <c r="E12" s="66">
        <v>3.9</v>
      </c>
      <c r="F12" s="66">
        <v>11.3</v>
      </c>
      <c r="G12" s="66">
        <v>18.7</v>
      </c>
      <c r="H12" s="66">
        <v>3</v>
      </c>
      <c r="I12" s="66"/>
      <c r="J12" s="66">
        <v>8.8000000000000007</v>
      </c>
      <c r="K12" s="66">
        <v>11.3</v>
      </c>
      <c r="L12" s="66">
        <v>4.0999999999999996</v>
      </c>
      <c r="M12" s="66"/>
      <c r="N12" s="66"/>
      <c r="O12" s="66">
        <v>7.6</v>
      </c>
      <c r="P12" s="66"/>
      <c r="Q12" s="66">
        <v>11</v>
      </c>
      <c r="R12" s="66">
        <v>15.3</v>
      </c>
      <c r="S12" s="66">
        <v>8</v>
      </c>
      <c r="T12" s="66">
        <v>2.5</v>
      </c>
      <c r="U12" s="66">
        <v>4.2</v>
      </c>
      <c r="V12" s="66">
        <v>9.9</v>
      </c>
      <c r="W12" s="66">
        <v>20.3</v>
      </c>
      <c r="X12" s="66">
        <v>7.6</v>
      </c>
      <c r="Y12" s="66">
        <v>11.4</v>
      </c>
      <c r="Z12" s="66">
        <v>23.6</v>
      </c>
      <c r="AA12" s="66">
        <v>22.5</v>
      </c>
      <c r="AB12" s="66">
        <v>93.7</v>
      </c>
      <c r="AC12" s="66">
        <v>0.2</v>
      </c>
      <c r="AD12" s="66">
        <v>69.2</v>
      </c>
      <c r="AE12" s="66"/>
      <c r="AF12" s="66"/>
      <c r="AG12" s="66">
        <v>15.4</v>
      </c>
      <c r="AH12" s="66">
        <v>3.6</v>
      </c>
      <c r="AI12" s="66">
        <v>20.399999999999999</v>
      </c>
      <c r="AJ12" s="66">
        <v>20.399999999999999</v>
      </c>
      <c r="AK12" s="66">
        <v>20.100000000000001</v>
      </c>
      <c r="AL12" s="66">
        <v>8.6</v>
      </c>
      <c r="AM12" s="66"/>
      <c r="AN12" s="66">
        <v>10.5</v>
      </c>
      <c r="AO12" s="66">
        <v>11</v>
      </c>
      <c r="AP12" s="66">
        <v>2.2000000000000002</v>
      </c>
      <c r="AQ12" s="66">
        <v>16.8</v>
      </c>
      <c r="AR12" s="66"/>
      <c r="AS12" s="66"/>
      <c r="AT12" s="66"/>
      <c r="AU12" s="66"/>
      <c r="AV12" s="66"/>
      <c r="AW12" s="66"/>
      <c r="AX12" s="66">
        <v>1.2</v>
      </c>
      <c r="AY12" s="66"/>
      <c r="AZ12" s="66"/>
      <c r="BA12" s="66"/>
      <c r="BB12" s="66">
        <v>2.7</v>
      </c>
      <c r="BC12" s="66">
        <v>9.9</v>
      </c>
      <c r="BD12" s="66">
        <v>16.8</v>
      </c>
      <c r="BE12" s="66">
        <v>21.2</v>
      </c>
      <c r="BF12" s="66">
        <v>0.6</v>
      </c>
      <c r="BG12" s="66"/>
      <c r="BH12" s="66"/>
      <c r="BI12" s="66"/>
      <c r="BJ12" s="66">
        <v>29.5</v>
      </c>
      <c r="BK12" s="66">
        <v>60.9</v>
      </c>
      <c r="BL12" s="66">
        <v>4.5</v>
      </c>
      <c r="BM12" s="66">
        <v>1.2</v>
      </c>
      <c r="BN12" s="66">
        <v>2.2000000000000002</v>
      </c>
      <c r="BO12" s="66">
        <v>1.2</v>
      </c>
      <c r="BP12" s="66"/>
      <c r="BQ12" s="66">
        <v>1.2</v>
      </c>
      <c r="BR12" s="66">
        <v>17.100000000000001</v>
      </c>
      <c r="BS12" s="66">
        <v>5.6</v>
      </c>
      <c r="BT12" s="66"/>
      <c r="BU12" s="66">
        <v>11.2</v>
      </c>
      <c r="BV12" s="67">
        <v>684.1</v>
      </c>
    </row>
    <row r="13" spans="1:74" x14ac:dyDescent="0.3">
      <c r="A13" s="1"/>
      <c r="B13" s="54" t="s">
        <v>1010</v>
      </c>
      <c r="C13" s="66"/>
      <c r="D13" s="66"/>
      <c r="E13" s="66">
        <v>4.0999999999999996</v>
      </c>
      <c r="F13" s="66">
        <v>11.3</v>
      </c>
      <c r="G13" s="66">
        <v>18.7</v>
      </c>
      <c r="H13" s="66">
        <v>3</v>
      </c>
      <c r="I13" s="66"/>
      <c r="J13" s="66">
        <v>8.9</v>
      </c>
      <c r="K13" s="66">
        <v>11.4</v>
      </c>
      <c r="L13" s="66">
        <v>4.2</v>
      </c>
      <c r="M13" s="66"/>
      <c r="N13" s="66"/>
      <c r="O13" s="66">
        <v>7.5</v>
      </c>
      <c r="P13" s="66"/>
      <c r="Q13" s="66">
        <v>11</v>
      </c>
      <c r="R13" s="66">
        <v>15.4</v>
      </c>
      <c r="S13" s="66">
        <v>8</v>
      </c>
      <c r="T13" s="66">
        <v>2.5</v>
      </c>
      <c r="U13" s="66">
        <v>4.0999999999999996</v>
      </c>
      <c r="V13" s="66">
        <v>10</v>
      </c>
      <c r="W13" s="66">
        <v>20.399999999999999</v>
      </c>
      <c r="X13" s="66">
        <v>7.6</v>
      </c>
      <c r="Y13" s="66">
        <v>11.5</v>
      </c>
      <c r="Z13" s="66">
        <v>35.1</v>
      </c>
      <c r="AA13" s="66">
        <v>26.6</v>
      </c>
      <c r="AB13" s="66">
        <v>91.5</v>
      </c>
      <c r="AC13" s="66"/>
      <c r="AD13" s="66">
        <v>48.5</v>
      </c>
      <c r="AE13" s="66"/>
      <c r="AF13" s="66"/>
      <c r="AG13" s="66">
        <v>15</v>
      </c>
      <c r="AH13" s="66">
        <v>3.6</v>
      </c>
      <c r="AI13" s="66">
        <v>20.399999999999999</v>
      </c>
      <c r="AJ13" s="66">
        <v>20.399999999999999</v>
      </c>
      <c r="AK13" s="66">
        <v>20.100000000000001</v>
      </c>
      <c r="AL13" s="66">
        <v>8.6</v>
      </c>
      <c r="AM13" s="66"/>
      <c r="AN13" s="66">
        <v>10.5</v>
      </c>
      <c r="AO13" s="66">
        <v>12</v>
      </c>
      <c r="AP13" s="66">
        <v>2.2000000000000002</v>
      </c>
      <c r="AQ13" s="66">
        <v>16.8</v>
      </c>
      <c r="AR13" s="66"/>
      <c r="AS13" s="66"/>
      <c r="AT13" s="66"/>
      <c r="AU13" s="66"/>
      <c r="AV13" s="66"/>
      <c r="AW13" s="66"/>
      <c r="AX13" s="66">
        <v>1.2</v>
      </c>
      <c r="AY13" s="66"/>
      <c r="AZ13" s="66"/>
      <c r="BA13" s="66"/>
      <c r="BB13" s="66">
        <v>2.7</v>
      </c>
      <c r="BC13" s="66">
        <v>10</v>
      </c>
      <c r="BD13" s="66">
        <v>12.2</v>
      </c>
      <c r="BE13" s="66">
        <v>17.3</v>
      </c>
      <c r="BF13" s="66">
        <v>0.6</v>
      </c>
      <c r="BG13" s="66"/>
      <c r="BH13" s="66"/>
      <c r="BI13" s="66"/>
      <c r="BJ13" s="66">
        <v>28.7</v>
      </c>
      <c r="BK13" s="66">
        <v>56.8</v>
      </c>
      <c r="BL13" s="66">
        <v>4.5</v>
      </c>
      <c r="BM13" s="66">
        <v>1.2</v>
      </c>
      <c r="BN13" s="66">
        <v>2.2000000000000002</v>
      </c>
      <c r="BO13" s="66">
        <v>1.2</v>
      </c>
      <c r="BP13" s="66"/>
      <c r="BQ13" s="66">
        <v>1.2</v>
      </c>
      <c r="BR13" s="66">
        <v>17.7</v>
      </c>
      <c r="BS13" s="66">
        <v>5.6</v>
      </c>
      <c r="BT13" s="66"/>
      <c r="BU13" s="66">
        <v>11</v>
      </c>
      <c r="BV13" s="67">
        <v>665</v>
      </c>
    </row>
    <row r="14" spans="1:74" x14ac:dyDescent="0.3">
      <c r="A14" s="1"/>
      <c r="B14" s="54" t="s">
        <v>1011</v>
      </c>
      <c r="C14" s="66"/>
      <c r="D14" s="66"/>
      <c r="E14" s="66">
        <v>4.5999999999999996</v>
      </c>
      <c r="F14" s="66">
        <v>11.3</v>
      </c>
      <c r="G14" s="66">
        <v>18.8</v>
      </c>
      <c r="H14" s="66">
        <v>3</v>
      </c>
      <c r="I14" s="66"/>
      <c r="J14" s="66">
        <v>9.1</v>
      </c>
      <c r="K14" s="66">
        <v>12.6</v>
      </c>
      <c r="L14" s="66">
        <v>4.2</v>
      </c>
      <c r="M14" s="66"/>
      <c r="N14" s="66"/>
      <c r="O14" s="66">
        <v>7.6</v>
      </c>
      <c r="P14" s="66"/>
      <c r="Q14" s="66">
        <v>11</v>
      </c>
      <c r="R14" s="66">
        <v>15.2</v>
      </c>
      <c r="S14" s="66">
        <v>8</v>
      </c>
      <c r="T14" s="66">
        <v>2.5</v>
      </c>
      <c r="U14" s="66">
        <v>4.0999999999999996</v>
      </c>
      <c r="V14" s="66">
        <v>10</v>
      </c>
      <c r="W14" s="66">
        <v>20.399999999999999</v>
      </c>
      <c r="X14" s="66">
        <v>7</v>
      </c>
      <c r="Y14" s="66">
        <v>11.5</v>
      </c>
      <c r="Z14" s="66">
        <v>33.200000000000003</v>
      </c>
      <c r="AA14" s="66">
        <v>28.7</v>
      </c>
      <c r="AB14" s="66">
        <v>97.4</v>
      </c>
      <c r="AC14" s="66"/>
      <c r="AD14" s="66">
        <v>29.5</v>
      </c>
      <c r="AE14" s="66"/>
      <c r="AF14" s="66"/>
      <c r="AG14" s="66">
        <v>14.5</v>
      </c>
      <c r="AH14" s="66">
        <v>3.4</v>
      </c>
      <c r="AI14" s="66">
        <v>20.399999999999999</v>
      </c>
      <c r="AJ14" s="66">
        <v>20.399999999999999</v>
      </c>
      <c r="AK14" s="66">
        <v>20.100000000000001</v>
      </c>
      <c r="AL14" s="66">
        <v>8.5</v>
      </c>
      <c r="AM14" s="66"/>
      <c r="AN14" s="66">
        <v>10.7</v>
      </c>
      <c r="AO14" s="66">
        <v>11.3</v>
      </c>
      <c r="AP14" s="66">
        <v>2.2000000000000002</v>
      </c>
      <c r="AQ14" s="66">
        <v>16.8</v>
      </c>
      <c r="AR14" s="66"/>
      <c r="AS14" s="66"/>
      <c r="AT14" s="66"/>
      <c r="AU14" s="66"/>
      <c r="AV14" s="66"/>
      <c r="AW14" s="66"/>
      <c r="AX14" s="66">
        <v>1.1000000000000001</v>
      </c>
      <c r="AY14" s="66"/>
      <c r="AZ14" s="66"/>
      <c r="BA14" s="66"/>
      <c r="BB14" s="66">
        <v>2.6</v>
      </c>
      <c r="BC14" s="66">
        <v>9.9</v>
      </c>
      <c r="BD14" s="66">
        <v>11.6</v>
      </c>
      <c r="BE14" s="66">
        <v>19.5</v>
      </c>
      <c r="BF14" s="66">
        <v>0.6</v>
      </c>
      <c r="BG14" s="66"/>
      <c r="BH14" s="66"/>
      <c r="BI14" s="66"/>
      <c r="BJ14" s="66">
        <v>28.8</v>
      </c>
      <c r="BK14" s="66">
        <v>51.8</v>
      </c>
      <c r="BL14" s="66">
        <v>4.5</v>
      </c>
      <c r="BM14" s="66">
        <v>1.2</v>
      </c>
      <c r="BN14" s="66">
        <v>2.2000000000000002</v>
      </c>
      <c r="BO14" s="66">
        <v>1.2</v>
      </c>
      <c r="BP14" s="66"/>
      <c r="BQ14" s="66">
        <v>1.2</v>
      </c>
      <c r="BR14" s="66">
        <v>16.899999999999999</v>
      </c>
      <c r="BS14" s="66">
        <v>5.6</v>
      </c>
      <c r="BT14" s="66"/>
      <c r="BU14" s="66">
        <v>10.4</v>
      </c>
      <c r="BV14" s="67">
        <v>647.1</v>
      </c>
    </row>
    <row r="15" spans="1:74" x14ac:dyDescent="0.3">
      <c r="A15" s="1"/>
      <c r="B15" s="56" t="s">
        <v>1012</v>
      </c>
      <c r="C15" s="68"/>
      <c r="D15" s="68"/>
      <c r="E15" s="68">
        <v>4.5999999999999996</v>
      </c>
      <c r="F15" s="68">
        <v>11.3</v>
      </c>
      <c r="G15" s="68">
        <v>18.8</v>
      </c>
      <c r="H15" s="68">
        <v>3</v>
      </c>
      <c r="I15" s="68"/>
      <c r="J15" s="68">
        <v>8.6</v>
      </c>
      <c r="K15" s="68">
        <v>12.9</v>
      </c>
      <c r="L15" s="68">
        <v>4.3</v>
      </c>
      <c r="M15" s="68"/>
      <c r="N15" s="68"/>
      <c r="O15" s="68">
        <v>7.5</v>
      </c>
      <c r="P15" s="68"/>
      <c r="Q15" s="68">
        <v>11.3</v>
      </c>
      <c r="R15" s="68">
        <v>15.5</v>
      </c>
      <c r="S15" s="68">
        <v>8</v>
      </c>
      <c r="T15" s="68">
        <v>2.5</v>
      </c>
      <c r="U15" s="68">
        <v>4.0999999999999996</v>
      </c>
      <c r="V15" s="68">
        <v>9.9</v>
      </c>
      <c r="W15" s="68">
        <v>20.7</v>
      </c>
      <c r="X15" s="68">
        <v>7</v>
      </c>
      <c r="Y15" s="68">
        <v>11.5</v>
      </c>
      <c r="Z15" s="68">
        <v>25.6</v>
      </c>
      <c r="AA15" s="68">
        <v>28.4</v>
      </c>
      <c r="AB15" s="68">
        <v>86.7</v>
      </c>
      <c r="AC15" s="68"/>
      <c r="AD15" s="68">
        <v>25.5</v>
      </c>
      <c r="AE15" s="68"/>
      <c r="AF15" s="68"/>
      <c r="AG15" s="68">
        <v>14.5</v>
      </c>
      <c r="AH15" s="68">
        <v>3.4</v>
      </c>
      <c r="AI15" s="68">
        <v>20.399999999999999</v>
      </c>
      <c r="AJ15" s="68">
        <v>20.399999999999999</v>
      </c>
      <c r="AK15" s="68">
        <v>20.100000000000001</v>
      </c>
      <c r="AL15" s="68">
        <v>8.5</v>
      </c>
      <c r="AM15" s="68"/>
      <c r="AN15" s="68">
        <v>9.1999999999999993</v>
      </c>
      <c r="AO15" s="68">
        <v>11.3</v>
      </c>
      <c r="AP15" s="68">
        <v>2.1</v>
      </c>
      <c r="AQ15" s="68">
        <v>16.8</v>
      </c>
      <c r="AR15" s="68"/>
      <c r="AS15" s="68"/>
      <c r="AT15" s="68"/>
      <c r="AU15" s="68"/>
      <c r="AV15" s="68"/>
      <c r="AW15" s="68"/>
      <c r="AX15" s="68">
        <v>1.2</v>
      </c>
      <c r="AY15" s="68"/>
      <c r="AZ15" s="68"/>
      <c r="BA15" s="68"/>
      <c r="BB15" s="68">
        <v>2.7</v>
      </c>
      <c r="BC15" s="68">
        <v>9.9</v>
      </c>
      <c r="BD15" s="68">
        <v>10.3</v>
      </c>
      <c r="BE15" s="68">
        <v>16</v>
      </c>
      <c r="BF15" s="68">
        <v>0.6</v>
      </c>
      <c r="BG15" s="68"/>
      <c r="BH15" s="68"/>
      <c r="BI15" s="68"/>
      <c r="BJ15" s="68">
        <v>29.3</v>
      </c>
      <c r="BK15" s="68">
        <v>48.4</v>
      </c>
      <c r="BL15" s="68">
        <v>4.5</v>
      </c>
      <c r="BM15" s="68">
        <v>1.2</v>
      </c>
      <c r="BN15" s="68">
        <v>2.2000000000000002</v>
      </c>
      <c r="BO15" s="68">
        <v>1.2</v>
      </c>
      <c r="BP15" s="68"/>
      <c r="BQ15" s="68">
        <v>1.2</v>
      </c>
      <c r="BR15" s="68">
        <v>16.8</v>
      </c>
      <c r="BS15" s="68">
        <v>5.6</v>
      </c>
      <c r="BT15" s="68"/>
      <c r="BU15" s="68">
        <v>10</v>
      </c>
      <c r="BV15" s="69">
        <v>615.5</v>
      </c>
    </row>
    <row r="16" spans="1:74" x14ac:dyDescent="0.3">
      <c r="A16" s="1"/>
      <c r="B16" s="50" t="s">
        <v>1013</v>
      </c>
      <c r="C16" s="64"/>
      <c r="D16" s="64"/>
      <c r="E16" s="64">
        <v>4.5</v>
      </c>
      <c r="F16" s="64">
        <v>11.3</v>
      </c>
      <c r="G16" s="64">
        <v>18.899999999999999</v>
      </c>
      <c r="H16" s="64">
        <v>3</v>
      </c>
      <c r="I16" s="64"/>
      <c r="J16" s="64">
        <v>8.6999999999999993</v>
      </c>
      <c r="K16" s="64">
        <v>12.7</v>
      </c>
      <c r="L16" s="64">
        <v>4.3</v>
      </c>
      <c r="M16" s="64"/>
      <c r="N16" s="64"/>
      <c r="O16" s="64">
        <v>7.5</v>
      </c>
      <c r="P16" s="64"/>
      <c r="Q16" s="64">
        <v>11.1</v>
      </c>
      <c r="R16" s="64">
        <v>15.4</v>
      </c>
      <c r="S16" s="64">
        <v>8</v>
      </c>
      <c r="T16" s="64">
        <v>2</v>
      </c>
      <c r="U16" s="64">
        <v>3.9</v>
      </c>
      <c r="V16" s="64">
        <v>9.9</v>
      </c>
      <c r="W16" s="64">
        <v>20.3</v>
      </c>
      <c r="X16" s="64">
        <v>7</v>
      </c>
      <c r="Y16" s="64">
        <v>11.3</v>
      </c>
      <c r="Z16" s="64">
        <v>25.5</v>
      </c>
      <c r="AA16" s="64">
        <v>29.1</v>
      </c>
      <c r="AB16" s="64">
        <v>84.8</v>
      </c>
      <c r="AC16" s="64"/>
      <c r="AD16" s="64">
        <v>16.7</v>
      </c>
      <c r="AE16" s="64"/>
      <c r="AF16" s="64"/>
      <c r="AG16" s="64">
        <v>14</v>
      </c>
      <c r="AH16" s="64">
        <v>3.5</v>
      </c>
      <c r="AI16" s="64">
        <v>20.399999999999999</v>
      </c>
      <c r="AJ16" s="64">
        <v>20.399999999999999</v>
      </c>
      <c r="AK16" s="64">
        <v>20.100000000000001</v>
      </c>
      <c r="AL16" s="64">
        <v>8.5</v>
      </c>
      <c r="AM16" s="64"/>
      <c r="AN16" s="64">
        <v>12</v>
      </c>
      <c r="AO16" s="64">
        <v>11.9</v>
      </c>
      <c r="AP16" s="64">
        <v>2.2000000000000002</v>
      </c>
      <c r="AQ16" s="64">
        <v>16.8</v>
      </c>
      <c r="AR16" s="64"/>
      <c r="AS16" s="64"/>
      <c r="AT16" s="64"/>
      <c r="AU16" s="64"/>
      <c r="AV16" s="64"/>
      <c r="AW16" s="64"/>
      <c r="AX16" s="64">
        <v>1.2</v>
      </c>
      <c r="AY16" s="64"/>
      <c r="AZ16" s="64"/>
      <c r="BA16" s="64"/>
      <c r="BB16" s="64">
        <v>2.7</v>
      </c>
      <c r="BC16" s="64">
        <v>9.9</v>
      </c>
      <c r="BD16" s="64">
        <v>6.6</v>
      </c>
      <c r="BE16" s="64">
        <v>16.100000000000001</v>
      </c>
      <c r="BF16" s="64">
        <v>0.6</v>
      </c>
      <c r="BG16" s="64"/>
      <c r="BH16" s="64"/>
      <c r="BI16" s="64"/>
      <c r="BJ16" s="64">
        <v>26.4</v>
      </c>
      <c r="BK16" s="64">
        <v>43.7</v>
      </c>
      <c r="BL16" s="64">
        <v>4.5</v>
      </c>
      <c r="BM16" s="64">
        <v>1.2</v>
      </c>
      <c r="BN16" s="64">
        <v>2.2000000000000002</v>
      </c>
      <c r="BO16" s="64">
        <v>1.2</v>
      </c>
      <c r="BP16" s="64"/>
      <c r="BQ16" s="64">
        <v>1.2</v>
      </c>
      <c r="BR16" s="64">
        <v>16.8</v>
      </c>
      <c r="BS16" s="64">
        <v>5.6</v>
      </c>
      <c r="BT16" s="64"/>
      <c r="BU16" s="64">
        <v>9.5</v>
      </c>
      <c r="BV16" s="65">
        <v>595.1</v>
      </c>
    </row>
    <row r="17" spans="1:74" x14ac:dyDescent="0.3">
      <c r="A17" s="1"/>
      <c r="B17" s="54" t="s">
        <v>1014</v>
      </c>
      <c r="C17" s="66"/>
      <c r="D17" s="66"/>
      <c r="E17" s="66">
        <v>4.5999999999999996</v>
      </c>
      <c r="F17" s="66">
        <v>11.3</v>
      </c>
      <c r="G17" s="66">
        <v>19</v>
      </c>
      <c r="H17" s="66">
        <v>3</v>
      </c>
      <c r="I17" s="66"/>
      <c r="J17" s="66">
        <v>8</v>
      </c>
      <c r="K17" s="66">
        <v>13.9</v>
      </c>
      <c r="L17" s="66">
        <v>4.3</v>
      </c>
      <c r="M17" s="66"/>
      <c r="N17" s="66"/>
      <c r="O17" s="66">
        <v>7.5</v>
      </c>
      <c r="P17" s="66"/>
      <c r="Q17" s="66">
        <v>11.1</v>
      </c>
      <c r="R17" s="66">
        <v>15.2</v>
      </c>
      <c r="S17" s="66">
        <v>8</v>
      </c>
      <c r="T17" s="66">
        <v>1.5</v>
      </c>
      <c r="U17" s="66">
        <v>3.9</v>
      </c>
      <c r="V17" s="66">
        <v>9.9</v>
      </c>
      <c r="W17" s="66">
        <v>20.7</v>
      </c>
      <c r="X17" s="66">
        <v>7</v>
      </c>
      <c r="Y17" s="66">
        <v>11.3</v>
      </c>
      <c r="Z17" s="66">
        <v>28.6</v>
      </c>
      <c r="AA17" s="66">
        <v>25.9</v>
      </c>
      <c r="AB17" s="66">
        <v>79.5</v>
      </c>
      <c r="AC17" s="66"/>
      <c r="AD17" s="66">
        <v>22.3</v>
      </c>
      <c r="AE17" s="66"/>
      <c r="AF17" s="66"/>
      <c r="AG17" s="66">
        <v>13.8</v>
      </c>
      <c r="AH17" s="66">
        <v>3.5</v>
      </c>
      <c r="AI17" s="66">
        <v>20.399999999999999</v>
      </c>
      <c r="AJ17" s="66">
        <v>20.399999999999999</v>
      </c>
      <c r="AK17" s="66">
        <v>20.100000000000001</v>
      </c>
      <c r="AL17" s="66">
        <v>8.5</v>
      </c>
      <c r="AM17" s="66"/>
      <c r="AN17" s="66">
        <v>10.7</v>
      </c>
      <c r="AO17" s="66">
        <v>12.1</v>
      </c>
      <c r="AP17" s="66">
        <v>2.2000000000000002</v>
      </c>
      <c r="AQ17" s="66">
        <v>16.8</v>
      </c>
      <c r="AR17" s="66"/>
      <c r="AS17" s="66"/>
      <c r="AT17" s="66"/>
      <c r="AU17" s="66"/>
      <c r="AV17" s="66"/>
      <c r="AW17" s="66"/>
      <c r="AX17" s="66">
        <v>1.4</v>
      </c>
      <c r="AY17" s="66"/>
      <c r="AZ17" s="66"/>
      <c r="BA17" s="66">
        <v>0.1</v>
      </c>
      <c r="BB17" s="66">
        <v>2.7</v>
      </c>
      <c r="BC17" s="66">
        <v>9.9</v>
      </c>
      <c r="BD17" s="66">
        <v>12</v>
      </c>
      <c r="BE17" s="66">
        <v>20.3</v>
      </c>
      <c r="BF17" s="66">
        <v>0.6</v>
      </c>
      <c r="BG17" s="66"/>
      <c r="BH17" s="66"/>
      <c r="BI17" s="66"/>
      <c r="BJ17" s="66">
        <v>27.3</v>
      </c>
      <c r="BK17" s="66"/>
      <c r="BL17" s="66">
        <v>4.5</v>
      </c>
      <c r="BM17" s="66">
        <v>1.2</v>
      </c>
      <c r="BN17" s="66">
        <v>2.2000000000000002</v>
      </c>
      <c r="BO17" s="66">
        <v>1.2</v>
      </c>
      <c r="BP17" s="66"/>
      <c r="BQ17" s="66">
        <v>1.2</v>
      </c>
      <c r="BR17" s="66">
        <v>16.8</v>
      </c>
      <c r="BS17" s="66">
        <v>5.6</v>
      </c>
      <c r="BT17" s="66"/>
      <c r="BU17" s="66">
        <v>9.5</v>
      </c>
      <c r="BV17" s="67">
        <v>561.5</v>
      </c>
    </row>
    <row r="18" spans="1:74" x14ac:dyDescent="0.3">
      <c r="A18" s="1"/>
      <c r="B18" s="54" t="s">
        <v>1015</v>
      </c>
      <c r="C18" s="66"/>
      <c r="D18" s="66"/>
      <c r="E18" s="66">
        <v>5</v>
      </c>
      <c r="F18" s="66">
        <v>11.3</v>
      </c>
      <c r="G18" s="66">
        <v>16.3</v>
      </c>
      <c r="H18" s="66">
        <v>3</v>
      </c>
      <c r="I18" s="66"/>
      <c r="J18" s="66">
        <v>8.6999999999999993</v>
      </c>
      <c r="K18" s="66">
        <v>13.5</v>
      </c>
      <c r="L18" s="66">
        <v>4.3</v>
      </c>
      <c r="M18" s="66"/>
      <c r="N18" s="66"/>
      <c r="O18" s="66">
        <v>7.5</v>
      </c>
      <c r="P18" s="66"/>
      <c r="Q18" s="66">
        <v>10.7</v>
      </c>
      <c r="R18" s="66">
        <v>15.2</v>
      </c>
      <c r="S18" s="66">
        <v>7.9</v>
      </c>
      <c r="T18" s="66">
        <v>1.3</v>
      </c>
      <c r="U18" s="66">
        <v>3.9</v>
      </c>
      <c r="V18" s="66">
        <v>9.8000000000000007</v>
      </c>
      <c r="W18" s="66">
        <v>20.399999999999999</v>
      </c>
      <c r="X18" s="66">
        <v>7.1</v>
      </c>
      <c r="Y18" s="66">
        <v>11.4</v>
      </c>
      <c r="Z18" s="66">
        <v>28.7</v>
      </c>
      <c r="AA18" s="66">
        <v>29.3</v>
      </c>
      <c r="AB18" s="66">
        <v>86.3</v>
      </c>
      <c r="AC18" s="66"/>
      <c r="AD18" s="66">
        <v>24.3</v>
      </c>
      <c r="AE18" s="66">
        <v>1.3</v>
      </c>
      <c r="AF18" s="66"/>
      <c r="AG18" s="66">
        <v>13.5</v>
      </c>
      <c r="AH18" s="66">
        <v>3.5</v>
      </c>
      <c r="AI18" s="66">
        <v>20.399999999999999</v>
      </c>
      <c r="AJ18" s="66">
        <v>20.399999999999999</v>
      </c>
      <c r="AK18" s="66">
        <v>20.100000000000001</v>
      </c>
      <c r="AL18" s="66">
        <v>8.5</v>
      </c>
      <c r="AM18" s="66"/>
      <c r="AN18" s="66">
        <v>9.3000000000000007</v>
      </c>
      <c r="AO18" s="66">
        <v>9.6</v>
      </c>
      <c r="AP18" s="66">
        <v>2.2000000000000002</v>
      </c>
      <c r="AQ18" s="66">
        <v>16.8</v>
      </c>
      <c r="AR18" s="66"/>
      <c r="AS18" s="66"/>
      <c r="AT18" s="66">
        <v>2.4</v>
      </c>
      <c r="AU18" s="66"/>
      <c r="AV18" s="66">
        <v>2</v>
      </c>
      <c r="AW18" s="66"/>
      <c r="AX18" s="66">
        <v>1.4</v>
      </c>
      <c r="AY18" s="66"/>
      <c r="AZ18" s="66"/>
      <c r="BA18" s="66">
        <v>2</v>
      </c>
      <c r="BB18" s="66">
        <v>2.8</v>
      </c>
      <c r="BC18" s="66">
        <v>9.9</v>
      </c>
      <c r="BD18" s="66">
        <v>15.5</v>
      </c>
      <c r="BE18" s="66">
        <v>22.9</v>
      </c>
      <c r="BF18" s="66">
        <v>0.6</v>
      </c>
      <c r="BG18" s="66">
        <v>2.5</v>
      </c>
      <c r="BH18" s="66">
        <v>2.8</v>
      </c>
      <c r="BI18" s="66">
        <v>2.9</v>
      </c>
      <c r="BJ18" s="66">
        <v>26.8</v>
      </c>
      <c r="BK18" s="66"/>
      <c r="BL18" s="66">
        <v>4.5</v>
      </c>
      <c r="BM18" s="66">
        <v>1.2</v>
      </c>
      <c r="BN18" s="66">
        <v>2.2000000000000002</v>
      </c>
      <c r="BO18" s="66">
        <v>1.2</v>
      </c>
      <c r="BP18" s="66"/>
      <c r="BQ18" s="66">
        <v>1.2</v>
      </c>
      <c r="BR18" s="66">
        <v>16.7</v>
      </c>
      <c r="BS18" s="66">
        <v>5.6</v>
      </c>
      <c r="BT18" s="66">
        <v>1</v>
      </c>
      <c r="BU18" s="66">
        <v>9.3000000000000007</v>
      </c>
      <c r="BV18" s="67">
        <v>588.9</v>
      </c>
    </row>
    <row r="19" spans="1:74" x14ac:dyDescent="0.3">
      <c r="A19" s="1"/>
      <c r="B19" s="54" t="s">
        <v>1016</v>
      </c>
      <c r="C19" s="66"/>
      <c r="D19" s="66"/>
      <c r="E19" s="66">
        <v>5.0999999999999996</v>
      </c>
      <c r="F19" s="66">
        <v>11.3</v>
      </c>
      <c r="G19" s="66">
        <v>10.4</v>
      </c>
      <c r="H19" s="66">
        <v>3</v>
      </c>
      <c r="I19" s="66"/>
      <c r="J19" s="66">
        <v>8</v>
      </c>
      <c r="K19" s="66">
        <v>9.9</v>
      </c>
      <c r="L19" s="66">
        <v>4.2</v>
      </c>
      <c r="M19" s="66"/>
      <c r="N19" s="66"/>
      <c r="O19" s="66">
        <v>7.5</v>
      </c>
      <c r="P19" s="66"/>
      <c r="Q19" s="66">
        <v>10.7</v>
      </c>
      <c r="R19" s="66">
        <v>15</v>
      </c>
      <c r="S19" s="66">
        <v>7.8</v>
      </c>
      <c r="T19" s="66">
        <v>1.2</v>
      </c>
      <c r="U19" s="66">
        <v>4.2</v>
      </c>
      <c r="V19" s="66">
        <v>9.8000000000000007</v>
      </c>
      <c r="W19" s="66">
        <v>20.100000000000001</v>
      </c>
      <c r="X19" s="66">
        <v>7.4</v>
      </c>
      <c r="Y19" s="66">
        <v>11.4</v>
      </c>
      <c r="Z19" s="66">
        <v>29.6</v>
      </c>
      <c r="AA19" s="66">
        <v>29.9</v>
      </c>
      <c r="AB19" s="66">
        <v>95.2</v>
      </c>
      <c r="AC19" s="66"/>
      <c r="AD19" s="66">
        <v>34.6</v>
      </c>
      <c r="AE19" s="66">
        <v>4.5999999999999996</v>
      </c>
      <c r="AF19" s="66">
        <v>2.11</v>
      </c>
      <c r="AG19" s="66">
        <v>13.5</v>
      </c>
      <c r="AH19" s="66">
        <v>3.5</v>
      </c>
      <c r="AI19" s="66">
        <v>20.399999999999999</v>
      </c>
      <c r="AJ19" s="66">
        <v>20.399999999999999</v>
      </c>
      <c r="AK19" s="66">
        <v>20.100000000000001</v>
      </c>
      <c r="AL19" s="66">
        <v>8.5</v>
      </c>
      <c r="AM19" s="66">
        <v>18</v>
      </c>
      <c r="AN19" s="66">
        <v>12</v>
      </c>
      <c r="AO19" s="66">
        <v>11.5</v>
      </c>
      <c r="AP19" s="66">
        <v>2.2000000000000002</v>
      </c>
      <c r="AQ19" s="66">
        <v>16.8</v>
      </c>
      <c r="AR19" s="66"/>
      <c r="AS19" s="66"/>
      <c r="AT19" s="66">
        <v>55</v>
      </c>
      <c r="AU19" s="66"/>
      <c r="AV19" s="66">
        <v>36.200000000000003</v>
      </c>
      <c r="AW19" s="66"/>
      <c r="AX19" s="66">
        <v>1.4</v>
      </c>
      <c r="AY19" s="66">
        <v>0.4</v>
      </c>
      <c r="AZ19" s="66"/>
      <c r="BA19" s="66">
        <v>7.2</v>
      </c>
      <c r="BB19" s="66">
        <v>4.0999999999999996</v>
      </c>
      <c r="BC19" s="66">
        <v>9.9</v>
      </c>
      <c r="BD19" s="66">
        <v>22.1</v>
      </c>
      <c r="BE19" s="66">
        <v>32.200000000000003</v>
      </c>
      <c r="BF19" s="66">
        <v>0.6</v>
      </c>
      <c r="BG19" s="66">
        <v>20.2</v>
      </c>
      <c r="BH19" s="66">
        <v>21.2</v>
      </c>
      <c r="BI19" s="66">
        <v>9.3000000000000007</v>
      </c>
      <c r="BJ19" s="66">
        <v>29.4</v>
      </c>
      <c r="BK19" s="66"/>
      <c r="BL19" s="66">
        <v>4.5</v>
      </c>
      <c r="BM19" s="66">
        <v>1.2</v>
      </c>
      <c r="BN19" s="66">
        <v>2.2000000000000002</v>
      </c>
      <c r="BO19" s="66">
        <v>1.2</v>
      </c>
      <c r="BP19" s="66">
        <v>0.3</v>
      </c>
      <c r="BQ19" s="66">
        <v>1.2</v>
      </c>
      <c r="BR19" s="66">
        <v>16.7</v>
      </c>
      <c r="BS19" s="66">
        <v>5.6</v>
      </c>
      <c r="BT19" s="66">
        <v>1.5</v>
      </c>
      <c r="BU19" s="66">
        <v>8.6</v>
      </c>
      <c r="BV19" s="67">
        <v>782.11</v>
      </c>
    </row>
    <row r="20" spans="1:74" x14ac:dyDescent="0.3">
      <c r="A20" s="1"/>
      <c r="B20" s="54" t="s">
        <v>1017</v>
      </c>
      <c r="C20" s="66"/>
      <c r="D20" s="66"/>
      <c r="E20" s="66">
        <v>5.0999999999999996</v>
      </c>
      <c r="F20" s="66">
        <v>11.3</v>
      </c>
      <c r="G20" s="66">
        <v>7.2</v>
      </c>
      <c r="H20" s="66">
        <v>3</v>
      </c>
      <c r="I20" s="66"/>
      <c r="J20" s="66">
        <v>8.3000000000000007</v>
      </c>
      <c r="K20" s="66">
        <v>6.6</v>
      </c>
      <c r="L20" s="66">
        <v>4.3</v>
      </c>
      <c r="M20" s="66">
        <v>0.01</v>
      </c>
      <c r="N20" s="66">
        <v>0.1</v>
      </c>
      <c r="O20" s="66">
        <v>7.4</v>
      </c>
      <c r="P20" s="66"/>
      <c r="Q20" s="66">
        <v>11</v>
      </c>
      <c r="R20" s="66">
        <v>15.2</v>
      </c>
      <c r="S20" s="66">
        <v>7.8</v>
      </c>
      <c r="T20" s="66">
        <v>2.5</v>
      </c>
      <c r="U20" s="66">
        <v>4.2</v>
      </c>
      <c r="V20" s="66">
        <v>9.6999999999999993</v>
      </c>
      <c r="W20" s="66">
        <v>20.399999999999999</v>
      </c>
      <c r="X20" s="66">
        <v>7.8</v>
      </c>
      <c r="Y20" s="66">
        <v>12.3</v>
      </c>
      <c r="Z20" s="66">
        <v>32.299999999999997</v>
      </c>
      <c r="AA20" s="66">
        <v>30.1</v>
      </c>
      <c r="AB20" s="66">
        <v>83.1</v>
      </c>
      <c r="AC20" s="66"/>
      <c r="AD20" s="66">
        <v>41.7</v>
      </c>
      <c r="AE20" s="66">
        <v>20.3</v>
      </c>
      <c r="AF20" s="66">
        <v>6.81</v>
      </c>
      <c r="AG20" s="66">
        <v>13</v>
      </c>
      <c r="AH20" s="66">
        <v>3.4</v>
      </c>
      <c r="AI20" s="66">
        <v>20.399999999999999</v>
      </c>
      <c r="AJ20" s="66">
        <v>20.399999999999999</v>
      </c>
      <c r="AK20" s="66">
        <v>20.100000000000001</v>
      </c>
      <c r="AL20" s="66">
        <v>8.5</v>
      </c>
      <c r="AM20" s="66">
        <v>45.4</v>
      </c>
      <c r="AN20" s="66">
        <v>11.6</v>
      </c>
      <c r="AO20" s="66">
        <v>11.6</v>
      </c>
      <c r="AP20" s="66">
        <v>2.2000000000000002</v>
      </c>
      <c r="AQ20" s="66">
        <v>16.8</v>
      </c>
      <c r="AR20" s="66"/>
      <c r="AS20" s="66"/>
      <c r="AT20" s="66">
        <v>143.4</v>
      </c>
      <c r="AU20" s="66"/>
      <c r="AV20" s="66">
        <v>80.2</v>
      </c>
      <c r="AW20" s="66"/>
      <c r="AX20" s="66">
        <v>1.5</v>
      </c>
      <c r="AY20" s="66">
        <v>1.1000000000000001</v>
      </c>
      <c r="AZ20" s="66"/>
      <c r="BA20" s="66">
        <v>12.5</v>
      </c>
      <c r="BB20" s="66">
        <v>3.9</v>
      </c>
      <c r="BC20" s="66">
        <v>9.9</v>
      </c>
      <c r="BD20" s="66">
        <v>30.3</v>
      </c>
      <c r="BE20" s="66">
        <v>35.9</v>
      </c>
      <c r="BF20" s="66">
        <v>0.6</v>
      </c>
      <c r="BG20" s="66">
        <v>61.2</v>
      </c>
      <c r="BH20" s="66">
        <v>64.8</v>
      </c>
      <c r="BI20" s="66">
        <v>15.9</v>
      </c>
      <c r="BJ20" s="66">
        <v>28.7</v>
      </c>
      <c r="BK20" s="66"/>
      <c r="BL20" s="66">
        <v>4.5</v>
      </c>
      <c r="BM20" s="66">
        <v>1.2</v>
      </c>
      <c r="BN20" s="66">
        <v>2.2000000000000002</v>
      </c>
      <c r="BO20" s="66">
        <v>1.2</v>
      </c>
      <c r="BP20" s="66">
        <v>1.6</v>
      </c>
      <c r="BQ20" s="66">
        <v>1.2</v>
      </c>
      <c r="BR20" s="66">
        <v>16.7</v>
      </c>
      <c r="BS20" s="66">
        <v>5.6</v>
      </c>
      <c r="BT20" s="66">
        <v>6</v>
      </c>
      <c r="BU20" s="66">
        <v>8.6</v>
      </c>
      <c r="BV20" s="67">
        <v>1070.6199999999999</v>
      </c>
    </row>
    <row r="21" spans="1:74" x14ac:dyDescent="0.3">
      <c r="A21" s="1"/>
      <c r="B21" s="54" t="s">
        <v>1018</v>
      </c>
      <c r="C21" s="66"/>
      <c r="D21" s="66"/>
      <c r="E21" s="66">
        <v>5.5</v>
      </c>
      <c r="F21" s="66">
        <v>11.3</v>
      </c>
      <c r="G21" s="66">
        <v>5.5</v>
      </c>
      <c r="H21" s="66">
        <v>3</v>
      </c>
      <c r="I21" s="66"/>
      <c r="J21" s="66">
        <v>8.6999999999999993</v>
      </c>
      <c r="K21" s="66">
        <v>11.1</v>
      </c>
      <c r="L21" s="66">
        <v>4.3</v>
      </c>
      <c r="M21" s="66">
        <v>1.9E-2</v>
      </c>
      <c r="N21" s="66"/>
      <c r="O21" s="66">
        <v>7.2</v>
      </c>
      <c r="P21" s="66"/>
      <c r="Q21" s="66">
        <v>11.4</v>
      </c>
      <c r="R21" s="66">
        <v>15.5</v>
      </c>
      <c r="S21" s="66">
        <v>7.8</v>
      </c>
      <c r="T21" s="66">
        <v>2.5</v>
      </c>
      <c r="U21" s="66">
        <v>4.2</v>
      </c>
      <c r="V21" s="66">
        <v>10</v>
      </c>
      <c r="W21" s="66">
        <v>20.399999999999999</v>
      </c>
      <c r="X21" s="66">
        <v>7.8</v>
      </c>
      <c r="Y21" s="66">
        <v>12.3</v>
      </c>
      <c r="Z21" s="66">
        <v>35.1</v>
      </c>
      <c r="AA21" s="66">
        <v>29.4</v>
      </c>
      <c r="AB21" s="66">
        <v>86.1</v>
      </c>
      <c r="AC21" s="66">
        <v>0.3</v>
      </c>
      <c r="AD21" s="66">
        <v>65</v>
      </c>
      <c r="AE21" s="66">
        <v>30.7</v>
      </c>
      <c r="AF21" s="66">
        <v>28.11</v>
      </c>
      <c r="AG21" s="66">
        <v>12.8</v>
      </c>
      <c r="AH21" s="66">
        <v>3.4</v>
      </c>
      <c r="AI21" s="66">
        <v>20.399999999999999</v>
      </c>
      <c r="AJ21" s="66">
        <v>20.399999999999999</v>
      </c>
      <c r="AK21" s="66">
        <v>20.100000000000001</v>
      </c>
      <c r="AL21" s="66">
        <v>8.5</v>
      </c>
      <c r="AM21" s="66">
        <v>70.7</v>
      </c>
      <c r="AN21" s="66">
        <v>12.1</v>
      </c>
      <c r="AO21" s="66">
        <v>13.8</v>
      </c>
      <c r="AP21" s="66">
        <v>2.2000000000000002</v>
      </c>
      <c r="AQ21" s="66">
        <v>16.8</v>
      </c>
      <c r="AR21" s="66"/>
      <c r="AS21" s="66"/>
      <c r="AT21" s="66">
        <v>222.8</v>
      </c>
      <c r="AU21" s="66"/>
      <c r="AV21" s="66">
        <v>177.4</v>
      </c>
      <c r="AW21" s="66"/>
      <c r="AX21" s="66">
        <v>1.6</v>
      </c>
      <c r="AY21" s="66">
        <v>1.5</v>
      </c>
      <c r="AZ21" s="66"/>
      <c r="BA21" s="66">
        <v>13.5</v>
      </c>
      <c r="BB21" s="66">
        <v>4</v>
      </c>
      <c r="BC21" s="66">
        <v>10</v>
      </c>
      <c r="BD21" s="66">
        <v>56.3</v>
      </c>
      <c r="BE21" s="66">
        <v>52.2</v>
      </c>
      <c r="BF21" s="66">
        <v>0.6</v>
      </c>
      <c r="BG21" s="66">
        <v>27</v>
      </c>
      <c r="BH21" s="66">
        <v>29</v>
      </c>
      <c r="BI21" s="66">
        <v>17.5</v>
      </c>
      <c r="BJ21" s="66">
        <v>26.3</v>
      </c>
      <c r="BK21" s="66"/>
      <c r="BL21" s="66">
        <v>4.5</v>
      </c>
      <c r="BM21" s="66">
        <v>1.2</v>
      </c>
      <c r="BN21" s="66">
        <v>2.2000000000000002</v>
      </c>
      <c r="BO21" s="66">
        <v>1.2</v>
      </c>
      <c r="BP21" s="66">
        <v>3.8</v>
      </c>
      <c r="BQ21" s="66">
        <v>1.2</v>
      </c>
      <c r="BR21" s="66">
        <v>16.899999999999999</v>
      </c>
      <c r="BS21" s="66">
        <v>5.6</v>
      </c>
      <c r="BT21" s="66">
        <v>11.7</v>
      </c>
      <c r="BU21" s="66">
        <v>7.8</v>
      </c>
      <c r="BV21" s="67">
        <v>1320.229</v>
      </c>
    </row>
    <row r="22" spans="1:74" x14ac:dyDescent="0.3">
      <c r="A22" s="1"/>
      <c r="B22" s="54" t="s">
        <v>1019</v>
      </c>
      <c r="C22" s="66"/>
      <c r="D22" s="66"/>
      <c r="E22" s="66">
        <v>5.2</v>
      </c>
      <c r="F22" s="66">
        <v>11</v>
      </c>
      <c r="G22" s="66">
        <v>5.7</v>
      </c>
      <c r="H22" s="66">
        <v>3</v>
      </c>
      <c r="I22" s="66"/>
      <c r="J22" s="66">
        <v>8.9</v>
      </c>
      <c r="K22" s="66">
        <v>11.7</v>
      </c>
      <c r="L22" s="66">
        <v>4.4000000000000004</v>
      </c>
      <c r="M22" s="66">
        <v>2.5999999999999999E-2</v>
      </c>
      <c r="N22" s="66">
        <v>0.1</v>
      </c>
      <c r="O22" s="66">
        <v>6.9</v>
      </c>
      <c r="P22" s="66"/>
      <c r="Q22" s="66">
        <v>11.1</v>
      </c>
      <c r="R22" s="66">
        <v>15.4</v>
      </c>
      <c r="S22" s="66">
        <v>7.7</v>
      </c>
      <c r="T22" s="66">
        <v>2.5</v>
      </c>
      <c r="U22" s="66">
        <v>4.2</v>
      </c>
      <c r="V22" s="66">
        <v>10</v>
      </c>
      <c r="W22" s="66">
        <v>20.7</v>
      </c>
      <c r="X22" s="66">
        <v>7.3</v>
      </c>
      <c r="Y22" s="66">
        <v>12.3</v>
      </c>
      <c r="Z22" s="66">
        <v>30.5</v>
      </c>
      <c r="AA22" s="66">
        <v>28.5</v>
      </c>
      <c r="AB22" s="66">
        <v>87.7</v>
      </c>
      <c r="AC22" s="66">
        <v>3.5</v>
      </c>
      <c r="AD22" s="66">
        <v>73.400000000000006</v>
      </c>
      <c r="AE22" s="66">
        <v>34.200000000000003</v>
      </c>
      <c r="AF22" s="66">
        <v>44.56</v>
      </c>
      <c r="AG22" s="66">
        <v>12.7</v>
      </c>
      <c r="AH22" s="66">
        <v>3.4</v>
      </c>
      <c r="AI22" s="66">
        <v>20.399999999999999</v>
      </c>
      <c r="AJ22" s="66">
        <v>20.399999999999999</v>
      </c>
      <c r="AK22" s="66">
        <v>20.100000000000001</v>
      </c>
      <c r="AL22" s="66">
        <v>8.5</v>
      </c>
      <c r="AM22" s="66">
        <v>70.099999999999994</v>
      </c>
      <c r="AN22" s="66">
        <v>12.8</v>
      </c>
      <c r="AO22" s="66">
        <v>13.7</v>
      </c>
      <c r="AP22" s="66">
        <v>2.2000000000000002</v>
      </c>
      <c r="AQ22" s="66">
        <v>16.8</v>
      </c>
      <c r="AR22" s="66"/>
      <c r="AS22" s="66"/>
      <c r="AT22" s="66">
        <v>225.5</v>
      </c>
      <c r="AU22" s="66"/>
      <c r="AV22" s="66">
        <v>183.9</v>
      </c>
      <c r="AW22" s="66"/>
      <c r="AX22" s="66">
        <v>1.7</v>
      </c>
      <c r="AY22" s="66">
        <v>7.3</v>
      </c>
      <c r="AZ22" s="66"/>
      <c r="BA22" s="66">
        <v>14.1</v>
      </c>
      <c r="BB22" s="66">
        <v>4</v>
      </c>
      <c r="BC22" s="66">
        <v>10</v>
      </c>
      <c r="BD22" s="66">
        <v>56</v>
      </c>
      <c r="BE22" s="66">
        <v>55.4</v>
      </c>
      <c r="BF22" s="66">
        <v>0.6</v>
      </c>
      <c r="BG22" s="66">
        <v>111.4</v>
      </c>
      <c r="BH22" s="66">
        <v>144.5</v>
      </c>
      <c r="BI22" s="66">
        <v>18.100000000000001</v>
      </c>
      <c r="BJ22" s="66">
        <v>24.4</v>
      </c>
      <c r="BK22" s="66"/>
      <c r="BL22" s="66">
        <v>4.5</v>
      </c>
      <c r="BM22" s="66">
        <v>1.2</v>
      </c>
      <c r="BN22" s="66">
        <v>2.2000000000000002</v>
      </c>
      <c r="BO22" s="66">
        <v>1.2</v>
      </c>
      <c r="BP22" s="66">
        <v>6.1</v>
      </c>
      <c r="BQ22" s="66">
        <v>1.2</v>
      </c>
      <c r="BR22" s="66">
        <v>16.899999999999999</v>
      </c>
      <c r="BS22" s="66">
        <v>5.6</v>
      </c>
      <c r="BT22" s="66">
        <v>15.4</v>
      </c>
      <c r="BU22" s="66">
        <v>8.1</v>
      </c>
      <c r="BV22" s="67">
        <v>1570.886</v>
      </c>
    </row>
    <row r="23" spans="1:74" x14ac:dyDescent="0.3">
      <c r="A23" s="1"/>
      <c r="B23" s="56" t="s">
        <v>1020</v>
      </c>
      <c r="C23" s="68"/>
      <c r="D23" s="68"/>
      <c r="E23" s="68">
        <v>5.4</v>
      </c>
      <c r="F23" s="68">
        <v>11.1</v>
      </c>
      <c r="G23" s="68">
        <v>8.6</v>
      </c>
      <c r="H23" s="68">
        <v>3</v>
      </c>
      <c r="I23" s="68"/>
      <c r="J23" s="68">
        <v>9.1</v>
      </c>
      <c r="K23" s="68">
        <v>10.3</v>
      </c>
      <c r="L23" s="68">
        <v>4.4000000000000004</v>
      </c>
      <c r="M23" s="68">
        <v>4.1000000000000002E-2</v>
      </c>
      <c r="N23" s="68">
        <v>0.1</v>
      </c>
      <c r="O23" s="68">
        <v>6.6</v>
      </c>
      <c r="P23" s="68"/>
      <c r="Q23" s="68">
        <v>11.1</v>
      </c>
      <c r="R23" s="68">
        <v>15.3</v>
      </c>
      <c r="S23" s="68">
        <v>7.7</v>
      </c>
      <c r="T23" s="68">
        <v>2.5</v>
      </c>
      <c r="U23" s="68">
        <v>4.0999999999999996</v>
      </c>
      <c r="V23" s="68">
        <v>9.6999999999999993</v>
      </c>
      <c r="W23" s="68">
        <v>20.399999999999999</v>
      </c>
      <c r="X23" s="68">
        <v>7.3</v>
      </c>
      <c r="Y23" s="68">
        <v>12.3</v>
      </c>
      <c r="Z23" s="68">
        <v>42.6</v>
      </c>
      <c r="AA23" s="68">
        <v>28</v>
      </c>
      <c r="AB23" s="68">
        <v>85.8</v>
      </c>
      <c r="AC23" s="68">
        <v>6.2</v>
      </c>
      <c r="AD23" s="68">
        <v>120.6</v>
      </c>
      <c r="AE23" s="68">
        <v>33.200000000000003</v>
      </c>
      <c r="AF23" s="68">
        <v>42.2</v>
      </c>
      <c r="AG23" s="68">
        <v>12</v>
      </c>
      <c r="AH23" s="68">
        <v>3.2</v>
      </c>
      <c r="AI23" s="68">
        <v>20.399999999999999</v>
      </c>
      <c r="AJ23" s="68">
        <v>20.399999999999999</v>
      </c>
      <c r="AK23" s="68">
        <v>20.100000000000001</v>
      </c>
      <c r="AL23" s="68">
        <v>9</v>
      </c>
      <c r="AM23" s="68">
        <v>79.900000000000006</v>
      </c>
      <c r="AN23" s="68">
        <v>14</v>
      </c>
      <c r="AO23" s="68">
        <v>13.6</v>
      </c>
      <c r="AP23" s="68">
        <v>2.2000000000000002</v>
      </c>
      <c r="AQ23" s="68">
        <v>16.8</v>
      </c>
      <c r="AR23" s="68"/>
      <c r="AS23" s="68"/>
      <c r="AT23" s="68">
        <v>252.8</v>
      </c>
      <c r="AU23" s="68"/>
      <c r="AV23" s="68">
        <v>203.2</v>
      </c>
      <c r="AW23" s="68">
        <v>0.1</v>
      </c>
      <c r="AX23" s="68">
        <v>1.7</v>
      </c>
      <c r="AY23" s="68">
        <v>8.1</v>
      </c>
      <c r="AZ23" s="68"/>
      <c r="BA23" s="68">
        <v>14.4</v>
      </c>
      <c r="BB23" s="68">
        <v>4</v>
      </c>
      <c r="BC23" s="68">
        <v>9.9</v>
      </c>
      <c r="BD23" s="68">
        <v>76.3</v>
      </c>
      <c r="BE23" s="68">
        <v>67</v>
      </c>
      <c r="BF23" s="68">
        <v>0.6</v>
      </c>
      <c r="BG23" s="68">
        <v>108.9</v>
      </c>
      <c r="BH23" s="68">
        <v>142.30000000000001</v>
      </c>
      <c r="BI23" s="68">
        <v>18.399999999999999</v>
      </c>
      <c r="BJ23" s="68">
        <v>22.3</v>
      </c>
      <c r="BK23" s="68"/>
      <c r="BL23" s="68">
        <v>4.5</v>
      </c>
      <c r="BM23" s="68">
        <v>1.2</v>
      </c>
      <c r="BN23" s="68">
        <v>2.2000000000000002</v>
      </c>
      <c r="BO23" s="68">
        <v>1.2</v>
      </c>
      <c r="BP23" s="68">
        <v>8.5</v>
      </c>
      <c r="BQ23" s="68">
        <v>1.2</v>
      </c>
      <c r="BR23" s="68">
        <v>16.7</v>
      </c>
      <c r="BS23" s="68">
        <v>5.6</v>
      </c>
      <c r="BT23" s="68">
        <v>17.899999999999999</v>
      </c>
      <c r="BU23" s="68">
        <v>7.7</v>
      </c>
      <c r="BV23" s="69">
        <v>1715.941</v>
      </c>
    </row>
    <row r="24" spans="1:74" x14ac:dyDescent="0.3">
      <c r="A24" s="1"/>
      <c r="B24" s="50" t="s">
        <v>1021</v>
      </c>
      <c r="C24" s="64"/>
      <c r="D24" s="64"/>
      <c r="E24" s="64">
        <v>3.8</v>
      </c>
      <c r="F24" s="64">
        <v>11.1</v>
      </c>
      <c r="G24" s="64">
        <v>15.4</v>
      </c>
      <c r="H24" s="64">
        <v>3</v>
      </c>
      <c r="I24" s="64"/>
      <c r="J24" s="64">
        <v>8.9</v>
      </c>
      <c r="K24" s="64">
        <v>10.7</v>
      </c>
      <c r="L24" s="64">
        <v>4.4000000000000004</v>
      </c>
      <c r="M24" s="64">
        <v>8.5000000000000006E-2</v>
      </c>
      <c r="N24" s="64">
        <v>0.6</v>
      </c>
      <c r="O24" s="64">
        <v>6.4</v>
      </c>
      <c r="P24" s="64"/>
      <c r="Q24" s="64">
        <v>11</v>
      </c>
      <c r="R24" s="64">
        <v>15.4</v>
      </c>
      <c r="S24" s="64">
        <v>7.7</v>
      </c>
      <c r="T24" s="64">
        <v>2.5</v>
      </c>
      <c r="U24" s="64">
        <v>4.2</v>
      </c>
      <c r="V24" s="64">
        <v>9.6</v>
      </c>
      <c r="W24" s="64">
        <v>20.100000000000001</v>
      </c>
      <c r="X24" s="64">
        <v>7.3</v>
      </c>
      <c r="Y24" s="64">
        <v>12.3</v>
      </c>
      <c r="Z24" s="64">
        <v>46.2</v>
      </c>
      <c r="AA24" s="64">
        <v>25.7</v>
      </c>
      <c r="AB24" s="64">
        <v>95.4</v>
      </c>
      <c r="AC24" s="64">
        <v>10.5</v>
      </c>
      <c r="AD24" s="64">
        <v>145.5</v>
      </c>
      <c r="AE24" s="64">
        <v>38.200000000000003</v>
      </c>
      <c r="AF24" s="64">
        <v>38.520000000000003</v>
      </c>
      <c r="AG24" s="64">
        <v>12.4</v>
      </c>
      <c r="AH24" s="64">
        <v>3.3</v>
      </c>
      <c r="AI24" s="64">
        <v>20.399999999999999</v>
      </c>
      <c r="AJ24" s="64">
        <v>20.399999999999999</v>
      </c>
      <c r="AK24" s="64">
        <v>20.100000000000001</v>
      </c>
      <c r="AL24" s="64">
        <v>8.4</v>
      </c>
      <c r="AM24" s="64">
        <v>78.599999999999994</v>
      </c>
      <c r="AN24" s="64">
        <v>9.3000000000000007</v>
      </c>
      <c r="AO24" s="64">
        <v>10.6</v>
      </c>
      <c r="AP24" s="64">
        <v>2.2000000000000002</v>
      </c>
      <c r="AQ24" s="64">
        <v>16.8</v>
      </c>
      <c r="AR24" s="64"/>
      <c r="AS24" s="64"/>
      <c r="AT24" s="64">
        <v>253</v>
      </c>
      <c r="AU24" s="64"/>
      <c r="AV24" s="64">
        <v>209.3</v>
      </c>
      <c r="AW24" s="64">
        <v>0.1</v>
      </c>
      <c r="AX24" s="64">
        <v>1.7</v>
      </c>
      <c r="AY24" s="64">
        <v>10.6</v>
      </c>
      <c r="AZ24" s="64"/>
      <c r="BA24" s="64">
        <v>14.5</v>
      </c>
      <c r="BB24" s="64">
        <v>3.9</v>
      </c>
      <c r="BC24" s="64">
        <v>10</v>
      </c>
      <c r="BD24" s="64">
        <v>108.9</v>
      </c>
      <c r="BE24" s="64">
        <v>93.7</v>
      </c>
      <c r="BF24" s="64">
        <v>0.6</v>
      </c>
      <c r="BG24" s="64">
        <v>109.3</v>
      </c>
      <c r="BH24" s="64">
        <v>143.80000000000001</v>
      </c>
      <c r="BI24" s="64">
        <v>18.7</v>
      </c>
      <c r="BJ24" s="64">
        <v>26.3</v>
      </c>
      <c r="BK24" s="64"/>
      <c r="BL24" s="64">
        <v>4.5</v>
      </c>
      <c r="BM24" s="64">
        <v>1.2</v>
      </c>
      <c r="BN24" s="64">
        <v>2.2000000000000002</v>
      </c>
      <c r="BO24" s="64">
        <v>1.2</v>
      </c>
      <c r="BP24" s="64">
        <v>10.5</v>
      </c>
      <c r="BQ24" s="64">
        <v>1.2</v>
      </c>
      <c r="BR24" s="64">
        <v>16.5</v>
      </c>
      <c r="BS24" s="64">
        <v>5.6</v>
      </c>
      <c r="BT24" s="64">
        <v>17.5</v>
      </c>
      <c r="BU24" s="64">
        <v>7.6</v>
      </c>
      <c r="BV24" s="65">
        <v>1829.405</v>
      </c>
    </row>
    <row r="25" spans="1:74" x14ac:dyDescent="0.3">
      <c r="A25" s="1"/>
      <c r="B25" s="54" t="s">
        <v>1022</v>
      </c>
      <c r="C25" s="66"/>
      <c r="D25" s="66"/>
      <c r="E25" s="66">
        <v>4</v>
      </c>
      <c r="F25" s="66">
        <v>11.1</v>
      </c>
      <c r="G25" s="66">
        <v>16.5</v>
      </c>
      <c r="H25" s="66">
        <v>3</v>
      </c>
      <c r="I25" s="66"/>
      <c r="J25" s="66">
        <v>8.3000000000000007</v>
      </c>
      <c r="K25" s="66">
        <v>10.7</v>
      </c>
      <c r="L25" s="66">
        <v>4.4000000000000004</v>
      </c>
      <c r="M25" s="66">
        <v>9.4E-2</v>
      </c>
      <c r="N25" s="66">
        <v>0.8</v>
      </c>
      <c r="O25" s="66">
        <v>6.1</v>
      </c>
      <c r="P25" s="66"/>
      <c r="Q25" s="66">
        <v>11.2</v>
      </c>
      <c r="R25" s="66">
        <v>14.3</v>
      </c>
      <c r="S25" s="66">
        <v>7.7</v>
      </c>
      <c r="T25" s="66">
        <v>2.4</v>
      </c>
      <c r="U25" s="66">
        <v>4.0999999999999996</v>
      </c>
      <c r="V25" s="66">
        <v>9.6</v>
      </c>
      <c r="W25" s="66">
        <v>20.2</v>
      </c>
      <c r="X25" s="66">
        <v>7.3</v>
      </c>
      <c r="Y25" s="66">
        <v>12.3</v>
      </c>
      <c r="Z25" s="66">
        <v>39.5</v>
      </c>
      <c r="AA25" s="66">
        <v>20.100000000000001</v>
      </c>
      <c r="AB25" s="66">
        <v>99</v>
      </c>
      <c r="AC25" s="66">
        <v>12.4</v>
      </c>
      <c r="AD25" s="66">
        <v>161.69999999999999</v>
      </c>
      <c r="AE25" s="66">
        <v>39</v>
      </c>
      <c r="AF25" s="66">
        <v>50</v>
      </c>
      <c r="AG25" s="66">
        <v>12.5</v>
      </c>
      <c r="AH25" s="66">
        <v>3.3</v>
      </c>
      <c r="AI25" s="66">
        <v>20.399999999999999</v>
      </c>
      <c r="AJ25" s="66">
        <v>20.399999999999999</v>
      </c>
      <c r="AK25" s="66">
        <v>20.100000000000001</v>
      </c>
      <c r="AL25" s="66">
        <v>8.4</v>
      </c>
      <c r="AM25" s="66">
        <v>80.400000000000006</v>
      </c>
      <c r="AN25" s="66">
        <v>9.1</v>
      </c>
      <c r="AO25" s="66">
        <v>10.5</v>
      </c>
      <c r="AP25" s="66">
        <v>2.2000000000000002</v>
      </c>
      <c r="AQ25" s="66">
        <v>16.8</v>
      </c>
      <c r="AR25" s="66"/>
      <c r="AS25" s="66"/>
      <c r="AT25" s="66">
        <v>252.7</v>
      </c>
      <c r="AU25" s="66"/>
      <c r="AV25" s="66">
        <v>213.9</v>
      </c>
      <c r="AW25" s="66">
        <v>0.3</v>
      </c>
      <c r="AX25" s="66">
        <v>1.7</v>
      </c>
      <c r="AY25" s="66">
        <v>12.5</v>
      </c>
      <c r="AZ25" s="66"/>
      <c r="BA25" s="66">
        <v>14.7</v>
      </c>
      <c r="BB25" s="66">
        <v>4</v>
      </c>
      <c r="BC25" s="66">
        <v>10</v>
      </c>
      <c r="BD25" s="66">
        <v>123.7</v>
      </c>
      <c r="BE25" s="66">
        <v>110.2</v>
      </c>
      <c r="BF25" s="66">
        <v>0.6</v>
      </c>
      <c r="BG25" s="66">
        <v>111.9</v>
      </c>
      <c r="BH25" s="66">
        <v>146</v>
      </c>
      <c r="BI25" s="66">
        <v>18.8</v>
      </c>
      <c r="BJ25" s="66">
        <v>29.8</v>
      </c>
      <c r="BK25" s="66"/>
      <c r="BL25" s="66">
        <v>4.5</v>
      </c>
      <c r="BM25" s="66">
        <v>1.2</v>
      </c>
      <c r="BN25" s="66">
        <v>2.2000000000000002</v>
      </c>
      <c r="BO25" s="66">
        <v>1.2</v>
      </c>
      <c r="BP25" s="66">
        <v>12.5</v>
      </c>
      <c r="BQ25" s="66">
        <v>1.2</v>
      </c>
      <c r="BR25" s="66">
        <v>16.3</v>
      </c>
      <c r="BS25" s="66">
        <v>5.7</v>
      </c>
      <c r="BT25" s="66">
        <v>19.7</v>
      </c>
      <c r="BU25" s="66">
        <v>7.4</v>
      </c>
      <c r="BV25" s="67">
        <v>1902.5940000000001</v>
      </c>
    </row>
    <row r="26" spans="1:74" x14ac:dyDescent="0.3">
      <c r="A26" s="1"/>
      <c r="B26" s="54" t="s">
        <v>1023</v>
      </c>
      <c r="C26" s="66"/>
      <c r="D26" s="66"/>
      <c r="E26" s="66">
        <v>5.2</v>
      </c>
      <c r="F26" s="66">
        <v>11.1</v>
      </c>
      <c r="G26" s="66">
        <v>20.2</v>
      </c>
      <c r="H26" s="66">
        <v>3</v>
      </c>
      <c r="I26" s="66"/>
      <c r="J26" s="66">
        <v>7.9</v>
      </c>
      <c r="K26" s="66">
        <v>11.7</v>
      </c>
      <c r="L26" s="66">
        <v>4.4000000000000004</v>
      </c>
      <c r="M26" s="66">
        <v>0.18</v>
      </c>
      <c r="N26" s="66">
        <v>0.9</v>
      </c>
      <c r="O26" s="66">
        <v>6.2</v>
      </c>
      <c r="P26" s="66"/>
      <c r="Q26" s="66">
        <v>10.7</v>
      </c>
      <c r="R26" s="66">
        <v>14.2</v>
      </c>
      <c r="S26" s="66">
        <v>7.5</v>
      </c>
      <c r="T26" s="66">
        <v>1.7</v>
      </c>
      <c r="U26" s="66">
        <v>4</v>
      </c>
      <c r="V26" s="66">
        <v>9.5</v>
      </c>
      <c r="W26" s="66">
        <v>20.399999999999999</v>
      </c>
      <c r="X26" s="66">
        <v>7.6</v>
      </c>
      <c r="Y26" s="66">
        <v>12.2</v>
      </c>
      <c r="Z26" s="66">
        <v>50.2</v>
      </c>
      <c r="AA26" s="66">
        <v>13.5</v>
      </c>
      <c r="AB26" s="66">
        <v>100</v>
      </c>
      <c r="AC26" s="66">
        <v>21.1</v>
      </c>
      <c r="AD26" s="66">
        <v>171.6</v>
      </c>
      <c r="AE26" s="66">
        <v>40.1</v>
      </c>
      <c r="AF26" s="66">
        <v>50</v>
      </c>
      <c r="AG26" s="66">
        <v>12.6</v>
      </c>
      <c r="AH26" s="66">
        <v>3.6</v>
      </c>
      <c r="AI26" s="66">
        <v>20.399999999999999</v>
      </c>
      <c r="AJ26" s="66">
        <v>20.399999999999999</v>
      </c>
      <c r="AK26" s="66">
        <v>20.100000000000001</v>
      </c>
      <c r="AL26" s="66">
        <v>8.4</v>
      </c>
      <c r="AM26" s="66">
        <v>80.8</v>
      </c>
      <c r="AN26" s="66">
        <v>12.6</v>
      </c>
      <c r="AO26" s="66">
        <v>10</v>
      </c>
      <c r="AP26" s="66">
        <v>2.1</v>
      </c>
      <c r="AQ26" s="66">
        <v>16.8</v>
      </c>
      <c r="AR26" s="66"/>
      <c r="AS26" s="66"/>
      <c r="AT26" s="66">
        <v>253</v>
      </c>
      <c r="AU26" s="66"/>
      <c r="AV26" s="66">
        <v>218.4</v>
      </c>
      <c r="AW26" s="66">
        <v>0.3</v>
      </c>
      <c r="AX26" s="66">
        <v>1.7</v>
      </c>
      <c r="AY26" s="66">
        <v>14.2</v>
      </c>
      <c r="AZ26" s="66"/>
      <c r="BA26" s="66">
        <v>14.8</v>
      </c>
      <c r="BB26" s="66">
        <v>4</v>
      </c>
      <c r="BC26" s="66">
        <v>9.9</v>
      </c>
      <c r="BD26" s="66">
        <v>125.7</v>
      </c>
      <c r="BE26" s="66">
        <v>110.2</v>
      </c>
      <c r="BF26" s="66">
        <v>0.6</v>
      </c>
      <c r="BG26" s="66">
        <v>112.8</v>
      </c>
      <c r="BH26" s="66">
        <v>147.19999999999999</v>
      </c>
      <c r="BI26" s="66">
        <v>18.899999999999999</v>
      </c>
      <c r="BJ26" s="66">
        <v>28.8</v>
      </c>
      <c r="BK26" s="66"/>
      <c r="BL26" s="66">
        <v>4.5</v>
      </c>
      <c r="BM26" s="66">
        <v>1.2</v>
      </c>
      <c r="BN26" s="66">
        <v>2.2000000000000002</v>
      </c>
      <c r="BO26" s="66">
        <v>1.2</v>
      </c>
      <c r="BP26" s="66">
        <v>14.1</v>
      </c>
      <c r="BQ26" s="66">
        <v>1.2</v>
      </c>
      <c r="BR26" s="66">
        <v>16.5</v>
      </c>
      <c r="BS26" s="66">
        <v>5.6</v>
      </c>
      <c r="BT26" s="66">
        <v>19.8</v>
      </c>
      <c r="BU26" s="66">
        <v>7.5</v>
      </c>
      <c r="BV26" s="67">
        <v>1947.18</v>
      </c>
    </row>
    <row r="27" spans="1:74" x14ac:dyDescent="0.3">
      <c r="A27" s="1"/>
      <c r="B27" s="54" t="s">
        <v>749</v>
      </c>
      <c r="C27" s="66"/>
      <c r="D27" s="66"/>
      <c r="E27" s="66">
        <v>5</v>
      </c>
      <c r="F27" s="66">
        <v>10.9</v>
      </c>
      <c r="G27" s="66">
        <v>20.2</v>
      </c>
      <c r="H27" s="66">
        <v>3</v>
      </c>
      <c r="I27" s="66"/>
      <c r="J27" s="66">
        <v>9.3000000000000007</v>
      </c>
      <c r="K27" s="66">
        <v>11.6</v>
      </c>
      <c r="L27" s="66">
        <v>4.4000000000000004</v>
      </c>
      <c r="M27" s="66">
        <v>0.378</v>
      </c>
      <c r="N27" s="66">
        <v>1</v>
      </c>
      <c r="O27" s="66">
        <v>6.2</v>
      </c>
      <c r="P27" s="66"/>
      <c r="Q27" s="66">
        <v>10.3</v>
      </c>
      <c r="R27" s="66">
        <v>13.8</v>
      </c>
      <c r="S27" s="66">
        <v>7.5</v>
      </c>
      <c r="T27" s="66">
        <v>2.2999999999999998</v>
      </c>
      <c r="U27" s="66">
        <v>3.9</v>
      </c>
      <c r="V27" s="66">
        <v>9.6</v>
      </c>
      <c r="W27" s="66">
        <v>19.899999999999999</v>
      </c>
      <c r="X27" s="66">
        <v>7.7</v>
      </c>
      <c r="Y27" s="66">
        <v>12.2</v>
      </c>
      <c r="Z27" s="66">
        <v>72.2</v>
      </c>
      <c r="AA27" s="66">
        <v>10.3</v>
      </c>
      <c r="AB27" s="66">
        <v>99.5</v>
      </c>
      <c r="AC27" s="66">
        <v>21.4</v>
      </c>
      <c r="AD27" s="66">
        <v>193.9</v>
      </c>
      <c r="AE27" s="66">
        <v>39.799999999999997</v>
      </c>
      <c r="AF27" s="66">
        <v>50</v>
      </c>
      <c r="AG27" s="66">
        <v>13.2</v>
      </c>
      <c r="AH27" s="66">
        <v>3.9</v>
      </c>
      <c r="AI27" s="66">
        <v>20.399999999999999</v>
      </c>
      <c r="AJ27" s="66">
        <v>20.399999999999999</v>
      </c>
      <c r="AK27" s="66">
        <v>20.100000000000001</v>
      </c>
      <c r="AL27" s="66">
        <v>8.4</v>
      </c>
      <c r="AM27" s="66">
        <v>80.7</v>
      </c>
      <c r="AN27" s="66">
        <v>12.8</v>
      </c>
      <c r="AO27" s="66">
        <v>11.2</v>
      </c>
      <c r="AP27" s="66">
        <v>2.1</v>
      </c>
      <c r="AQ27" s="66">
        <v>16.8</v>
      </c>
      <c r="AR27" s="66"/>
      <c r="AS27" s="66"/>
      <c r="AT27" s="66">
        <v>253.2</v>
      </c>
      <c r="AU27" s="66"/>
      <c r="AV27" s="66">
        <v>220.7</v>
      </c>
      <c r="AW27" s="66">
        <v>0.4</v>
      </c>
      <c r="AX27" s="66">
        <v>1.3</v>
      </c>
      <c r="AY27" s="66">
        <v>15.5</v>
      </c>
      <c r="AZ27" s="66"/>
      <c r="BA27" s="66">
        <v>15</v>
      </c>
      <c r="BB27" s="66">
        <v>4</v>
      </c>
      <c r="BC27" s="66">
        <v>10</v>
      </c>
      <c r="BD27" s="66">
        <v>114.3</v>
      </c>
      <c r="BE27" s="66">
        <v>98.3</v>
      </c>
      <c r="BF27" s="66">
        <v>0.6</v>
      </c>
      <c r="BG27" s="66">
        <v>113.6</v>
      </c>
      <c r="BH27" s="66">
        <v>148</v>
      </c>
      <c r="BI27" s="66">
        <v>19.100000000000001</v>
      </c>
      <c r="BJ27" s="66">
        <v>28.3</v>
      </c>
      <c r="BK27" s="66">
        <v>39</v>
      </c>
      <c r="BL27" s="66">
        <v>4.5</v>
      </c>
      <c r="BM27" s="66">
        <v>1.2</v>
      </c>
      <c r="BN27" s="66">
        <v>2.2000000000000002</v>
      </c>
      <c r="BO27" s="66">
        <v>1.2</v>
      </c>
      <c r="BP27" s="66">
        <v>15.5</v>
      </c>
      <c r="BQ27" s="66">
        <v>1.2</v>
      </c>
      <c r="BR27" s="66">
        <v>16.7</v>
      </c>
      <c r="BS27" s="66">
        <v>5.6</v>
      </c>
      <c r="BT27" s="66">
        <v>19.8</v>
      </c>
      <c r="BU27" s="66">
        <v>6.5</v>
      </c>
      <c r="BV27" s="67">
        <v>2011.9780000000001</v>
      </c>
    </row>
    <row r="28" spans="1:74" x14ac:dyDescent="0.3">
      <c r="A28" s="1"/>
      <c r="B28" s="54" t="s">
        <v>750</v>
      </c>
      <c r="C28" s="66"/>
      <c r="D28" s="66"/>
      <c r="E28" s="66">
        <v>5.5</v>
      </c>
      <c r="F28" s="66">
        <v>11</v>
      </c>
      <c r="G28" s="66">
        <v>20.2</v>
      </c>
      <c r="H28" s="66">
        <v>3</v>
      </c>
      <c r="I28" s="66"/>
      <c r="J28" s="66">
        <v>9.4</v>
      </c>
      <c r="K28" s="66">
        <v>11.6</v>
      </c>
      <c r="L28" s="66">
        <v>4.4000000000000004</v>
      </c>
      <c r="M28" s="66">
        <v>0.36</v>
      </c>
      <c r="N28" s="66">
        <v>1.3</v>
      </c>
      <c r="O28" s="66">
        <v>6.2</v>
      </c>
      <c r="P28" s="66"/>
      <c r="Q28" s="66">
        <v>10.8</v>
      </c>
      <c r="R28" s="66">
        <v>14.2</v>
      </c>
      <c r="S28" s="66">
        <v>7.5</v>
      </c>
      <c r="T28" s="66">
        <v>2.2999999999999998</v>
      </c>
      <c r="U28" s="66">
        <v>3.9</v>
      </c>
      <c r="V28" s="66">
        <v>9.6</v>
      </c>
      <c r="W28" s="66">
        <v>20.2</v>
      </c>
      <c r="X28" s="66">
        <v>7.9</v>
      </c>
      <c r="Y28" s="66">
        <v>12.2</v>
      </c>
      <c r="Z28" s="66">
        <v>76.099999999999994</v>
      </c>
      <c r="AA28" s="66">
        <v>8.6</v>
      </c>
      <c r="AB28" s="66">
        <v>105.2</v>
      </c>
      <c r="AC28" s="66">
        <v>22.5</v>
      </c>
      <c r="AD28" s="66">
        <v>189.6</v>
      </c>
      <c r="AE28" s="66">
        <v>40.299999999999997</v>
      </c>
      <c r="AF28" s="66">
        <v>50</v>
      </c>
      <c r="AG28" s="66">
        <v>13.5</v>
      </c>
      <c r="AH28" s="66">
        <v>4.2</v>
      </c>
      <c r="AI28" s="66">
        <v>20.399999999999999</v>
      </c>
      <c r="AJ28" s="66">
        <v>20.399999999999999</v>
      </c>
      <c r="AK28" s="66">
        <v>20.100000000000001</v>
      </c>
      <c r="AL28" s="66">
        <v>8.6999999999999993</v>
      </c>
      <c r="AM28" s="66">
        <v>80.8</v>
      </c>
      <c r="AN28" s="66">
        <v>12.7</v>
      </c>
      <c r="AO28" s="66">
        <v>9.3000000000000007</v>
      </c>
      <c r="AP28" s="66">
        <v>2.2000000000000002</v>
      </c>
      <c r="AQ28" s="66">
        <v>16.8</v>
      </c>
      <c r="AR28" s="66"/>
      <c r="AS28" s="66"/>
      <c r="AT28" s="66">
        <v>253.1</v>
      </c>
      <c r="AU28" s="66"/>
      <c r="AV28" s="66">
        <v>225</v>
      </c>
      <c r="AW28" s="66">
        <v>0.4</v>
      </c>
      <c r="AX28" s="66">
        <v>1.1000000000000001</v>
      </c>
      <c r="AY28" s="66">
        <v>16.899999999999999</v>
      </c>
      <c r="AZ28" s="66"/>
      <c r="BA28" s="66">
        <v>15.1</v>
      </c>
      <c r="BB28" s="66">
        <v>4</v>
      </c>
      <c r="BC28" s="66">
        <v>9.9</v>
      </c>
      <c r="BD28" s="66">
        <v>113.1</v>
      </c>
      <c r="BE28" s="66">
        <v>104.1</v>
      </c>
      <c r="BF28" s="66">
        <v>0.6</v>
      </c>
      <c r="BG28" s="66">
        <v>113.2</v>
      </c>
      <c r="BH28" s="66">
        <v>147.9</v>
      </c>
      <c r="BI28" s="66">
        <v>19.3</v>
      </c>
      <c r="BJ28" s="66">
        <v>28.7</v>
      </c>
      <c r="BK28" s="66">
        <v>73.099999999999994</v>
      </c>
      <c r="BL28" s="66">
        <v>4.5</v>
      </c>
      <c r="BM28" s="66">
        <v>1.2</v>
      </c>
      <c r="BN28" s="66">
        <v>2.2000000000000002</v>
      </c>
      <c r="BO28" s="66">
        <v>1.2</v>
      </c>
      <c r="BP28" s="66">
        <v>16.7</v>
      </c>
      <c r="BQ28" s="66">
        <v>1.2</v>
      </c>
      <c r="BR28" s="66">
        <v>16.7</v>
      </c>
      <c r="BS28" s="66">
        <v>5.6</v>
      </c>
      <c r="BT28" s="66">
        <v>19.8</v>
      </c>
      <c r="BU28" s="66">
        <v>7</v>
      </c>
      <c r="BV28" s="67">
        <v>2064.56</v>
      </c>
    </row>
    <row r="29" spans="1:74" x14ac:dyDescent="0.3">
      <c r="A29" s="1"/>
      <c r="B29" s="54" t="s">
        <v>751</v>
      </c>
      <c r="C29" s="66"/>
      <c r="D29" s="66"/>
      <c r="E29" s="66">
        <v>5.5</v>
      </c>
      <c r="F29" s="66">
        <v>11.1</v>
      </c>
      <c r="G29" s="66">
        <v>20.2</v>
      </c>
      <c r="H29" s="66">
        <v>3</v>
      </c>
      <c r="I29" s="66"/>
      <c r="J29" s="66">
        <v>8.5</v>
      </c>
      <c r="K29" s="66">
        <v>11.1</v>
      </c>
      <c r="L29" s="66">
        <v>4.3</v>
      </c>
      <c r="M29" s="66">
        <v>0.36499999999999999</v>
      </c>
      <c r="N29" s="66">
        <v>0.7</v>
      </c>
      <c r="O29" s="66">
        <v>6.2</v>
      </c>
      <c r="P29" s="66"/>
      <c r="Q29" s="66">
        <v>10.8</v>
      </c>
      <c r="R29" s="66">
        <v>14.4</v>
      </c>
      <c r="S29" s="66">
        <v>7.6</v>
      </c>
      <c r="T29" s="66">
        <v>1.8</v>
      </c>
      <c r="U29" s="66">
        <v>4.2</v>
      </c>
      <c r="V29" s="66">
        <v>9.6</v>
      </c>
      <c r="W29" s="66">
        <v>20.5</v>
      </c>
      <c r="X29" s="66">
        <v>7.8</v>
      </c>
      <c r="Y29" s="66">
        <v>12.2</v>
      </c>
      <c r="Z29" s="66">
        <v>76.5</v>
      </c>
      <c r="AA29" s="66">
        <v>8.4</v>
      </c>
      <c r="AB29" s="66">
        <v>108.1</v>
      </c>
      <c r="AC29" s="66">
        <v>18.399999999999999</v>
      </c>
      <c r="AD29" s="66">
        <v>180.6</v>
      </c>
      <c r="AE29" s="66">
        <v>40.6</v>
      </c>
      <c r="AF29" s="66">
        <v>50</v>
      </c>
      <c r="AG29" s="66">
        <v>14</v>
      </c>
      <c r="AH29" s="66">
        <v>5.4</v>
      </c>
      <c r="AI29" s="66">
        <v>20.399999999999999</v>
      </c>
      <c r="AJ29" s="66">
        <v>20.399999999999999</v>
      </c>
      <c r="AK29" s="66">
        <v>20.100000000000001</v>
      </c>
      <c r="AL29" s="66">
        <v>8.1</v>
      </c>
      <c r="AM29" s="66">
        <v>80.900000000000006</v>
      </c>
      <c r="AN29" s="66">
        <v>17.100000000000001</v>
      </c>
      <c r="AO29" s="66">
        <v>13</v>
      </c>
      <c r="AP29" s="66">
        <v>2.2000000000000002</v>
      </c>
      <c r="AQ29" s="66">
        <v>16</v>
      </c>
      <c r="AR29" s="66"/>
      <c r="AS29" s="66"/>
      <c r="AT29" s="66">
        <v>253.1</v>
      </c>
      <c r="AU29" s="66"/>
      <c r="AV29" s="66">
        <v>227.9</v>
      </c>
      <c r="AW29" s="66">
        <v>0.5</v>
      </c>
      <c r="AX29" s="66">
        <v>0.9</v>
      </c>
      <c r="AY29" s="66">
        <v>17.899999999999999</v>
      </c>
      <c r="AZ29" s="66"/>
      <c r="BA29" s="66">
        <v>15.1</v>
      </c>
      <c r="BB29" s="66">
        <v>5.6</v>
      </c>
      <c r="BC29" s="66">
        <v>9.8000000000000007</v>
      </c>
      <c r="BD29" s="66">
        <v>107.2</v>
      </c>
      <c r="BE29" s="66">
        <v>111</v>
      </c>
      <c r="BF29" s="66">
        <v>0.6</v>
      </c>
      <c r="BG29" s="66">
        <v>113.6</v>
      </c>
      <c r="BH29" s="66">
        <v>149</v>
      </c>
      <c r="BI29" s="66">
        <v>19.399999999999999</v>
      </c>
      <c r="BJ29" s="66">
        <v>28.1</v>
      </c>
      <c r="BK29" s="66">
        <v>79.400000000000006</v>
      </c>
      <c r="BL29" s="66">
        <v>4.5</v>
      </c>
      <c r="BM29" s="66">
        <v>1.2</v>
      </c>
      <c r="BN29" s="66">
        <v>2.2000000000000002</v>
      </c>
      <c r="BO29" s="66">
        <v>1.2</v>
      </c>
      <c r="BP29" s="66">
        <v>17.3</v>
      </c>
      <c r="BQ29" s="66">
        <v>1.2</v>
      </c>
      <c r="BR29" s="66">
        <v>16.7</v>
      </c>
      <c r="BS29" s="66">
        <v>5.6</v>
      </c>
      <c r="BT29" s="66">
        <v>19.7</v>
      </c>
      <c r="BU29" s="66">
        <v>6.5</v>
      </c>
      <c r="BV29" s="67">
        <v>2075.2649999999999</v>
      </c>
    </row>
    <row r="30" spans="1:74" x14ac:dyDescent="0.3">
      <c r="A30" s="1"/>
      <c r="B30" s="54" t="s">
        <v>752</v>
      </c>
      <c r="C30" s="66"/>
      <c r="D30" s="66"/>
      <c r="E30" s="66">
        <v>4.4000000000000004</v>
      </c>
      <c r="F30" s="66">
        <v>10.7</v>
      </c>
      <c r="G30" s="66">
        <v>20.2</v>
      </c>
      <c r="H30" s="66">
        <v>3</v>
      </c>
      <c r="I30" s="66"/>
      <c r="J30" s="66">
        <v>9.4</v>
      </c>
      <c r="K30" s="66">
        <v>10.8</v>
      </c>
      <c r="L30" s="66">
        <v>4.3</v>
      </c>
      <c r="M30" s="66">
        <v>0.36599999999999999</v>
      </c>
      <c r="N30" s="66">
        <v>0.8</v>
      </c>
      <c r="O30" s="66">
        <v>6.3</v>
      </c>
      <c r="P30" s="66"/>
      <c r="Q30" s="66">
        <v>10.4</v>
      </c>
      <c r="R30" s="66">
        <v>14</v>
      </c>
      <c r="S30" s="66">
        <v>7.6</v>
      </c>
      <c r="T30" s="66">
        <v>0.2</v>
      </c>
      <c r="U30" s="66">
        <v>4.2</v>
      </c>
      <c r="V30" s="66">
        <v>9.5</v>
      </c>
      <c r="W30" s="66">
        <v>19.899999999999999</v>
      </c>
      <c r="X30" s="66">
        <v>7.6</v>
      </c>
      <c r="Y30" s="66">
        <v>12.2</v>
      </c>
      <c r="Z30" s="66">
        <v>77.900000000000006</v>
      </c>
      <c r="AA30" s="66">
        <v>6.7</v>
      </c>
      <c r="AB30" s="66">
        <v>107.4</v>
      </c>
      <c r="AC30" s="66">
        <v>20.9</v>
      </c>
      <c r="AD30" s="66">
        <v>176.2</v>
      </c>
      <c r="AE30" s="66">
        <v>40.299999999999997</v>
      </c>
      <c r="AF30" s="66">
        <v>50</v>
      </c>
      <c r="AG30" s="66">
        <v>14</v>
      </c>
      <c r="AH30" s="66">
        <v>7.9</v>
      </c>
      <c r="AI30" s="66">
        <v>20.399999999999999</v>
      </c>
      <c r="AJ30" s="66">
        <v>20.399999999999999</v>
      </c>
      <c r="AK30" s="66">
        <v>20.100000000000001</v>
      </c>
      <c r="AL30" s="66">
        <v>8.1</v>
      </c>
      <c r="AM30" s="66">
        <v>80.8</v>
      </c>
      <c r="AN30" s="66">
        <v>15.7</v>
      </c>
      <c r="AO30" s="66">
        <v>12.9</v>
      </c>
      <c r="AP30" s="66">
        <v>2.2000000000000002</v>
      </c>
      <c r="AQ30" s="66">
        <v>14.5</v>
      </c>
      <c r="AR30" s="66"/>
      <c r="AS30" s="66"/>
      <c r="AT30" s="66">
        <v>252.8</v>
      </c>
      <c r="AU30" s="66"/>
      <c r="AV30" s="66">
        <v>228.6</v>
      </c>
      <c r="AW30" s="66">
        <v>0.5</v>
      </c>
      <c r="AX30" s="66">
        <v>1.1000000000000001</v>
      </c>
      <c r="AY30" s="66">
        <v>18.5</v>
      </c>
      <c r="AZ30" s="66"/>
      <c r="BA30" s="66">
        <v>15.1</v>
      </c>
      <c r="BB30" s="66">
        <v>5.5</v>
      </c>
      <c r="BC30" s="66">
        <v>9.9</v>
      </c>
      <c r="BD30" s="66">
        <v>112</v>
      </c>
      <c r="BE30" s="66">
        <v>110.9</v>
      </c>
      <c r="BF30" s="66">
        <v>0.6</v>
      </c>
      <c r="BG30" s="66">
        <v>113.8</v>
      </c>
      <c r="BH30" s="66">
        <v>149.69999999999999</v>
      </c>
      <c r="BI30" s="66">
        <v>19.3</v>
      </c>
      <c r="BJ30" s="66">
        <v>29</v>
      </c>
      <c r="BK30" s="66">
        <v>75.900000000000006</v>
      </c>
      <c r="BL30" s="66">
        <v>4.5</v>
      </c>
      <c r="BM30" s="66">
        <v>1.2</v>
      </c>
      <c r="BN30" s="66">
        <v>2.2000000000000002</v>
      </c>
      <c r="BO30" s="66">
        <v>1.2</v>
      </c>
      <c r="BP30" s="66">
        <v>18</v>
      </c>
      <c r="BQ30" s="66">
        <v>1.2</v>
      </c>
      <c r="BR30" s="66">
        <v>16.7</v>
      </c>
      <c r="BS30" s="66">
        <v>5.6</v>
      </c>
      <c r="BT30" s="66">
        <v>19.8</v>
      </c>
      <c r="BU30" s="66">
        <v>6.4</v>
      </c>
      <c r="BV30" s="67">
        <v>2072.2660000000001</v>
      </c>
    </row>
    <row r="31" spans="1:74" x14ac:dyDescent="0.3">
      <c r="A31" s="1"/>
      <c r="B31" s="56" t="s">
        <v>753</v>
      </c>
      <c r="C31" s="68"/>
      <c r="D31" s="68"/>
      <c r="E31" s="68">
        <v>4.4000000000000004</v>
      </c>
      <c r="F31" s="68">
        <v>11.1</v>
      </c>
      <c r="G31" s="68">
        <v>20.2</v>
      </c>
      <c r="H31" s="68">
        <v>3</v>
      </c>
      <c r="I31" s="68"/>
      <c r="J31" s="68">
        <v>9.1</v>
      </c>
      <c r="K31" s="68">
        <v>11.2</v>
      </c>
      <c r="L31" s="68">
        <v>4.3</v>
      </c>
      <c r="M31" s="68">
        <v>0.36499999999999999</v>
      </c>
      <c r="N31" s="68">
        <v>0.7</v>
      </c>
      <c r="O31" s="68">
        <v>6.4</v>
      </c>
      <c r="P31" s="68"/>
      <c r="Q31" s="68">
        <v>11</v>
      </c>
      <c r="R31" s="68">
        <v>14.1</v>
      </c>
      <c r="S31" s="68">
        <v>7.6</v>
      </c>
      <c r="T31" s="68">
        <v>1.7</v>
      </c>
      <c r="U31" s="68">
        <v>4.0999999999999996</v>
      </c>
      <c r="V31" s="68">
        <v>9.6999999999999993</v>
      </c>
      <c r="W31" s="68">
        <v>20.5</v>
      </c>
      <c r="X31" s="68">
        <v>7.3</v>
      </c>
      <c r="Y31" s="68">
        <v>12.2</v>
      </c>
      <c r="Z31" s="68">
        <v>78.599999999999994</v>
      </c>
      <c r="AA31" s="68">
        <v>11.2</v>
      </c>
      <c r="AB31" s="68">
        <v>103.8</v>
      </c>
      <c r="AC31" s="68">
        <v>17.8</v>
      </c>
      <c r="AD31" s="68">
        <v>181.6</v>
      </c>
      <c r="AE31" s="68">
        <v>40.5</v>
      </c>
      <c r="AF31" s="68">
        <v>50</v>
      </c>
      <c r="AG31" s="68">
        <v>14.1</v>
      </c>
      <c r="AH31" s="68">
        <v>7.9</v>
      </c>
      <c r="AI31" s="68">
        <v>20.399999999999999</v>
      </c>
      <c r="AJ31" s="68">
        <v>20.399999999999999</v>
      </c>
      <c r="AK31" s="68">
        <v>20.100000000000001</v>
      </c>
      <c r="AL31" s="68">
        <v>8.1999999999999993</v>
      </c>
      <c r="AM31" s="68">
        <v>80.900000000000006</v>
      </c>
      <c r="AN31" s="68">
        <v>15.1</v>
      </c>
      <c r="AO31" s="68">
        <v>12.7</v>
      </c>
      <c r="AP31" s="68">
        <v>2.2000000000000002</v>
      </c>
      <c r="AQ31" s="68">
        <v>13.4</v>
      </c>
      <c r="AR31" s="68"/>
      <c r="AS31" s="68"/>
      <c r="AT31" s="68">
        <v>253.4</v>
      </c>
      <c r="AU31" s="68"/>
      <c r="AV31" s="68">
        <v>229.3</v>
      </c>
      <c r="AW31" s="68">
        <v>0.5</v>
      </c>
      <c r="AX31" s="68">
        <v>1.6</v>
      </c>
      <c r="AY31" s="68">
        <v>18.7</v>
      </c>
      <c r="AZ31" s="68"/>
      <c r="BA31" s="68">
        <v>15.3</v>
      </c>
      <c r="BB31" s="68">
        <v>5.5</v>
      </c>
      <c r="BC31" s="68">
        <v>9.9</v>
      </c>
      <c r="BD31" s="68">
        <v>111.4</v>
      </c>
      <c r="BE31" s="68">
        <v>116.8</v>
      </c>
      <c r="BF31" s="68">
        <v>0.6</v>
      </c>
      <c r="BG31" s="68">
        <v>114.1</v>
      </c>
      <c r="BH31" s="68">
        <v>150.1</v>
      </c>
      <c r="BI31" s="68">
        <v>19.399999999999999</v>
      </c>
      <c r="BJ31" s="68">
        <v>29.1</v>
      </c>
      <c r="BK31" s="68">
        <v>79.400000000000006</v>
      </c>
      <c r="BL31" s="68">
        <v>4.5</v>
      </c>
      <c r="BM31" s="68">
        <v>1.2</v>
      </c>
      <c r="BN31" s="68">
        <v>2.2000000000000002</v>
      </c>
      <c r="BO31" s="68">
        <v>1.2</v>
      </c>
      <c r="BP31" s="68">
        <v>18.5</v>
      </c>
      <c r="BQ31" s="68">
        <v>1.2</v>
      </c>
      <c r="BR31" s="68">
        <v>16.100000000000001</v>
      </c>
      <c r="BS31" s="68">
        <v>5.6</v>
      </c>
      <c r="BT31" s="68">
        <v>19.899999999999999</v>
      </c>
      <c r="BU31" s="68">
        <v>6.5</v>
      </c>
      <c r="BV31" s="69">
        <v>2089.8649999999998</v>
      </c>
    </row>
    <row r="32" spans="1:74" x14ac:dyDescent="0.3">
      <c r="A32" s="1"/>
      <c r="B32" s="50" t="s">
        <v>754</v>
      </c>
      <c r="C32" s="64"/>
      <c r="D32" s="64"/>
      <c r="E32" s="64">
        <v>4.4000000000000004</v>
      </c>
      <c r="F32" s="64">
        <v>11.1</v>
      </c>
      <c r="G32" s="64">
        <v>20.2</v>
      </c>
      <c r="H32" s="64">
        <v>3</v>
      </c>
      <c r="I32" s="64"/>
      <c r="J32" s="64">
        <v>8.1999999999999993</v>
      </c>
      <c r="K32" s="64">
        <v>3.4</v>
      </c>
      <c r="L32" s="64">
        <v>4.3</v>
      </c>
      <c r="M32" s="64">
        <v>0.35399999999999998</v>
      </c>
      <c r="N32" s="64">
        <v>0.5</v>
      </c>
      <c r="O32" s="64">
        <v>6.6</v>
      </c>
      <c r="P32" s="64"/>
      <c r="Q32" s="64">
        <v>10.5</v>
      </c>
      <c r="R32" s="64">
        <v>14.2</v>
      </c>
      <c r="S32" s="64">
        <v>7.6</v>
      </c>
      <c r="T32" s="64">
        <v>2.2999999999999998</v>
      </c>
      <c r="U32" s="64">
        <v>4.2</v>
      </c>
      <c r="V32" s="64">
        <v>9.6999999999999993</v>
      </c>
      <c r="W32" s="64">
        <v>20.100000000000001</v>
      </c>
      <c r="X32" s="64">
        <v>7.3</v>
      </c>
      <c r="Y32" s="64">
        <v>12.2</v>
      </c>
      <c r="Z32" s="64">
        <v>77.900000000000006</v>
      </c>
      <c r="AA32" s="64">
        <v>15</v>
      </c>
      <c r="AB32" s="64">
        <v>103.6</v>
      </c>
      <c r="AC32" s="64">
        <v>25.4</v>
      </c>
      <c r="AD32" s="64">
        <v>174.5</v>
      </c>
      <c r="AE32" s="64">
        <v>40.5</v>
      </c>
      <c r="AF32" s="64">
        <v>50</v>
      </c>
      <c r="AG32" s="64">
        <v>14</v>
      </c>
      <c r="AH32" s="64">
        <v>5.5</v>
      </c>
      <c r="AI32" s="64">
        <v>20.399999999999999</v>
      </c>
      <c r="AJ32" s="64">
        <v>20.399999999999999</v>
      </c>
      <c r="AK32" s="64">
        <v>20.100000000000001</v>
      </c>
      <c r="AL32" s="64">
        <v>8.1999999999999993</v>
      </c>
      <c r="AM32" s="64">
        <v>80.8</v>
      </c>
      <c r="AN32" s="64">
        <v>14.8</v>
      </c>
      <c r="AO32" s="64">
        <v>11.5</v>
      </c>
      <c r="AP32" s="64">
        <v>2.2000000000000002</v>
      </c>
      <c r="AQ32" s="64">
        <v>13.4</v>
      </c>
      <c r="AR32" s="64"/>
      <c r="AS32" s="64"/>
      <c r="AT32" s="64">
        <v>252.8</v>
      </c>
      <c r="AU32" s="64"/>
      <c r="AV32" s="64">
        <v>229.8</v>
      </c>
      <c r="AW32" s="64">
        <v>0.5</v>
      </c>
      <c r="AX32" s="64">
        <v>1.7</v>
      </c>
      <c r="AY32" s="64">
        <v>18.600000000000001</v>
      </c>
      <c r="AZ32" s="64"/>
      <c r="BA32" s="64">
        <v>15.3</v>
      </c>
      <c r="BB32" s="64">
        <v>4.8</v>
      </c>
      <c r="BC32" s="64">
        <v>9.9</v>
      </c>
      <c r="BD32" s="64">
        <v>123.4</v>
      </c>
      <c r="BE32" s="64">
        <v>123.8</v>
      </c>
      <c r="BF32" s="64">
        <v>0.6</v>
      </c>
      <c r="BG32" s="64">
        <v>114.1</v>
      </c>
      <c r="BH32" s="64">
        <v>149.1</v>
      </c>
      <c r="BI32" s="64">
        <v>19.3</v>
      </c>
      <c r="BJ32" s="64">
        <v>26.3</v>
      </c>
      <c r="BK32" s="64">
        <v>78</v>
      </c>
      <c r="BL32" s="64">
        <v>4.5</v>
      </c>
      <c r="BM32" s="64">
        <v>1.2</v>
      </c>
      <c r="BN32" s="64">
        <v>2.2000000000000002</v>
      </c>
      <c r="BO32" s="64">
        <v>1.2</v>
      </c>
      <c r="BP32" s="64">
        <v>18.399999999999999</v>
      </c>
      <c r="BQ32" s="64">
        <v>1.2</v>
      </c>
      <c r="BR32" s="64">
        <v>15.9</v>
      </c>
      <c r="BS32" s="64">
        <v>5.6</v>
      </c>
      <c r="BT32" s="64">
        <v>19.899999999999999</v>
      </c>
      <c r="BU32" s="64">
        <v>6.4</v>
      </c>
      <c r="BV32" s="65">
        <v>2092.8539999999998</v>
      </c>
    </row>
    <row r="33" spans="1:74" x14ac:dyDescent="0.3">
      <c r="A33" s="1"/>
      <c r="B33" s="54" t="s">
        <v>755</v>
      </c>
      <c r="C33" s="66"/>
      <c r="D33" s="66"/>
      <c r="E33" s="66">
        <v>4.0999999999999996</v>
      </c>
      <c r="F33" s="66">
        <v>11.1</v>
      </c>
      <c r="G33" s="66">
        <v>20.2</v>
      </c>
      <c r="H33" s="66">
        <v>3</v>
      </c>
      <c r="I33" s="66"/>
      <c r="J33" s="66">
        <v>8.8000000000000007</v>
      </c>
      <c r="K33" s="66">
        <v>3.9</v>
      </c>
      <c r="L33" s="66">
        <v>4.3</v>
      </c>
      <c r="M33" s="66">
        <v>0.36399999999999999</v>
      </c>
      <c r="N33" s="66">
        <v>0.4</v>
      </c>
      <c r="O33" s="66">
        <v>6.6</v>
      </c>
      <c r="P33" s="66"/>
      <c r="Q33" s="66">
        <v>10.5</v>
      </c>
      <c r="R33" s="66">
        <v>14.2</v>
      </c>
      <c r="S33" s="66">
        <v>7.6</v>
      </c>
      <c r="T33" s="66">
        <v>2.2000000000000002</v>
      </c>
      <c r="U33" s="66">
        <v>4.2</v>
      </c>
      <c r="V33" s="66">
        <v>9.6999999999999993</v>
      </c>
      <c r="W33" s="66">
        <v>20.5</v>
      </c>
      <c r="X33" s="66">
        <v>7.3</v>
      </c>
      <c r="Y33" s="66">
        <v>12.2</v>
      </c>
      <c r="Z33" s="66">
        <v>78.400000000000006</v>
      </c>
      <c r="AA33" s="66">
        <v>17.7</v>
      </c>
      <c r="AB33" s="66">
        <v>104.7</v>
      </c>
      <c r="AC33" s="66">
        <v>23.7</v>
      </c>
      <c r="AD33" s="66">
        <v>172.5</v>
      </c>
      <c r="AE33" s="66">
        <v>40.5</v>
      </c>
      <c r="AF33" s="66">
        <v>50</v>
      </c>
      <c r="AG33" s="66">
        <v>15.1</v>
      </c>
      <c r="AH33" s="66">
        <v>4.2</v>
      </c>
      <c r="AI33" s="66">
        <v>20.399999999999999</v>
      </c>
      <c r="AJ33" s="66">
        <v>20.399999999999999</v>
      </c>
      <c r="AK33" s="66">
        <v>20.100000000000001</v>
      </c>
      <c r="AL33" s="66">
        <v>8.1</v>
      </c>
      <c r="AM33" s="66">
        <v>80.7</v>
      </c>
      <c r="AN33" s="66">
        <v>11.8</v>
      </c>
      <c r="AO33" s="66">
        <v>9</v>
      </c>
      <c r="AP33" s="66">
        <v>2.1</v>
      </c>
      <c r="AQ33" s="66">
        <v>13.4</v>
      </c>
      <c r="AR33" s="66"/>
      <c r="AS33" s="66"/>
      <c r="AT33" s="66">
        <v>253.2</v>
      </c>
      <c r="AU33" s="66"/>
      <c r="AV33" s="66">
        <v>229.7</v>
      </c>
      <c r="AW33" s="66">
        <v>0.5</v>
      </c>
      <c r="AX33" s="66">
        <v>1.7</v>
      </c>
      <c r="AY33" s="66">
        <v>18.100000000000001</v>
      </c>
      <c r="AZ33" s="66"/>
      <c r="BA33" s="66">
        <v>15.1</v>
      </c>
      <c r="BB33" s="66">
        <v>4.5999999999999996</v>
      </c>
      <c r="BC33" s="66">
        <v>9.9</v>
      </c>
      <c r="BD33" s="66">
        <v>129.80000000000001</v>
      </c>
      <c r="BE33" s="66">
        <v>120</v>
      </c>
      <c r="BF33" s="66">
        <v>0.6</v>
      </c>
      <c r="BG33" s="66">
        <v>113.9</v>
      </c>
      <c r="BH33" s="66">
        <v>149.69999999999999</v>
      </c>
      <c r="BI33" s="66">
        <v>19.2</v>
      </c>
      <c r="BJ33" s="66">
        <v>25.8</v>
      </c>
      <c r="BK33" s="66">
        <v>79.5</v>
      </c>
      <c r="BL33" s="66">
        <v>4.5</v>
      </c>
      <c r="BM33" s="66">
        <v>1.2</v>
      </c>
      <c r="BN33" s="66">
        <v>2.2000000000000002</v>
      </c>
      <c r="BO33" s="66">
        <v>1.2</v>
      </c>
      <c r="BP33" s="66">
        <v>17.8</v>
      </c>
      <c r="BQ33" s="66">
        <v>1.2</v>
      </c>
      <c r="BR33" s="66">
        <v>15.9</v>
      </c>
      <c r="BS33" s="66">
        <v>5.6</v>
      </c>
      <c r="BT33" s="66">
        <v>19.8</v>
      </c>
      <c r="BU33" s="66">
        <v>6.3</v>
      </c>
      <c r="BV33" s="67">
        <v>2090.9639999999999</v>
      </c>
    </row>
    <row r="34" spans="1:74" x14ac:dyDescent="0.3">
      <c r="A34" s="1"/>
      <c r="B34" s="54" t="s">
        <v>756</v>
      </c>
      <c r="C34" s="66"/>
      <c r="D34" s="66"/>
      <c r="E34" s="66">
        <v>4.0999999999999996</v>
      </c>
      <c r="F34" s="66">
        <v>11.1</v>
      </c>
      <c r="G34" s="66">
        <v>20.2</v>
      </c>
      <c r="H34" s="66">
        <v>3</v>
      </c>
      <c r="I34" s="66"/>
      <c r="J34" s="66">
        <v>9.1999999999999993</v>
      </c>
      <c r="K34" s="66">
        <v>3</v>
      </c>
      <c r="L34" s="66">
        <v>4.3</v>
      </c>
      <c r="M34" s="66">
        <v>0.36199999999999999</v>
      </c>
      <c r="N34" s="66">
        <v>0.6</v>
      </c>
      <c r="O34" s="66">
        <v>6.6</v>
      </c>
      <c r="P34" s="66"/>
      <c r="Q34" s="66">
        <v>10.8</v>
      </c>
      <c r="R34" s="66">
        <v>14.5</v>
      </c>
      <c r="S34" s="66">
        <v>7.6</v>
      </c>
      <c r="T34" s="66">
        <v>2.2000000000000002</v>
      </c>
      <c r="U34" s="66">
        <v>4.2</v>
      </c>
      <c r="V34" s="66">
        <v>9.6999999999999993</v>
      </c>
      <c r="W34" s="66">
        <v>20.6</v>
      </c>
      <c r="X34" s="66">
        <v>7.5</v>
      </c>
      <c r="Y34" s="66">
        <v>12.1</v>
      </c>
      <c r="Z34" s="66">
        <v>73</v>
      </c>
      <c r="AA34" s="66">
        <v>21.7</v>
      </c>
      <c r="AB34" s="66">
        <v>103.4</v>
      </c>
      <c r="AC34" s="66">
        <v>30.1</v>
      </c>
      <c r="AD34" s="66">
        <v>176.9</v>
      </c>
      <c r="AE34" s="66">
        <v>40.5</v>
      </c>
      <c r="AF34" s="66">
        <v>50</v>
      </c>
      <c r="AG34" s="66">
        <v>16.399999999999999</v>
      </c>
      <c r="AH34" s="66">
        <v>4.2</v>
      </c>
      <c r="AI34" s="66">
        <v>20.399999999999999</v>
      </c>
      <c r="AJ34" s="66">
        <v>20.399999999999999</v>
      </c>
      <c r="AK34" s="66">
        <v>20.100000000000001</v>
      </c>
      <c r="AL34" s="66">
        <v>8</v>
      </c>
      <c r="AM34" s="66">
        <v>80.8</v>
      </c>
      <c r="AN34" s="66">
        <v>15</v>
      </c>
      <c r="AO34" s="66">
        <v>11.8</v>
      </c>
      <c r="AP34" s="66">
        <v>2.2000000000000002</v>
      </c>
      <c r="AQ34" s="66">
        <v>13.4</v>
      </c>
      <c r="AR34" s="66"/>
      <c r="AS34" s="66"/>
      <c r="AT34" s="66">
        <v>253.1</v>
      </c>
      <c r="AU34" s="66"/>
      <c r="AV34" s="66">
        <v>228.4</v>
      </c>
      <c r="AW34" s="66">
        <v>0.4</v>
      </c>
      <c r="AX34" s="66">
        <v>1.8</v>
      </c>
      <c r="AY34" s="66">
        <v>17.3</v>
      </c>
      <c r="AZ34" s="66"/>
      <c r="BA34" s="66">
        <v>14.9</v>
      </c>
      <c r="BB34" s="66">
        <v>4.7</v>
      </c>
      <c r="BC34" s="66">
        <v>10</v>
      </c>
      <c r="BD34" s="66">
        <v>126.1</v>
      </c>
      <c r="BE34" s="66">
        <v>125.5</v>
      </c>
      <c r="BF34" s="66">
        <v>0.6</v>
      </c>
      <c r="BG34" s="66">
        <v>113.5</v>
      </c>
      <c r="BH34" s="66">
        <v>149.9</v>
      </c>
      <c r="BI34" s="66">
        <v>18.899999999999999</v>
      </c>
      <c r="BJ34" s="66">
        <v>24.9</v>
      </c>
      <c r="BK34" s="66">
        <v>79.5</v>
      </c>
      <c r="BL34" s="66">
        <v>4.5</v>
      </c>
      <c r="BM34" s="66">
        <v>1.2</v>
      </c>
      <c r="BN34" s="66">
        <v>2.2000000000000002</v>
      </c>
      <c r="BO34" s="66">
        <v>1.2</v>
      </c>
      <c r="BP34" s="66">
        <v>17.3</v>
      </c>
      <c r="BQ34" s="66">
        <v>1.2</v>
      </c>
      <c r="BR34" s="66">
        <v>16.100000000000001</v>
      </c>
      <c r="BS34" s="66">
        <v>5.6</v>
      </c>
      <c r="BT34" s="66">
        <v>19.8</v>
      </c>
      <c r="BU34" s="66">
        <v>6.2</v>
      </c>
      <c r="BV34" s="67">
        <v>2104.7620000000002</v>
      </c>
    </row>
    <row r="35" spans="1:74" x14ac:dyDescent="0.3">
      <c r="A35" s="1"/>
      <c r="B35" s="54" t="s">
        <v>757</v>
      </c>
      <c r="C35" s="66"/>
      <c r="D35" s="66"/>
      <c r="E35" s="66">
        <v>4.8</v>
      </c>
      <c r="F35" s="66">
        <v>11.1</v>
      </c>
      <c r="G35" s="66">
        <v>20.2</v>
      </c>
      <c r="H35" s="66">
        <v>3</v>
      </c>
      <c r="I35" s="66"/>
      <c r="J35" s="66">
        <v>8.9</v>
      </c>
      <c r="K35" s="66">
        <v>1</v>
      </c>
      <c r="L35" s="66">
        <v>4.3</v>
      </c>
      <c r="M35" s="66">
        <v>0.36199999999999999</v>
      </c>
      <c r="N35" s="66">
        <v>0.5</v>
      </c>
      <c r="O35" s="66">
        <v>6.7</v>
      </c>
      <c r="P35" s="66"/>
      <c r="Q35" s="66">
        <v>10.7</v>
      </c>
      <c r="R35" s="66">
        <v>14.3</v>
      </c>
      <c r="S35" s="66">
        <v>7.6</v>
      </c>
      <c r="T35" s="66">
        <v>2.2000000000000002</v>
      </c>
      <c r="U35" s="66">
        <v>4.2</v>
      </c>
      <c r="V35" s="66">
        <v>9.6</v>
      </c>
      <c r="W35" s="66">
        <v>20.399999999999999</v>
      </c>
      <c r="X35" s="66">
        <v>7.5</v>
      </c>
      <c r="Y35" s="66">
        <v>12.2</v>
      </c>
      <c r="Z35" s="66">
        <v>71.900000000000006</v>
      </c>
      <c r="AA35" s="66">
        <v>21.7</v>
      </c>
      <c r="AB35" s="66">
        <v>103.1</v>
      </c>
      <c r="AC35" s="66">
        <v>27.3</v>
      </c>
      <c r="AD35" s="66">
        <v>182.7</v>
      </c>
      <c r="AE35" s="66">
        <v>40.200000000000003</v>
      </c>
      <c r="AF35" s="66">
        <v>50</v>
      </c>
      <c r="AG35" s="66">
        <v>16.8</v>
      </c>
      <c r="AH35" s="66">
        <v>7.5</v>
      </c>
      <c r="AI35" s="66">
        <v>20.399999999999999</v>
      </c>
      <c r="AJ35" s="66">
        <v>20.399999999999999</v>
      </c>
      <c r="AK35" s="66">
        <v>20.100000000000001</v>
      </c>
      <c r="AL35" s="66">
        <v>8</v>
      </c>
      <c r="AM35" s="66">
        <v>80.8</v>
      </c>
      <c r="AN35" s="66">
        <v>13.9</v>
      </c>
      <c r="AO35" s="66">
        <v>10.9</v>
      </c>
      <c r="AP35" s="66">
        <v>2.2000000000000002</v>
      </c>
      <c r="AQ35" s="66">
        <v>13.4</v>
      </c>
      <c r="AR35" s="66"/>
      <c r="AS35" s="66"/>
      <c r="AT35" s="66">
        <v>253</v>
      </c>
      <c r="AU35" s="66"/>
      <c r="AV35" s="66">
        <v>227</v>
      </c>
      <c r="AW35" s="66">
        <v>0.4</v>
      </c>
      <c r="AX35" s="66">
        <v>1.8</v>
      </c>
      <c r="AY35" s="66">
        <v>16.2</v>
      </c>
      <c r="AZ35" s="66"/>
      <c r="BA35" s="66">
        <v>14.7</v>
      </c>
      <c r="BB35" s="66">
        <v>4.7</v>
      </c>
      <c r="BC35" s="66">
        <v>9.9</v>
      </c>
      <c r="BD35" s="66">
        <v>123.4</v>
      </c>
      <c r="BE35" s="66">
        <v>126.4</v>
      </c>
      <c r="BF35" s="66">
        <v>0.6</v>
      </c>
      <c r="BG35" s="66">
        <v>112.8</v>
      </c>
      <c r="BH35" s="66">
        <v>149.1</v>
      </c>
      <c r="BI35" s="66">
        <v>18.7</v>
      </c>
      <c r="BJ35" s="66">
        <v>24.7</v>
      </c>
      <c r="BK35" s="66">
        <v>78.900000000000006</v>
      </c>
      <c r="BL35" s="66">
        <v>4.5</v>
      </c>
      <c r="BM35" s="66">
        <v>1.2</v>
      </c>
      <c r="BN35" s="66">
        <v>2.2000000000000002</v>
      </c>
      <c r="BO35" s="66">
        <v>1.2</v>
      </c>
      <c r="BP35" s="66">
        <v>16.2</v>
      </c>
      <c r="BQ35" s="66">
        <v>1.2</v>
      </c>
      <c r="BR35" s="66">
        <v>16.100000000000001</v>
      </c>
      <c r="BS35" s="66">
        <v>5.6</v>
      </c>
      <c r="BT35" s="66">
        <v>19.8</v>
      </c>
      <c r="BU35" s="66">
        <v>5.9</v>
      </c>
      <c r="BV35" s="67">
        <v>2097.0619999999999</v>
      </c>
    </row>
    <row r="36" spans="1:74" x14ac:dyDescent="0.3">
      <c r="A36" s="1"/>
      <c r="B36" s="54" t="s">
        <v>758</v>
      </c>
      <c r="C36" s="66"/>
      <c r="D36" s="66"/>
      <c r="E36" s="66">
        <v>5.3</v>
      </c>
      <c r="F36" s="66">
        <v>10.9</v>
      </c>
      <c r="G36" s="66">
        <v>18.899999999999999</v>
      </c>
      <c r="H36" s="66">
        <v>3</v>
      </c>
      <c r="I36" s="66"/>
      <c r="J36" s="66">
        <v>8.6</v>
      </c>
      <c r="K36" s="66"/>
      <c r="L36" s="66">
        <v>4.2</v>
      </c>
      <c r="M36" s="66">
        <v>0.36</v>
      </c>
      <c r="N36" s="66">
        <v>0.5</v>
      </c>
      <c r="O36" s="66">
        <v>6.6</v>
      </c>
      <c r="P36" s="66"/>
      <c r="Q36" s="66">
        <v>10.5</v>
      </c>
      <c r="R36" s="66">
        <v>14.3</v>
      </c>
      <c r="S36" s="66">
        <v>7.1</v>
      </c>
      <c r="T36" s="66">
        <v>2.2000000000000002</v>
      </c>
      <c r="U36" s="66">
        <v>4.2</v>
      </c>
      <c r="V36" s="66">
        <v>9.6</v>
      </c>
      <c r="W36" s="66">
        <v>20.2</v>
      </c>
      <c r="X36" s="66">
        <v>7.5</v>
      </c>
      <c r="Y36" s="66">
        <v>12.2</v>
      </c>
      <c r="Z36" s="66">
        <v>72.8</v>
      </c>
      <c r="AA36" s="66">
        <v>20.399999999999999</v>
      </c>
      <c r="AB36" s="66">
        <v>103.1</v>
      </c>
      <c r="AC36" s="66">
        <v>30.2</v>
      </c>
      <c r="AD36" s="66">
        <v>209.7</v>
      </c>
      <c r="AE36" s="66">
        <v>40.299999999999997</v>
      </c>
      <c r="AF36" s="66">
        <v>50</v>
      </c>
      <c r="AG36" s="66">
        <v>17.2</v>
      </c>
      <c r="AH36" s="66">
        <v>7.8</v>
      </c>
      <c r="AI36" s="66">
        <v>20.399999999999999</v>
      </c>
      <c r="AJ36" s="66">
        <v>20.399999999999999</v>
      </c>
      <c r="AK36" s="66">
        <v>20.100000000000001</v>
      </c>
      <c r="AL36" s="66">
        <v>7.3</v>
      </c>
      <c r="AM36" s="66">
        <v>80.8</v>
      </c>
      <c r="AN36" s="66">
        <v>14</v>
      </c>
      <c r="AO36" s="66">
        <v>12.5</v>
      </c>
      <c r="AP36" s="66">
        <v>2.1</v>
      </c>
      <c r="AQ36" s="66">
        <v>13.4</v>
      </c>
      <c r="AR36" s="66"/>
      <c r="AS36" s="66"/>
      <c r="AT36" s="66">
        <v>253.3</v>
      </c>
      <c r="AU36" s="66"/>
      <c r="AV36" s="66">
        <v>223.9</v>
      </c>
      <c r="AW36" s="66">
        <v>0.4</v>
      </c>
      <c r="AX36" s="66">
        <v>1.6</v>
      </c>
      <c r="AY36" s="66">
        <v>14.7</v>
      </c>
      <c r="AZ36" s="66"/>
      <c r="BA36" s="66">
        <v>14.7</v>
      </c>
      <c r="BB36" s="66">
        <v>4.5999999999999996</v>
      </c>
      <c r="BC36" s="66">
        <v>10</v>
      </c>
      <c r="BD36" s="66">
        <v>97.4</v>
      </c>
      <c r="BE36" s="66">
        <v>126.6</v>
      </c>
      <c r="BF36" s="66">
        <v>0.6</v>
      </c>
      <c r="BG36" s="66">
        <v>111.9</v>
      </c>
      <c r="BH36" s="66">
        <v>147.4</v>
      </c>
      <c r="BI36" s="66">
        <v>18.600000000000001</v>
      </c>
      <c r="BJ36" s="66">
        <v>25.6</v>
      </c>
      <c r="BK36" s="66">
        <v>76.8</v>
      </c>
      <c r="BL36" s="66">
        <v>4.5</v>
      </c>
      <c r="BM36" s="66">
        <v>1.2</v>
      </c>
      <c r="BN36" s="66">
        <v>2.2000000000000002</v>
      </c>
      <c r="BO36" s="66">
        <v>1.2</v>
      </c>
      <c r="BP36" s="66">
        <v>14.8</v>
      </c>
      <c r="BQ36" s="66">
        <v>1.2</v>
      </c>
      <c r="BR36" s="66">
        <v>16.3</v>
      </c>
      <c r="BS36" s="66">
        <v>5.6</v>
      </c>
      <c r="BT36" s="66">
        <v>19.7</v>
      </c>
      <c r="BU36" s="66">
        <v>5.7</v>
      </c>
      <c r="BV36" s="67">
        <v>2089.16</v>
      </c>
    </row>
    <row r="37" spans="1:74" x14ac:dyDescent="0.3">
      <c r="A37" s="1"/>
      <c r="B37" s="54" t="s">
        <v>759</v>
      </c>
      <c r="C37" s="66"/>
      <c r="D37" s="66"/>
      <c r="E37" s="66">
        <v>5.3</v>
      </c>
      <c r="F37" s="66">
        <v>11.1</v>
      </c>
      <c r="G37" s="66">
        <v>12.9</v>
      </c>
      <c r="H37" s="66">
        <v>3</v>
      </c>
      <c r="I37" s="66"/>
      <c r="J37" s="66">
        <v>8.6</v>
      </c>
      <c r="K37" s="66"/>
      <c r="L37" s="66">
        <v>4.2</v>
      </c>
      <c r="M37" s="66">
        <v>0.36599999999999999</v>
      </c>
      <c r="N37" s="66">
        <v>0.5</v>
      </c>
      <c r="O37" s="66">
        <v>6.6</v>
      </c>
      <c r="P37" s="66"/>
      <c r="Q37" s="66">
        <v>10.3</v>
      </c>
      <c r="R37" s="66">
        <v>14.2</v>
      </c>
      <c r="S37" s="66">
        <v>6.5</v>
      </c>
      <c r="T37" s="66">
        <v>2.2000000000000002</v>
      </c>
      <c r="U37" s="66">
        <v>4.2</v>
      </c>
      <c r="V37" s="66">
        <v>9.5</v>
      </c>
      <c r="W37" s="66">
        <v>20.3</v>
      </c>
      <c r="X37" s="66">
        <v>7.5</v>
      </c>
      <c r="Y37" s="66">
        <v>12.2</v>
      </c>
      <c r="Z37" s="66">
        <v>71.099999999999994</v>
      </c>
      <c r="AA37" s="66">
        <v>18.7</v>
      </c>
      <c r="AB37" s="66">
        <v>93.9</v>
      </c>
      <c r="AC37" s="66">
        <v>30.9</v>
      </c>
      <c r="AD37" s="66">
        <v>205.5</v>
      </c>
      <c r="AE37" s="66">
        <v>40</v>
      </c>
      <c r="AF37" s="66">
        <v>50</v>
      </c>
      <c r="AG37" s="66">
        <v>17.399999999999999</v>
      </c>
      <c r="AH37" s="66">
        <v>7.8</v>
      </c>
      <c r="AI37" s="66">
        <v>20.399999999999999</v>
      </c>
      <c r="AJ37" s="66">
        <v>20.399999999999999</v>
      </c>
      <c r="AK37" s="66">
        <v>20.100000000000001</v>
      </c>
      <c r="AL37" s="66">
        <v>7.3</v>
      </c>
      <c r="AM37" s="66">
        <v>80.8</v>
      </c>
      <c r="AN37" s="66">
        <v>12.8</v>
      </c>
      <c r="AO37" s="66">
        <v>12</v>
      </c>
      <c r="AP37" s="66">
        <v>2.1</v>
      </c>
      <c r="AQ37" s="66">
        <v>13.4</v>
      </c>
      <c r="AR37" s="66"/>
      <c r="AS37" s="66"/>
      <c r="AT37" s="66">
        <v>252.8</v>
      </c>
      <c r="AU37" s="66"/>
      <c r="AV37" s="66">
        <v>219</v>
      </c>
      <c r="AW37" s="66">
        <v>0.2</v>
      </c>
      <c r="AX37" s="66">
        <v>1.4</v>
      </c>
      <c r="AY37" s="66">
        <v>13</v>
      </c>
      <c r="AZ37" s="66"/>
      <c r="BA37" s="66">
        <v>14.5</v>
      </c>
      <c r="BB37" s="66">
        <v>4.8</v>
      </c>
      <c r="BC37" s="66">
        <v>9.8000000000000007</v>
      </c>
      <c r="BD37" s="66">
        <v>137.1</v>
      </c>
      <c r="BE37" s="66">
        <v>126.8</v>
      </c>
      <c r="BF37" s="66">
        <v>0.6</v>
      </c>
      <c r="BG37" s="66">
        <v>109.9</v>
      </c>
      <c r="BH37" s="66">
        <v>144.6</v>
      </c>
      <c r="BI37" s="66">
        <v>18.2</v>
      </c>
      <c r="BJ37" s="66">
        <v>24.6</v>
      </c>
      <c r="BK37" s="66">
        <v>79.3</v>
      </c>
      <c r="BL37" s="66">
        <v>4.5</v>
      </c>
      <c r="BM37" s="66">
        <v>1.2</v>
      </c>
      <c r="BN37" s="66">
        <v>2.2000000000000002</v>
      </c>
      <c r="BO37" s="66">
        <v>1.2</v>
      </c>
      <c r="BP37" s="66">
        <v>13.1</v>
      </c>
      <c r="BQ37" s="66">
        <v>1.2</v>
      </c>
      <c r="BR37" s="66">
        <v>16.5</v>
      </c>
      <c r="BS37" s="66">
        <v>5.7</v>
      </c>
      <c r="BT37" s="66">
        <v>17.8</v>
      </c>
      <c r="BU37" s="66">
        <v>5.6</v>
      </c>
      <c r="BV37" s="67">
        <v>2089.6660000000002</v>
      </c>
    </row>
    <row r="38" spans="1:74" x14ac:dyDescent="0.3">
      <c r="A38" s="1"/>
      <c r="B38" s="54" t="s">
        <v>760</v>
      </c>
      <c r="C38" s="66"/>
      <c r="D38" s="66"/>
      <c r="E38" s="66">
        <v>4</v>
      </c>
      <c r="F38" s="66">
        <v>11.1</v>
      </c>
      <c r="G38" s="66">
        <v>12.9</v>
      </c>
      <c r="H38" s="66">
        <v>3</v>
      </c>
      <c r="I38" s="66"/>
      <c r="J38" s="66">
        <v>9</v>
      </c>
      <c r="K38" s="66"/>
      <c r="L38" s="66">
        <v>4.2</v>
      </c>
      <c r="M38" s="66">
        <v>0.27900000000000003</v>
      </c>
      <c r="N38" s="66">
        <v>0.9</v>
      </c>
      <c r="O38" s="66">
        <v>6.6</v>
      </c>
      <c r="P38" s="66"/>
      <c r="Q38" s="66">
        <v>10.4</v>
      </c>
      <c r="R38" s="66">
        <v>15.3</v>
      </c>
      <c r="S38" s="66">
        <v>6.8</v>
      </c>
      <c r="T38" s="66">
        <v>2.2000000000000002</v>
      </c>
      <c r="U38" s="66">
        <v>4.2</v>
      </c>
      <c r="V38" s="66">
        <v>9.5</v>
      </c>
      <c r="W38" s="66">
        <v>20.3</v>
      </c>
      <c r="X38" s="66">
        <v>7.5</v>
      </c>
      <c r="Y38" s="66">
        <v>12.1</v>
      </c>
      <c r="Z38" s="66">
        <v>67.8</v>
      </c>
      <c r="AA38" s="66">
        <v>17.5</v>
      </c>
      <c r="AB38" s="66">
        <v>75.5</v>
      </c>
      <c r="AC38" s="66">
        <v>34</v>
      </c>
      <c r="AD38" s="66">
        <v>200.1</v>
      </c>
      <c r="AE38" s="66">
        <v>38.1</v>
      </c>
      <c r="AF38" s="66">
        <v>50</v>
      </c>
      <c r="AG38" s="66">
        <v>15.3</v>
      </c>
      <c r="AH38" s="66">
        <v>7.9</v>
      </c>
      <c r="AI38" s="66">
        <v>20.399999999999999</v>
      </c>
      <c r="AJ38" s="66">
        <v>20.399999999999999</v>
      </c>
      <c r="AK38" s="66">
        <v>20.100000000000001</v>
      </c>
      <c r="AL38" s="66">
        <v>8</v>
      </c>
      <c r="AM38" s="66">
        <v>80.7</v>
      </c>
      <c r="AN38" s="66">
        <v>9.6</v>
      </c>
      <c r="AO38" s="66">
        <v>9.9</v>
      </c>
      <c r="AP38" s="66">
        <v>2.1</v>
      </c>
      <c r="AQ38" s="66">
        <v>13.5</v>
      </c>
      <c r="AR38" s="66"/>
      <c r="AS38" s="66"/>
      <c r="AT38" s="66">
        <v>253.1</v>
      </c>
      <c r="AU38" s="66"/>
      <c r="AV38" s="66">
        <v>212.4</v>
      </c>
      <c r="AW38" s="66">
        <v>0.2</v>
      </c>
      <c r="AX38" s="66">
        <v>1.4</v>
      </c>
      <c r="AY38" s="66">
        <v>10.9</v>
      </c>
      <c r="AZ38" s="66"/>
      <c r="BA38" s="66">
        <v>13.7</v>
      </c>
      <c r="BB38" s="66">
        <v>4.8</v>
      </c>
      <c r="BC38" s="66">
        <v>9.9</v>
      </c>
      <c r="BD38" s="66">
        <v>120.7</v>
      </c>
      <c r="BE38" s="66">
        <v>127.8</v>
      </c>
      <c r="BF38" s="66">
        <v>0.6</v>
      </c>
      <c r="BG38" s="66">
        <v>106.7</v>
      </c>
      <c r="BH38" s="66">
        <v>137.1</v>
      </c>
      <c r="BI38" s="66">
        <v>17.600000000000001</v>
      </c>
      <c r="BJ38" s="66">
        <v>23.5</v>
      </c>
      <c r="BK38" s="66">
        <v>75.2</v>
      </c>
      <c r="BL38" s="66">
        <v>4.4000000000000004</v>
      </c>
      <c r="BM38" s="66">
        <v>1.2</v>
      </c>
      <c r="BN38" s="66">
        <v>2.2000000000000002</v>
      </c>
      <c r="BO38" s="66">
        <v>1.2</v>
      </c>
      <c r="BP38" s="66">
        <v>11.2</v>
      </c>
      <c r="BQ38" s="66">
        <v>1.2</v>
      </c>
      <c r="BR38" s="66">
        <v>16.600000000000001</v>
      </c>
      <c r="BS38" s="66">
        <v>5.6</v>
      </c>
      <c r="BT38" s="66">
        <v>18.100000000000001</v>
      </c>
      <c r="BU38" s="66">
        <v>5.3</v>
      </c>
      <c r="BV38" s="67">
        <v>2013.779</v>
      </c>
    </row>
    <row r="39" spans="1:74" x14ac:dyDescent="0.3">
      <c r="A39" s="1"/>
      <c r="B39" s="56" t="s">
        <v>761</v>
      </c>
      <c r="C39" s="68"/>
      <c r="D39" s="68"/>
      <c r="E39" s="68"/>
      <c r="F39" s="68">
        <v>11</v>
      </c>
      <c r="G39" s="68">
        <v>12.6</v>
      </c>
      <c r="H39" s="68">
        <v>3</v>
      </c>
      <c r="I39" s="68"/>
      <c r="J39" s="68">
        <v>9.6</v>
      </c>
      <c r="K39" s="68"/>
      <c r="L39" s="68">
        <v>4.2</v>
      </c>
      <c r="M39" s="68">
        <v>0.32013000000000003</v>
      </c>
      <c r="N39" s="68">
        <v>0.6</v>
      </c>
      <c r="O39" s="68">
        <v>6.6</v>
      </c>
      <c r="P39" s="68"/>
      <c r="Q39" s="68">
        <v>10.4</v>
      </c>
      <c r="R39" s="68">
        <v>15.3</v>
      </c>
      <c r="S39" s="68">
        <v>7.2</v>
      </c>
      <c r="T39" s="68">
        <v>2.2000000000000002</v>
      </c>
      <c r="U39" s="68">
        <v>4.2</v>
      </c>
      <c r="V39" s="68">
        <v>9.6999999999999993</v>
      </c>
      <c r="W39" s="68">
        <v>20.3</v>
      </c>
      <c r="X39" s="68">
        <v>7.3</v>
      </c>
      <c r="Y39" s="68">
        <v>12.2</v>
      </c>
      <c r="Z39" s="68">
        <v>69.099999999999994</v>
      </c>
      <c r="AA39" s="68">
        <v>20.5</v>
      </c>
      <c r="AB39" s="68">
        <v>65.900000000000006</v>
      </c>
      <c r="AC39" s="68">
        <v>31</v>
      </c>
      <c r="AD39" s="68">
        <v>204.3</v>
      </c>
      <c r="AE39" s="68">
        <v>35.6</v>
      </c>
      <c r="AF39" s="68">
        <v>50</v>
      </c>
      <c r="AG39" s="68">
        <v>3.6</v>
      </c>
      <c r="AH39" s="68">
        <v>7.9</v>
      </c>
      <c r="AI39" s="68">
        <v>20.399999999999999</v>
      </c>
      <c r="AJ39" s="68">
        <v>20.399999999999999</v>
      </c>
      <c r="AK39" s="68">
        <v>20.100000000000001</v>
      </c>
      <c r="AL39" s="68">
        <v>8</v>
      </c>
      <c r="AM39" s="68">
        <v>79.8</v>
      </c>
      <c r="AN39" s="68">
        <v>11.8</v>
      </c>
      <c r="AO39" s="68">
        <v>11.6</v>
      </c>
      <c r="AP39" s="68">
        <v>2.1</v>
      </c>
      <c r="AQ39" s="68">
        <v>14.1</v>
      </c>
      <c r="AR39" s="68"/>
      <c r="AS39" s="68"/>
      <c r="AT39" s="68">
        <v>252.9</v>
      </c>
      <c r="AU39" s="68"/>
      <c r="AV39" s="68">
        <v>204.1</v>
      </c>
      <c r="AW39" s="68">
        <v>0.1</v>
      </c>
      <c r="AX39" s="68">
        <v>1.4</v>
      </c>
      <c r="AY39" s="68">
        <v>8.6999999999999993</v>
      </c>
      <c r="AZ39" s="68"/>
      <c r="BA39" s="68">
        <v>13.5</v>
      </c>
      <c r="BB39" s="68">
        <v>4.7</v>
      </c>
      <c r="BC39" s="68">
        <v>9.9</v>
      </c>
      <c r="BD39" s="68">
        <v>106.3</v>
      </c>
      <c r="BE39" s="68">
        <v>126.6</v>
      </c>
      <c r="BF39" s="68">
        <v>0.6</v>
      </c>
      <c r="BG39" s="68">
        <v>103.2</v>
      </c>
      <c r="BH39" s="68">
        <v>133.4</v>
      </c>
      <c r="BI39" s="68">
        <v>16.899999999999999</v>
      </c>
      <c r="BJ39" s="68">
        <v>21.3</v>
      </c>
      <c r="BK39" s="68">
        <v>71.8</v>
      </c>
      <c r="BL39" s="68">
        <v>4.5</v>
      </c>
      <c r="BM39" s="68">
        <v>1.2</v>
      </c>
      <c r="BN39" s="68">
        <v>2.2000000000000002</v>
      </c>
      <c r="BO39" s="68">
        <v>1.2</v>
      </c>
      <c r="BP39" s="68">
        <v>9.1</v>
      </c>
      <c r="BQ39" s="68">
        <v>1.2</v>
      </c>
      <c r="BR39" s="68">
        <v>16.100000000000001</v>
      </c>
      <c r="BS39" s="68">
        <v>5.6</v>
      </c>
      <c r="BT39" s="68">
        <v>15.4</v>
      </c>
      <c r="BU39" s="68">
        <v>5.3</v>
      </c>
      <c r="BV39" s="69">
        <v>1950.12013</v>
      </c>
    </row>
    <row r="40" spans="1:74" x14ac:dyDescent="0.3">
      <c r="A40" s="1"/>
      <c r="B40" s="50" t="s">
        <v>762</v>
      </c>
      <c r="C40" s="64"/>
      <c r="D40" s="64"/>
      <c r="E40" s="64"/>
      <c r="F40" s="64">
        <v>11.1</v>
      </c>
      <c r="G40" s="64">
        <v>12.6</v>
      </c>
      <c r="H40" s="64">
        <v>3</v>
      </c>
      <c r="I40" s="64"/>
      <c r="J40" s="64">
        <v>8.9</v>
      </c>
      <c r="K40" s="64"/>
      <c r="L40" s="64">
        <v>4.2</v>
      </c>
      <c r="M40" s="64">
        <v>0.22083</v>
      </c>
      <c r="N40" s="64">
        <v>0.4</v>
      </c>
      <c r="O40" s="64">
        <v>6.6</v>
      </c>
      <c r="P40" s="64"/>
      <c r="Q40" s="64">
        <v>10.3</v>
      </c>
      <c r="R40" s="64">
        <v>15.4</v>
      </c>
      <c r="S40" s="64">
        <v>7.6</v>
      </c>
      <c r="T40" s="64">
        <v>2.2000000000000002</v>
      </c>
      <c r="U40" s="64">
        <v>4.2</v>
      </c>
      <c r="V40" s="64">
        <v>9.8000000000000007</v>
      </c>
      <c r="W40" s="64">
        <v>20.7</v>
      </c>
      <c r="X40" s="64">
        <v>7.3</v>
      </c>
      <c r="Y40" s="64">
        <v>12.1</v>
      </c>
      <c r="Z40" s="64">
        <v>65.599999999999994</v>
      </c>
      <c r="AA40" s="64">
        <v>18.899999999999999</v>
      </c>
      <c r="AB40" s="64">
        <v>66.3</v>
      </c>
      <c r="AC40" s="64">
        <v>31.2</v>
      </c>
      <c r="AD40" s="64">
        <v>192.6</v>
      </c>
      <c r="AE40" s="64">
        <v>36.799999999999997</v>
      </c>
      <c r="AF40" s="64">
        <v>47.15</v>
      </c>
      <c r="AG40" s="64"/>
      <c r="AH40" s="64">
        <v>7.9</v>
      </c>
      <c r="AI40" s="64">
        <v>20.399999999999999</v>
      </c>
      <c r="AJ40" s="64">
        <v>20.399999999999999</v>
      </c>
      <c r="AK40" s="64">
        <v>20.100000000000001</v>
      </c>
      <c r="AL40" s="64">
        <v>7.7</v>
      </c>
      <c r="AM40" s="64">
        <v>75.599999999999994</v>
      </c>
      <c r="AN40" s="64">
        <v>10.3</v>
      </c>
      <c r="AO40" s="64">
        <v>12.2</v>
      </c>
      <c r="AP40" s="64">
        <v>2.1</v>
      </c>
      <c r="AQ40" s="64">
        <v>14.3</v>
      </c>
      <c r="AR40" s="64"/>
      <c r="AS40" s="64"/>
      <c r="AT40" s="64">
        <v>246.3</v>
      </c>
      <c r="AU40" s="64"/>
      <c r="AV40" s="64">
        <v>195.4</v>
      </c>
      <c r="AW40" s="64">
        <v>0.1</v>
      </c>
      <c r="AX40" s="64">
        <v>0.9</v>
      </c>
      <c r="AY40" s="64">
        <v>6.3</v>
      </c>
      <c r="AZ40" s="64"/>
      <c r="BA40" s="64">
        <v>12.3</v>
      </c>
      <c r="BB40" s="64">
        <v>4.7</v>
      </c>
      <c r="BC40" s="64">
        <v>9.9</v>
      </c>
      <c r="BD40" s="64">
        <v>113.9</v>
      </c>
      <c r="BE40" s="64">
        <v>127.6</v>
      </c>
      <c r="BF40" s="64">
        <v>0.6</v>
      </c>
      <c r="BG40" s="64">
        <v>92.3</v>
      </c>
      <c r="BH40" s="64">
        <v>125.6</v>
      </c>
      <c r="BI40" s="64">
        <v>15.7</v>
      </c>
      <c r="BJ40" s="64">
        <v>22.5</v>
      </c>
      <c r="BK40" s="64">
        <v>68.5</v>
      </c>
      <c r="BL40" s="64">
        <v>4.5</v>
      </c>
      <c r="BM40" s="64">
        <v>1.2</v>
      </c>
      <c r="BN40" s="64">
        <v>2.2000000000000002</v>
      </c>
      <c r="BO40" s="64">
        <v>1.2</v>
      </c>
      <c r="BP40" s="64">
        <v>7.4</v>
      </c>
      <c r="BQ40" s="64">
        <v>1.2</v>
      </c>
      <c r="BR40" s="64">
        <v>15.6</v>
      </c>
      <c r="BS40" s="64">
        <v>5.6</v>
      </c>
      <c r="BT40" s="64">
        <v>7.7</v>
      </c>
      <c r="BU40" s="64">
        <v>5.6</v>
      </c>
      <c r="BV40" s="65">
        <v>1880.97083</v>
      </c>
    </row>
    <row r="41" spans="1:74" x14ac:dyDescent="0.3">
      <c r="A41" s="1"/>
      <c r="B41" s="54" t="s">
        <v>763</v>
      </c>
      <c r="C41" s="66"/>
      <c r="D41" s="66"/>
      <c r="E41" s="66"/>
      <c r="F41" s="66">
        <v>11.1</v>
      </c>
      <c r="G41" s="66">
        <v>12.8</v>
      </c>
      <c r="H41" s="66">
        <v>3</v>
      </c>
      <c r="I41" s="66"/>
      <c r="J41" s="66">
        <v>8.6999999999999993</v>
      </c>
      <c r="K41" s="66"/>
      <c r="L41" s="66">
        <v>4.2</v>
      </c>
      <c r="M41" s="66">
        <v>0.15834000000000001</v>
      </c>
      <c r="N41" s="66">
        <v>0.4</v>
      </c>
      <c r="O41" s="66">
        <v>6.6</v>
      </c>
      <c r="P41" s="66"/>
      <c r="Q41" s="66">
        <v>10.3</v>
      </c>
      <c r="R41" s="66">
        <v>15.4</v>
      </c>
      <c r="S41" s="66">
        <v>7.6</v>
      </c>
      <c r="T41" s="66">
        <v>2.2000000000000002</v>
      </c>
      <c r="U41" s="66">
        <v>4.2</v>
      </c>
      <c r="V41" s="66">
        <v>10</v>
      </c>
      <c r="W41" s="66">
        <v>20.399999999999999</v>
      </c>
      <c r="X41" s="66">
        <v>7.3</v>
      </c>
      <c r="Y41" s="66">
        <v>12.2</v>
      </c>
      <c r="Z41" s="66">
        <v>72.3</v>
      </c>
      <c r="AA41" s="66">
        <v>18.100000000000001</v>
      </c>
      <c r="AB41" s="66">
        <v>62.9</v>
      </c>
      <c r="AC41" s="66">
        <v>29</v>
      </c>
      <c r="AD41" s="66">
        <v>192.4</v>
      </c>
      <c r="AE41" s="66">
        <v>27.9</v>
      </c>
      <c r="AF41" s="66">
        <v>49.71</v>
      </c>
      <c r="AG41" s="66"/>
      <c r="AH41" s="66">
        <v>7.9</v>
      </c>
      <c r="AI41" s="66">
        <v>20.399999999999999</v>
      </c>
      <c r="AJ41" s="66">
        <v>20.399999999999999</v>
      </c>
      <c r="AK41" s="66">
        <v>20.100000000000001</v>
      </c>
      <c r="AL41" s="66">
        <v>8.3000000000000007</v>
      </c>
      <c r="AM41" s="66">
        <v>54.6</v>
      </c>
      <c r="AN41" s="66">
        <v>10.6</v>
      </c>
      <c r="AO41" s="66">
        <v>11.7</v>
      </c>
      <c r="AP41" s="66">
        <v>2</v>
      </c>
      <c r="AQ41" s="66">
        <v>14.5</v>
      </c>
      <c r="AR41" s="66"/>
      <c r="AS41" s="66"/>
      <c r="AT41" s="66">
        <v>206</v>
      </c>
      <c r="AU41" s="66"/>
      <c r="AV41" s="66">
        <v>159.30000000000001</v>
      </c>
      <c r="AW41" s="66"/>
      <c r="AX41" s="66">
        <v>0.6</v>
      </c>
      <c r="AY41" s="66">
        <v>4.2</v>
      </c>
      <c r="AZ41" s="66"/>
      <c r="BA41" s="66">
        <v>8.6</v>
      </c>
      <c r="BB41" s="66">
        <v>5.5</v>
      </c>
      <c r="BC41" s="66">
        <v>9.9</v>
      </c>
      <c r="BD41" s="66">
        <v>135.1</v>
      </c>
      <c r="BE41" s="66">
        <v>128.30000000000001</v>
      </c>
      <c r="BF41" s="66">
        <v>0.6</v>
      </c>
      <c r="BG41" s="66">
        <v>75.900000000000006</v>
      </c>
      <c r="BH41" s="66">
        <v>83.3</v>
      </c>
      <c r="BI41" s="66">
        <v>12.2</v>
      </c>
      <c r="BJ41" s="66">
        <v>20.5</v>
      </c>
      <c r="BK41" s="66">
        <v>69.5</v>
      </c>
      <c r="BL41" s="66">
        <v>4.5</v>
      </c>
      <c r="BM41" s="66">
        <v>1.2</v>
      </c>
      <c r="BN41" s="66">
        <v>2.2000000000000002</v>
      </c>
      <c r="BO41" s="66">
        <v>1.2</v>
      </c>
      <c r="BP41" s="66">
        <v>4.7</v>
      </c>
      <c r="BQ41" s="66">
        <v>1.2</v>
      </c>
      <c r="BR41" s="66">
        <v>15.2</v>
      </c>
      <c r="BS41" s="66">
        <v>5.6</v>
      </c>
      <c r="BT41" s="66">
        <v>12.3</v>
      </c>
      <c r="BU41" s="66">
        <v>20.100000000000001</v>
      </c>
      <c r="BV41" s="67">
        <v>1747.06834</v>
      </c>
    </row>
    <row r="42" spans="1:74" x14ac:dyDescent="0.3">
      <c r="A42" s="1"/>
      <c r="B42" s="54" t="s">
        <v>764</v>
      </c>
      <c r="C42" s="66"/>
      <c r="D42" s="66"/>
      <c r="E42" s="66"/>
      <c r="F42" s="66">
        <v>11</v>
      </c>
      <c r="G42" s="66">
        <v>15.9</v>
      </c>
      <c r="H42" s="66">
        <v>2.9</v>
      </c>
      <c r="I42" s="66"/>
      <c r="J42" s="66">
        <v>9</v>
      </c>
      <c r="K42" s="66"/>
      <c r="L42" s="66">
        <v>4.2</v>
      </c>
      <c r="M42" s="66">
        <v>9.3450000000000005E-2</v>
      </c>
      <c r="N42" s="66">
        <v>0.2</v>
      </c>
      <c r="O42" s="66">
        <v>6.6</v>
      </c>
      <c r="P42" s="66"/>
      <c r="Q42" s="66">
        <v>10.199999999999999</v>
      </c>
      <c r="R42" s="66">
        <v>14.7</v>
      </c>
      <c r="S42" s="66">
        <v>7.6</v>
      </c>
      <c r="T42" s="66">
        <v>2.2000000000000002</v>
      </c>
      <c r="U42" s="66">
        <v>4.0999999999999996</v>
      </c>
      <c r="V42" s="66">
        <v>9.9</v>
      </c>
      <c r="W42" s="66">
        <v>20.5</v>
      </c>
      <c r="X42" s="66">
        <v>7</v>
      </c>
      <c r="Y42" s="66">
        <v>12</v>
      </c>
      <c r="Z42" s="66">
        <v>74.8</v>
      </c>
      <c r="AA42" s="66">
        <v>15.9</v>
      </c>
      <c r="AB42" s="66">
        <v>58.1</v>
      </c>
      <c r="AC42" s="66">
        <v>30.7</v>
      </c>
      <c r="AD42" s="66">
        <v>182.7</v>
      </c>
      <c r="AE42" s="66">
        <v>3.9</v>
      </c>
      <c r="AF42" s="66">
        <v>44.17</v>
      </c>
      <c r="AG42" s="66">
        <v>0.8</v>
      </c>
      <c r="AH42" s="66">
        <v>7.9</v>
      </c>
      <c r="AI42" s="66">
        <v>20.399999999999999</v>
      </c>
      <c r="AJ42" s="66">
        <v>20.399999999999999</v>
      </c>
      <c r="AK42" s="66">
        <v>20.100000000000001</v>
      </c>
      <c r="AL42" s="66">
        <v>8.3000000000000007</v>
      </c>
      <c r="AM42" s="66">
        <v>28.6</v>
      </c>
      <c r="AN42" s="66">
        <v>12.8</v>
      </c>
      <c r="AO42" s="66">
        <v>13.8</v>
      </c>
      <c r="AP42" s="66">
        <v>2.1</v>
      </c>
      <c r="AQ42" s="66">
        <v>14.5</v>
      </c>
      <c r="AR42" s="66"/>
      <c r="AS42" s="66"/>
      <c r="AT42" s="66">
        <v>124.2</v>
      </c>
      <c r="AU42" s="66"/>
      <c r="AV42" s="66">
        <v>91.1</v>
      </c>
      <c r="AW42" s="66"/>
      <c r="AX42" s="66">
        <v>0.5</v>
      </c>
      <c r="AY42" s="66">
        <v>2.1</v>
      </c>
      <c r="AZ42" s="66"/>
      <c r="BA42" s="66">
        <v>2.6</v>
      </c>
      <c r="BB42" s="66">
        <v>5.5</v>
      </c>
      <c r="BC42" s="66">
        <v>9.9</v>
      </c>
      <c r="BD42" s="66">
        <v>125.4</v>
      </c>
      <c r="BE42" s="66">
        <v>125.8</v>
      </c>
      <c r="BF42" s="66">
        <v>0.6</v>
      </c>
      <c r="BG42" s="66">
        <v>48.5</v>
      </c>
      <c r="BH42" s="66">
        <v>49.8</v>
      </c>
      <c r="BI42" s="66">
        <v>4.5999999999999996</v>
      </c>
      <c r="BJ42" s="66">
        <v>22.5</v>
      </c>
      <c r="BK42" s="66">
        <v>68.8</v>
      </c>
      <c r="BL42" s="66">
        <v>4.5</v>
      </c>
      <c r="BM42" s="66">
        <v>1.2</v>
      </c>
      <c r="BN42" s="66">
        <v>2.2000000000000002</v>
      </c>
      <c r="BO42" s="66">
        <v>1.2</v>
      </c>
      <c r="BP42" s="66">
        <v>2.2999999999999998</v>
      </c>
      <c r="BQ42" s="66">
        <v>1.2</v>
      </c>
      <c r="BR42" s="66">
        <v>15.3</v>
      </c>
      <c r="BS42" s="66">
        <v>5.6</v>
      </c>
      <c r="BT42" s="66">
        <v>4.5</v>
      </c>
      <c r="BU42" s="66">
        <v>20.2</v>
      </c>
      <c r="BV42" s="67">
        <v>1438.16345</v>
      </c>
    </row>
    <row r="43" spans="1:74" x14ac:dyDescent="0.3">
      <c r="A43" s="1"/>
      <c r="B43" s="54" t="s">
        <v>765</v>
      </c>
      <c r="C43" s="66"/>
      <c r="D43" s="66"/>
      <c r="E43" s="66"/>
      <c r="F43" s="66">
        <v>11.1</v>
      </c>
      <c r="G43" s="66">
        <v>20.2</v>
      </c>
      <c r="H43" s="66">
        <v>3</v>
      </c>
      <c r="I43" s="66"/>
      <c r="J43" s="66">
        <v>8.6</v>
      </c>
      <c r="K43" s="66"/>
      <c r="L43" s="66">
        <v>4.2</v>
      </c>
      <c r="M43" s="66">
        <v>5.0310000000000001E-2</v>
      </c>
      <c r="N43" s="66">
        <v>0.1</v>
      </c>
      <c r="O43" s="66">
        <v>6.7</v>
      </c>
      <c r="P43" s="66"/>
      <c r="Q43" s="66">
        <v>10.6</v>
      </c>
      <c r="R43" s="66">
        <v>14.1</v>
      </c>
      <c r="S43" s="66">
        <v>7.4</v>
      </c>
      <c r="T43" s="66">
        <v>2.2000000000000002</v>
      </c>
      <c r="U43" s="66">
        <v>4</v>
      </c>
      <c r="V43" s="66">
        <v>9.9</v>
      </c>
      <c r="W43" s="66">
        <v>20.399999999999999</v>
      </c>
      <c r="X43" s="66">
        <v>7</v>
      </c>
      <c r="Y43" s="66">
        <v>12.2</v>
      </c>
      <c r="Z43" s="66">
        <v>75.599999999999994</v>
      </c>
      <c r="AA43" s="66">
        <v>13.7</v>
      </c>
      <c r="AB43" s="66">
        <v>66</v>
      </c>
      <c r="AC43" s="66">
        <v>17.399999999999999</v>
      </c>
      <c r="AD43" s="66">
        <v>188.9</v>
      </c>
      <c r="AE43" s="66">
        <v>5</v>
      </c>
      <c r="AF43" s="66">
        <v>6.2</v>
      </c>
      <c r="AG43" s="66">
        <v>16.5</v>
      </c>
      <c r="AH43" s="66">
        <v>7.9</v>
      </c>
      <c r="AI43" s="66">
        <v>20.399999999999999</v>
      </c>
      <c r="AJ43" s="66">
        <v>20.399999999999999</v>
      </c>
      <c r="AK43" s="66">
        <v>20.100000000000001</v>
      </c>
      <c r="AL43" s="66">
        <v>8.3000000000000007</v>
      </c>
      <c r="AM43" s="66">
        <v>7.5</v>
      </c>
      <c r="AN43" s="66">
        <v>10.8</v>
      </c>
      <c r="AO43" s="66">
        <v>11.7</v>
      </c>
      <c r="AP43" s="66">
        <v>2.1</v>
      </c>
      <c r="AQ43" s="66">
        <v>15.1</v>
      </c>
      <c r="AR43" s="66"/>
      <c r="AS43" s="66"/>
      <c r="AT43" s="66">
        <v>39.200000000000003</v>
      </c>
      <c r="AU43" s="66"/>
      <c r="AV43" s="66">
        <v>28.8</v>
      </c>
      <c r="AW43" s="66"/>
      <c r="AX43" s="66">
        <v>0.5</v>
      </c>
      <c r="AY43" s="66">
        <v>1</v>
      </c>
      <c r="AZ43" s="66"/>
      <c r="BA43" s="66">
        <v>0.3</v>
      </c>
      <c r="BB43" s="66">
        <v>5.5</v>
      </c>
      <c r="BC43" s="66">
        <v>10</v>
      </c>
      <c r="BD43" s="66">
        <v>108.9</v>
      </c>
      <c r="BE43" s="66">
        <v>125.4</v>
      </c>
      <c r="BF43" s="66">
        <v>0.6</v>
      </c>
      <c r="BG43" s="66">
        <v>12.2</v>
      </c>
      <c r="BH43" s="66">
        <v>11.2</v>
      </c>
      <c r="BI43" s="66">
        <v>0.3</v>
      </c>
      <c r="BJ43" s="66">
        <v>22.9</v>
      </c>
      <c r="BK43" s="66">
        <v>71.2</v>
      </c>
      <c r="BL43" s="66">
        <v>4.5</v>
      </c>
      <c r="BM43" s="66">
        <v>1.2</v>
      </c>
      <c r="BN43" s="66">
        <v>2.2000000000000002</v>
      </c>
      <c r="BO43" s="66">
        <v>1.2</v>
      </c>
      <c r="BP43" s="66">
        <v>1.5</v>
      </c>
      <c r="BQ43" s="66">
        <v>1.2</v>
      </c>
      <c r="BR43" s="66">
        <v>15.5</v>
      </c>
      <c r="BS43" s="66">
        <v>5.6</v>
      </c>
      <c r="BT43" s="66">
        <v>0.4</v>
      </c>
      <c r="BU43" s="66">
        <v>20.100000000000001</v>
      </c>
      <c r="BV43" s="67">
        <v>1146.7503099999999</v>
      </c>
    </row>
    <row r="44" spans="1:74" x14ac:dyDescent="0.3">
      <c r="A44" s="1"/>
      <c r="B44" s="54" t="s">
        <v>766</v>
      </c>
      <c r="C44" s="66"/>
      <c r="D44" s="66"/>
      <c r="E44" s="66"/>
      <c r="F44" s="66">
        <v>11.1</v>
      </c>
      <c r="G44" s="66">
        <v>20.2</v>
      </c>
      <c r="H44" s="66">
        <v>3</v>
      </c>
      <c r="I44" s="66"/>
      <c r="J44" s="66">
        <v>8.8000000000000007</v>
      </c>
      <c r="K44" s="66"/>
      <c r="L44" s="66">
        <v>4.2</v>
      </c>
      <c r="M44" s="66">
        <v>2.0750000000000001E-2</v>
      </c>
      <c r="N44" s="66"/>
      <c r="O44" s="66">
        <v>6.6</v>
      </c>
      <c r="P44" s="66"/>
      <c r="Q44" s="66">
        <v>10.1</v>
      </c>
      <c r="R44" s="66">
        <v>13.8</v>
      </c>
      <c r="S44" s="66">
        <v>7.5</v>
      </c>
      <c r="T44" s="66">
        <v>2.2000000000000002</v>
      </c>
      <c r="U44" s="66">
        <v>3.9</v>
      </c>
      <c r="V44" s="66">
        <v>9.8000000000000007</v>
      </c>
      <c r="W44" s="66">
        <v>20.3</v>
      </c>
      <c r="X44" s="66">
        <v>7</v>
      </c>
      <c r="Y44" s="66">
        <v>12</v>
      </c>
      <c r="Z44" s="66">
        <v>76.900000000000006</v>
      </c>
      <c r="AA44" s="66">
        <v>10.8</v>
      </c>
      <c r="AB44" s="66">
        <v>71.900000000000006</v>
      </c>
      <c r="AC44" s="66">
        <v>24.3</v>
      </c>
      <c r="AD44" s="66">
        <v>189.2</v>
      </c>
      <c r="AE44" s="66"/>
      <c r="AF44" s="66">
        <v>4.03</v>
      </c>
      <c r="AG44" s="66">
        <v>20.9</v>
      </c>
      <c r="AH44" s="66">
        <v>7.9</v>
      </c>
      <c r="AI44" s="66">
        <v>20.399999999999999</v>
      </c>
      <c r="AJ44" s="66">
        <v>20.399999999999999</v>
      </c>
      <c r="AK44" s="66">
        <v>20.100000000000001</v>
      </c>
      <c r="AL44" s="66">
        <v>8.3000000000000007</v>
      </c>
      <c r="AM44" s="66"/>
      <c r="AN44" s="66"/>
      <c r="AO44" s="66"/>
      <c r="AP44" s="66">
        <v>2.1</v>
      </c>
      <c r="AQ44" s="66">
        <v>15.1</v>
      </c>
      <c r="AR44" s="66"/>
      <c r="AS44" s="66"/>
      <c r="AT44" s="66">
        <v>1.3</v>
      </c>
      <c r="AU44" s="66"/>
      <c r="AV44" s="66">
        <v>1.5</v>
      </c>
      <c r="AW44" s="66"/>
      <c r="AX44" s="66">
        <v>0.8</v>
      </c>
      <c r="AY44" s="66">
        <v>0.1</v>
      </c>
      <c r="AZ44" s="66"/>
      <c r="BA44" s="66"/>
      <c r="BB44" s="66">
        <v>5.4</v>
      </c>
      <c r="BC44" s="66">
        <v>9.9</v>
      </c>
      <c r="BD44" s="66">
        <v>86.4</v>
      </c>
      <c r="BE44" s="66">
        <v>123.1</v>
      </c>
      <c r="BF44" s="66">
        <v>0.6</v>
      </c>
      <c r="BG44" s="66">
        <v>0.2</v>
      </c>
      <c r="BH44" s="66">
        <v>0.1</v>
      </c>
      <c r="BI44" s="66"/>
      <c r="BJ44" s="66">
        <v>23.1</v>
      </c>
      <c r="BK44" s="66">
        <v>71.2</v>
      </c>
      <c r="BL44" s="66">
        <v>4.5</v>
      </c>
      <c r="BM44" s="66">
        <v>1.2</v>
      </c>
      <c r="BN44" s="66">
        <v>2.2000000000000002</v>
      </c>
      <c r="BO44" s="66">
        <v>1.2</v>
      </c>
      <c r="BP44" s="66">
        <v>0.1</v>
      </c>
      <c r="BQ44" s="66">
        <v>1.2</v>
      </c>
      <c r="BR44" s="66">
        <v>15.7</v>
      </c>
      <c r="BS44" s="66">
        <v>5.6</v>
      </c>
      <c r="BT44" s="66"/>
      <c r="BU44" s="66">
        <v>16.899999999999999</v>
      </c>
      <c r="BV44" s="67">
        <v>1005.15075</v>
      </c>
    </row>
    <row r="45" spans="1:74" x14ac:dyDescent="0.3">
      <c r="A45" s="1"/>
      <c r="B45" s="54" t="s">
        <v>767</v>
      </c>
      <c r="C45" s="66"/>
      <c r="D45" s="66"/>
      <c r="E45" s="66"/>
      <c r="F45" s="66">
        <v>11</v>
      </c>
      <c r="G45" s="66">
        <v>20.2</v>
      </c>
      <c r="H45" s="66">
        <v>3</v>
      </c>
      <c r="I45" s="66"/>
      <c r="J45" s="66">
        <v>9</v>
      </c>
      <c r="K45" s="66"/>
      <c r="L45" s="66">
        <v>4.2</v>
      </c>
      <c r="M45" s="66">
        <v>2E-3</v>
      </c>
      <c r="N45" s="66"/>
      <c r="O45" s="66">
        <v>6.6</v>
      </c>
      <c r="P45" s="66"/>
      <c r="Q45" s="66">
        <v>10.5</v>
      </c>
      <c r="R45" s="66">
        <v>14.2</v>
      </c>
      <c r="S45" s="66">
        <v>7.5</v>
      </c>
      <c r="T45" s="66">
        <v>2.2000000000000002</v>
      </c>
      <c r="U45" s="66">
        <v>3.9</v>
      </c>
      <c r="V45" s="66">
        <v>9.6999999999999993</v>
      </c>
      <c r="W45" s="66">
        <v>20.8</v>
      </c>
      <c r="X45" s="66">
        <v>7</v>
      </c>
      <c r="Y45" s="66">
        <v>12.1</v>
      </c>
      <c r="Z45" s="66">
        <v>66.2</v>
      </c>
      <c r="AA45" s="66">
        <v>9.3000000000000007</v>
      </c>
      <c r="AB45" s="66">
        <v>70.599999999999994</v>
      </c>
      <c r="AC45" s="66">
        <v>15.7</v>
      </c>
      <c r="AD45" s="66">
        <v>188.7</v>
      </c>
      <c r="AE45" s="66"/>
      <c r="AF45" s="66">
        <v>0.11</v>
      </c>
      <c r="AG45" s="66">
        <v>20.9</v>
      </c>
      <c r="AH45" s="66">
        <v>7.9</v>
      </c>
      <c r="AI45" s="66">
        <v>20.399999999999999</v>
      </c>
      <c r="AJ45" s="66">
        <v>20.399999999999999</v>
      </c>
      <c r="AK45" s="66">
        <v>20.100000000000001</v>
      </c>
      <c r="AL45" s="66">
        <v>8.3000000000000007</v>
      </c>
      <c r="AM45" s="66"/>
      <c r="AN45" s="66"/>
      <c r="AO45" s="66"/>
      <c r="AP45" s="66">
        <v>2</v>
      </c>
      <c r="AQ45" s="66">
        <v>14.2</v>
      </c>
      <c r="AR45" s="66"/>
      <c r="AS45" s="66"/>
      <c r="AT45" s="66"/>
      <c r="AU45" s="66"/>
      <c r="AV45" s="66"/>
      <c r="AW45" s="66"/>
      <c r="AX45" s="66">
        <v>1.2</v>
      </c>
      <c r="AY45" s="66"/>
      <c r="AZ45" s="66"/>
      <c r="BA45" s="66"/>
      <c r="BB45" s="66">
        <v>5.5</v>
      </c>
      <c r="BC45" s="66">
        <v>9.9</v>
      </c>
      <c r="BD45" s="66">
        <v>77.599999999999994</v>
      </c>
      <c r="BE45" s="66">
        <v>124.1</v>
      </c>
      <c r="BF45" s="66">
        <v>0.6</v>
      </c>
      <c r="BG45" s="66"/>
      <c r="BH45" s="66"/>
      <c r="BI45" s="66"/>
      <c r="BJ45" s="66">
        <v>20.100000000000001</v>
      </c>
      <c r="BK45" s="66">
        <v>68</v>
      </c>
      <c r="BL45" s="66">
        <v>4.5</v>
      </c>
      <c r="BM45" s="66">
        <v>1.2</v>
      </c>
      <c r="BN45" s="66">
        <v>2.2000000000000002</v>
      </c>
      <c r="BO45" s="66">
        <v>1.2</v>
      </c>
      <c r="BP45" s="66"/>
      <c r="BQ45" s="66">
        <v>1.2</v>
      </c>
      <c r="BR45" s="66">
        <v>16</v>
      </c>
      <c r="BS45" s="66">
        <v>5.6</v>
      </c>
      <c r="BT45" s="66"/>
      <c r="BU45" s="66">
        <v>13.8</v>
      </c>
      <c r="BV45" s="67">
        <v>959.41200000000003</v>
      </c>
    </row>
    <row r="46" spans="1:74" x14ac:dyDescent="0.3">
      <c r="A46" s="1"/>
      <c r="B46" s="54" t="s">
        <v>768</v>
      </c>
      <c r="C46" s="66"/>
      <c r="D46" s="66"/>
      <c r="E46" s="66"/>
      <c r="F46" s="66">
        <v>11.1</v>
      </c>
      <c r="G46" s="66">
        <v>20.2</v>
      </c>
      <c r="H46" s="66">
        <v>3</v>
      </c>
      <c r="I46" s="66"/>
      <c r="J46" s="66">
        <v>8.6999999999999993</v>
      </c>
      <c r="K46" s="66"/>
      <c r="L46" s="66">
        <v>4.2</v>
      </c>
      <c r="M46" s="66"/>
      <c r="N46" s="66"/>
      <c r="O46" s="66">
        <v>6.6</v>
      </c>
      <c r="P46" s="66"/>
      <c r="Q46" s="66">
        <v>10.5</v>
      </c>
      <c r="R46" s="66">
        <v>14.1</v>
      </c>
      <c r="S46" s="66">
        <v>7.5</v>
      </c>
      <c r="T46" s="66">
        <v>2.2000000000000002</v>
      </c>
      <c r="U46" s="66">
        <v>3.8</v>
      </c>
      <c r="V46" s="66">
        <v>9.6999999999999993</v>
      </c>
      <c r="W46" s="66">
        <v>20.399999999999999</v>
      </c>
      <c r="X46" s="66">
        <v>7</v>
      </c>
      <c r="Y46" s="66">
        <v>12.1</v>
      </c>
      <c r="Z46" s="66">
        <v>53.1</v>
      </c>
      <c r="AA46" s="66">
        <v>9.5</v>
      </c>
      <c r="AB46" s="66">
        <v>72.5</v>
      </c>
      <c r="AC46" s="66">
        <v>17</v>
      </c>
      <c r="AD46" s="66">
        <v>205.8</v>
      </c>
      <c r="AE46" s="66"/>
      <c r="AF46" s="66"/>
      <c r="AG46" s="66">
        <v>20.9</v>
      </c>
      <c r="AH46" s="66">
        <v>7.9</v>
      </c>
      <c r="AI46" s="66">
        <v>20.399999999999999</v>
      </c>
      <c r="AJ46" s="66">
        <v>20.399999999999999</v>
      </c>
      <c r="AK46" s="66">
        <v>20.100000000000001</v>
      </c>
      <c r="AL46" s="66">
        <v>8.1999999999999993</v>
      </c>
      <c r="AM46" s="66"/>
      <c r="AN46" s="66"/>
      <c r="AO46" s="66"/>
      <c r="AP46" s="66">
        <v>2</v>
      </c>
      <c r="AQ46" s="66">
        <v>12.8</v>
      </c>
      <c r="AR46" s="66"/>
      <c r="AS46" s="66"/>
      <c r="AT46" s="66"/>
      <c r="AU46" s="66"/>
      <c r="AV46" s="66"/>
      <c r="AW46" s="66"/>
      <c r="AX46" s="66">
        <v>1.2</v>
      </c>
      <c r="AY46" s="66"/>
      <c r="AZ46" s="66"/>
      <c r="BA46" s="66"/>
      <c r="BB46" s="66">
        <v>5.5</v>
      </c>
      <c r="BC46" s="66">
        <v>9.9</v>
      </c>
      <c r="BD46" s="66">
        <v>74.8</v>
      </c>
      <c r="BE46" s="66">
        <v>118.9</v>
      </c>
      <c r="BF46" s="66">
        <v>0.6</v>
      </c>
      <c r="BG46" s="66"/>
      <c r="BH46" s="66"/>
      <c r="BI46" s="66"/>
      <c r="BJ46" s="66">
        <v>21</v>
      </c>
      <c r="BK46" s="66">
        <v>65.599999999999994</v>
      </c>
      <c r="BL46" s="66">
        <v>4.5</v>
      </c>
      <c r="BM46" s="66">
        <v>1.2</v>
      </c>
      <c r="BN46" s="66">
        <v>2.2000000000000002</v>
      </c>
      <c r="BO46" s="66">
        <v>1.2</v>
      </c>
      <c r="BP46" s="66"/>
      <c r="BQ46" s="66">
        <v>1.2</v>
      </c>
      <c r="BR46" s="66">
        <v>15.9</v>
      </c>
      <c r="BS46" s="66">
        <v>5.6</v>
      </c>
      <c r="BT46" s="66"/>
      <c r="BU46" s="66">
        <v>11.9</v>
      </c>
      <c r="BV46" s="67">
        <v>952.9</v>
      </c>
    </row>
    <row r="47" spans="1:74" x14ac:dyDescent="0.3">
      <c r="A47" s="1"/>
      <c r="B47" s="56" t="s">
        <v>769</v>
      </c>
      <c r="C47" s="68"/>
      <c r="D47" s="68"/>
      <c r="E47" s="68"/>
      <c r="F47" s="68">
        <v>11.1</v>
      </c>
      <c r="G47" s="68">
        <v>20.2</v>
      </c>
      <c r="H47" s="68">
        <v>3</v>
      </c>
      <c r="I47" s="68"/>
      <c r="J47" s="68">
        <v>8.9</v>
      </c>
      <c r="K47" s="68"/>
      <c r="L47" s="68">
        <v>4.2</v>
      </c>
      <c r="M47" s="68"/>
      <c r="N47" s="68"/>
      <c r="O47" s="68">
        <v>6.6</v>
      </c>
      <c r="P47" s="68"/>
      <c r="Q47" s="68">
        <v>9.6999999999999993</v>
      </c>
      <c r="R47" s="68">
        <v>14.1</v>
      </c>
      <c r="S47" s="68">
        <v>7.5</v>
      </c>
      <c r="T47" s="68">
        <v>2.2000000000000002</v>
      </c>
      <c r="U47" s="68">
        <v>3.7</v>
      </c>
      <c r="V47" s="68">
        <v>9.6999999999999993</v>
      </c>
      <c r="W47" s="68">
        <v>20.399999999999999</v>
      </c>
      <c r="X47" s="68">
        <v>7</v>
      </c>
      <c r="Y47" s="68">
        <v>12.1</v>
      </c>
      <c r="Z47" s="68">
        <v>49.2</v>
      </c>
      <c r="AA47" s="68">
        <v>9.9</v>
      </c>
      <c r="AB47" s="68">
        <v>75.2</v>
      </c>
      <c r="AC47" s="68">
        <v>17.2</v>
      </c>
      <c r="AD47" s="68">
        <v>188.5</v>
      </c>
      <c r="AE47" s="68"/>
      <c r="AF47" s="68"/>
      <c r="AG47" s="68">
        <v>20.9</v>
      </c>
      <c r="AH47" s="68">
        <v>7.8</v>
      </c>
      <c r="AI47" s="68">
        <v>20.399999999999999</v>
      </c>
      <c r="AJ47" s="68">
        <v>20.399999999999999</v>
      </c>
      <c r="AK47" s="68">
        <v>20.100000000000001</v>
      </c>
      <c r="AL47" s="68">
        <v>8.1999999999999993</v>
      </c>
      <c r="AM47" s="68"/>
      <c r="AN47" s="68"/>
      <c r="AO47" s="68"/>
      <c r="AP47" s="68">
        <v>2</v>
      </c>
      <c r="AQ47" s="68">
        <v>12.3</v>
      </c>
      <c r="AR47" s="68"/>
      <c r="AS47" s="68"/>
      <c r="AT47" s="68"/>
      <c r="AU47" s="68"/>
      <c r="AV47" s="68"/>
      <c r="AW47" s="68"/>
      <c r="AX47" s="68">
        <v>1.2</v>
      </c>
      <c r="AY47" s="68"/>
      <c r="AZ47" s="68"/>
      <c r="BA47" s="68"/>
      <c r="BB47" s="68">
        <v>5.5</v>
      </c>
      <c r="BC47" s="68">
        <v>9.9</v>
      </c>
      <c r="BD47" s="68">
        <v>72.2</v>
      </c>
      <c r="BE47" s="68">
        <v>112.5</v>
      </c>
      <c r="BF47" s="68">
        <v>0.6</v>
      </c>
      <c r="BG47" s="68"/>
      <c r="BH47" s="68"/>
      <c r="BI47" s="68"/>
      <c r="BJ47" s="68">
        <v>22.8</v>
      </c>
      <c r="BK47" s="68">
        <v>61.2</v>
      </c>
      <c r="BL47" s="68">
        <v>4.5</v>
      </c>
      <c r="BM47" s="68">
        <v>1.2</v>
      </c>
      <c r="BN47" s="68">
        <v>2.2000000000000002</v>
      </c>
      <c r="BO47" s="68">
        <v>1.2</v>
      </c>
      <c r="BP47" s="68"/>
      <c r="BQ47" s="68">
        <v>1.2</v>
      </c>
      <c r="BR47" s="68">
        <v>16.100000000000001</v>
      </c>
      <c r="BS47" s="68">
        <v>5.6</v>
      </c>
      <c r="BT47" s="68"/>
      <c r="BU47" s="68">
        <v>10.3</v>
      </c>
      <c r="BV47" s="69">
        <v>920.7</v>
      </c>
    </row>
    <row r="48" spans="1:74" x14ac:dyDescent="0.3">
      <c r="A48" s="1"/>
      <c r="B48" s="50" t="s">
        <v>770</v>
      </c>
      <c r="C48" s="64"/>
      <c r="D48" s="64"/>
      <c r="E48" s="64"/>
      <c r="F48" s="64">
        <v>11.1</v>
      </c>
      <c r="G48" s="64">
        <v>20.2</v>
      </c>
      <c r="H48" s="64">
        <v>3</v>
      </c>
      <c r="I48" s="64"/>
      <c r="J48" s="64">
        <v>8.9</v>
      </c>
      <c r="K48" s="64"/>
      <c r="L48" s="64">
        <v>4.2</v>
      </c>
      <c r="M48" s="64"/>
      <c r="N48" s="64"/>
      <c r="O48" s="64">
        <v>6.7</v>
      </c>
      <c r="P48" s="64"/>
      <c r="Q48" s="64">
        <v>9.6999999999999993</v>
      </c>
      <c r="R48" s="64">
        <v>14</v>
      </c>
      <c r="S48" s="64">
        <v>7.5</v>
      </c>
      <c r="T48" s="64">
        <v>2.2000000000000002</v>
      </c>
      <c r="U48" s="64">
        <v>3.6</v>
      </c>
      <c r="V48" s="64">
        <v>9.6999999999999993</v>
      </c>
      <c r="W48" s="64"/>
      <c r="X48" s="64">
        <v>7.3</v>
      </c>
      <c r="Y48" s="64">
        <v>12</v>
      </c>
      <c r="Z48" s="64">
        <v>47.1</v>
      </c>
      <c r="AA48" s="64">
        <v>11.5</v>
      </c>
      <c r="AB48" s="64">
        <v>75.400000000000006</v>
      </c>
      <c r="AC48" s="64">
        <v>18.8</v>
      </c>
      <c r="AD48" s="64">
        <v>179.4</v>
      </c>
      <c r="AE48" s="64"/>
      <c r="AF48" s="64"/>
      <c r="AG48" s="64">
        <v>21</v>
      </c>
      <c r="AH48" s="64">
        <v>7.6</v>
      </c>
      <c r="AI48" s="64">
        <v>20.399999999999999</v>
      </c>
      <c r="AJ48" s="64">
        <v>20.399999999999999</v>
      </c>
      <c r="AK48" s="64">
        <v>20.100000000000001</v>
      </c>
      <c r="AL48" s="64">
        <v>8.3000000000000007</v>
      </c>
      <c r="AM48" s="64"/>
      <c r="AN48" s="64"/>
      <c r="AO48" s="64"/>
      <c r="AP48" s="64">
        <v>2</v>
      </c>
      <c r="AQ48" s="64">
        <v>12.3</v>
      </c>
      <c r="AR48" s="64"/>
      <c r="AS48" s="64"/>
      <c r="AT48" s="64"/>
      <c r="AU48" s="64"/>
      <c r="AV48" s="64"/>
      <c r="AW48" s="64"/>
      <c r="AX48" s="64">
        <v>1.2</v>
      </c>
      <c r="AY48" s="64"/>
      <c r="AZ48" s="64"/>
      <c r="BA48" s="64"/>
      <c r="BB48" s="64">
        <v>5.3</v>
      </c>
      <c r="BC48" s="64">
        <v>9.9</v>
      </c>
      <c r="BD48" s="64">
        <v>99.2</v>
      </c>
      <c r="BE48" s="64">
        <v>106.8</v>
      </c>
      <c r="BF48" s="64">
        <v>0.6</v>
      </c>
      <c r="BG48" s="64"/>
      <c r="BH48" s="64"/>
      <c r="BI48" s="64"/>
      <c r="BJ48" s="64">
        <v>25.9</v>
      </c>
      <c r="BK48" s="64">
        <v>71.2</v>
      </c>
      <c r="BL48" s="64">
        <v>4.5</v>
      </c>
      <c r="BM48" s="64">
        <v>1.2</v>
      </c>
      <c r="BN48" s="64">
        <v>2.2000000000000002</v>
      </c>
      <c r="BO48" s="64">
        <v>1.2</v>
      </c>
      <c r="BP48" s="64"/>
      <c r="BQ48" s="64">
        <v>1.2</v>
      </c>
      <c r="BR48" s="64">
        <v>16.100000000000001</v>
      </c>
      <c r="BS48" s="64">
        <v>5.6</v>
      </c>
      <c r="BT48" s="64"/>
      <c r="BU48" s="64"/>
      <c r="BV48" s="65">
        <v>916.5</v>
      </c>
    </row>
    <row r="49" spans="1:74" x14ac:dyDescent="0.3">
      <c r="A49" s="1"/>
      <c r="B49" s="54" t="s">
        <v>771</v>
      </c>
      <c r="C49" s="66"/>
      <c r="D49" s="66"/>
      <c r="E49" s="66"/>
      <c r="F49" s="66">
        <v>11.1</v>
      </c>
      <c r="G49" s="66">
        <v>20.2</v>
      </c>
      <c r="H49" s="66">
        <v>3</v>
      </c>
      <c r="I49" s="66"/>
      <c r="J49" s="66">
        <v>8.8000000000000007</v>
      </c>
      <c r="K49" s="66"/>
      <c r="L49" s="66">
        <v>4.0999999999999996</v>
      </c>
      <c r="M49" s="66"/>
      <c r="N49" s="66"/>
      <c r="O49" s="66">
        <v>6.7</v>
      </c>
      <c r="P49" s="66"/>
      <c r="Q49" s="66">
        <v>9.8000000000000007</v>
      </c>
      <c r="R49" s="66">
        <v>14</v>
      </c>
      <c r="S49" s="66">
        <v>7.5</v>
      </c>
      <c r="T49" s="66">
        <v>2.2000000000000002</v>
      </c>
      <c r="U49" s="66">
        <v>4.3</v>
      </c>
      <c r="V49" s="66">
        <v>9.6999999999999993</v>
      </c>
      <c r="W49" s="66"/>
      <c r="X49" s="66">
        <v>7.1</v>
      </c>
      <c r="Y49" s="66">
        <v>12</v>
      </c>
      <c r="Z49" s="66">
        <v>48.1</v>
      </c>
      <c r="AA49" s="66">
        <v>9.1999999999999993</v>
      </c>
      <c r="AB49" s="66">
        <v>75.2</v>
      </c>
      <c r="AC49" s="66">
        <v>19.5</v>
      </c>
      <c r="AD49" s="66">
        <v>190.7</v>
      </c>
      <c r="AE49" s="66"/>
      <c r="AF49" s="66"/>
      <c r="AG49" s="66">
        <v>21</v>
      </c>
      <c r="AH49" s="66">
        <v>7.4</v>
      </c>
      <c r="AI49" s="66">
        <v>20.399999999999999</v>
      </c>
      <c r="AJ49" s="66">
        <v>20.399999999999999</v>
      </c>
      <c r="AK49" s="66">
        <v>20.100000000000001</v>
      </c>
      <c r="AL49" s="66">
        <v>8.6</v>
      </c>
      <c r="AM49" s="66"/>
      <c r="AN49" s="66"/>
      <c r="AO49" s="66"/>
      <c r="AP49" s="66">
        <v>2.1</v>
      </c>
      <c r="AQ49" s="66">
        <v>12.3</v>
      </c>
      <c r="AR49" s="66"/>
      <c r="AS49" s="66"/>
      <c r="AT49" s="66"/>
      <c r="AU49" s="66"/>
      <c r="AV49" s="66"/>
      <c r="AW49" s="66"/>
      <c r="AX49" s="66">
        <v>1.4</v>
      </c>
      <c r="AY49" s="66"/>
      <c r="AZ49" s="66"/>
      <c r="BA49" s="66"/>
      <c r="BB49" s="66">
        <v>5.5</v>
      </c>
      <c r="BC49" s="66">
        <v>9.9</v>
      </c>
      <c r="BD49" s="66">
        <v>85.7</v>
      </c>
      <c r="BE49" s="66">
        <v>89.2</v>
      </c>
      <c r="BF49" s="66">
        <v>0.6</v>
      </c>
      <c r="BG49" s="66"/>
      <c r="BH49" s="66"/>
      <c r="BI49" s="66"/>
      <c r="BJ49" s="66">
        <v>24.1</v>
      </c>
      <c r="BK49" s="66">
        <v>64.599999999999994</v>
      </c>
      <c r="BL49" s="66">
        <v>4.5</v>
      </c>
      <c r="BM49" s="66">
        <v>1.2</v>
      </c>
      <c r="BN49" s="66">
        <v>2.2000000000000002</v>
      </c>
      <c r="BO49" s="66">
        <v>1.2</v>
      </c>
      <c r="BP49" s="66"/>
      <c r="BQ49" s="66">
        <v>1.2</v>
      </c>
      <c r="BR49" s="66">
        <v>16.100000000000001</v>
      </c>
      <c r="BS49" s="66">
        <v>5.6</v>
      </c>
      <c r="BT49" s="66"/>
      <c r="BU49" s="66"/>
      <c r="BV49" s="67">
        <v>888.5</v>
      </c>
    </row>
    <row r="50" spans="1:74" x14ac:dyDescent="0.3">
      <c r="A50" s="1"/>
      <c r="B50" s="54" t="s">
        <v>772</v>
      </c>
      <c r="C50" s="66"/>
      <c r="D50" s="66"/>
      <c r="E50" s="66"/>
      <c r="F50" s="66">
        <v>11.1</v>
      </c>
      <c r="G50" s="66">
        <v>20.2</v>
      </c>
      <c r="H50" s="66">
        <v>3</v>
      </c>
      <c r="I50" s="66"/>
      <c r="J50" s="66">
        <v>6.8</v>
      </c>
      <c r="K50" s="66"/>
      <c r="L50" s="66">
        <v>4.0999999999999996</v>
      </c>
      <c r="M50" s="66"/>
      <c r="N50" s="66"/>
      <c r="O50" s="66">
        <v>6.6</v>
      </c>
      <c r="P50" s="66"/>
      <c r="Q50" s="66">
        <v>9.6999999999999993</v>
      </c>
      <c r="R50" s="66">
        <v>14</v>
      </c>
      <c r="S50" s="66">
        <v>7.5</v>
      </c>
      <c r="T50" s="66">
        <v>2.2000000000000002</v>
      </c>
      <c r="U50" s="66">
        <v>4.3</v>
      </c>
      <c r="V50" s="66">
        <v>9.5</v>
      </c>
      <c r="W50" s="66"/>
      <c r="X50" s="66">
        <v>7.1</v>
      </c>
      <c r="Y50" s="66">
        <v>12</v>
      </c>
      <c r="Z50" s="66">
        <v>51.8</v>
      </c>
      <c r="AA50" s="66">
        <v>7.1</v>
      </c>
      <c r="AB50" s="66">
        <v>77.7</v>
      </c>
      <c r="AC50" s="66">
        <v>20.100000000000001</v>
      </c>
      <c r="AD50" s="66">
        <v>188.9</v>
      </c>
      <c r="AE50" s="66"/>
      <c r="AF50" s="66"/>
      <c r="AG50" s="66">
        <v>21</v>
      </c>
      <c r="AH50" s="66">
        <v>7.3</v>
      </c>
      <c r="AI50" s="66">
        <v>20.399999999999999</v>
      </c>
      <c r="AJ50" s="66">
        <v>20.399999999999999</v>
      </c>
      <c r="AK50" s="66">
        <v>20.100000000000001</v>
      </c>
      <c r="AL50" s="66">
        <v>8.6</v>
      </c>
      <c r="AM50" s="66"/>
      <c r="AN50" s="66"/>
      <c r="AO50" s="66"/>
      <c r="AP50" s="66">
        <v>2.1</v>
      </c>
      <c r="AQ50" s="66">
        <v>12.3</v>
      </c>
      <c r="AR50" s="66"/>
      <c r="AS50" s="66"/>
      <c r="AT50" s="66"/>
      <c r="AU50" s="66"/>
      <c r="AV50" s="66"/>
      <c r="AW50" s="66"/>
      <c r="AX50" s="66">
        <v>1.4</v>
      </c>
      <c r="AY50" s="66"/>
      <c r="AZ50" s="66"/>
      <c r="BA50" s="66"/>
      <c r="BB50" s="66">
        <v>5.3</v>
      </c>
      <c r="BC50" s="66">
        <v>9.9</v>
      </c>
      <c r="BD50" s="66">
        <v>92.7</v>
      </c>
      <c r="BE50" s="66">
        <v>99.1</v>
      </c>
      <c r="BF50" s="66">
        <v>0.6</v>
      </c>
      <c r="BG50" s="66"/>
      <c r="BH50" s="66"/>
      <c r="BI50" s="66"/>
      <c r="BJ50" s="66">
        <v>24.7</v>
      </c>
      <c r="BK50" s="66">
        <v>63.3</v>
      </c>
      <c r="BL50" s="66">
        <v>4.5</v>
      </c>
      <c r="BM50" s="66">
        <v>1.2</v>
      </c>
      <c r="BN50" s="66">
        <v>2.2000000000000002</v>
      </c>
      <c r="BO50" s="66">
        <v>1.2</v>
      </c>
      <c r="BP50" s="66"/>
      <c r="BQ50" s="66">
        <v>1.2</v>
      </c>
      <c r="BR50" s="66">
        <v>16.600000000000001</v>
      </c>
      <c r="BS50" s="66">
        <v>5.6</v>
      </c>
      <c r="BT50" s="66"/>
      <c r="BU50" s="66"/>
      <c r="BV50" s="67">
        <v>905.4</v>
      </c>
    </row>
    <row r="51" spans="1:74" x14ac:dyDescent="0.3">
      <c r="A51" s="1"/>
      <c r="B51" s="54" t="s">
        <v>773</v>
      </c>
      <c r="C51" s="66"/>
      <c r="D51" s="66"/>
      <c r="E51" s="66"/>
      <c r="F51" s="66">
        <v>11</v>
      </c>
      <c r="G51" s="66">
        <v>20.2</v>
      </c>
      <c r="H51" s="66">
        <v>3</v>
      </c>
      <c r="I51" s="66"/>
      <c r="J51" s="66">
        <v>8.6</v>
      </c>
      <c r="K51" s="66"/>
      <c r="L51" s="66">
        <v>4.2</v>
      </c>
      <c r="M51" s="66"/>
      <c r="N51" s="66"/>
      <c r="O51" s="66">
        <v>6.7</v>
      </c>
      <c r="P51" s="66"/>
      <c r="Q51" s="66">
        <v>10.1</v>
      </c>
      <c r="R51" s="66">
        <v>14</v>
      </c>
      <c r="S51" s="66">
        <v>7.6</v>
      </c>
      <c r="T51" s="66">
        <v>2.2000000000000002</v>
      </c>
      <c r="U51" s="66">
        <v>4.2</v>
      </c>
      <c r="V51" s="66">
        <v>10</v>
      </c>
      <c r="W51" s="66"/>
      <c r="X51" s="66">
        <v>7.3</v>
      </c>
      <c r="Y51" s="66">
        <v>12</v>
      </c>
      <c r="Z51" s="66">
        <v>45.3</v>
      </c>
      <c r="AA51" s="66">
        <v>10.4</v>
      </c>
      <c r="AB51" s="66">
        <v>68.7</v>
      </c>
      <c r="AC51" s="66">
        <v>21.3</v>
      </c>
      <c r="AD51" s="66">
        <v>174.7</v>
      </c>
      <c r="AE51" s="66"/>
      <c r="AF51" s="66"/>
      <c r="AG51" s="66">
        <v>21</v>
      </c>
      <c r="AH51" s="66">
        <v>7</v>
      </c>
      <c r="AI51" s="66">
        <v>20.399999999999999</v>
      </c>
      <c r="AJ51" s="66">
        <v>20.399999999999999</v>
      </c>
      <c r="AK51" s="66">
        <v>20.100000000000001</v>
      </c>
      <c r="AL51" s="66">
        <v>8.4</v>
      </c>
      <c r="AM51" s="66"/>
      <c r="AN51" s="66"/>
      <c r="AO51" s="66"/>
      <c r="AP51" s="66">
        <v>2.1</v>
      </c>
      <c r="AQ51" s="66">
        <v>12.6</v>
      </c>
      <c r="AR51" s="66"/>
      <c r="AS51" s="66"/>
      <c r="AT51" s="66"/>
      <c r="AU51" s="66"/>
      <c r="AV51" s="66"/>
      <c r="AW51" s="66"/>
      <c r="AX51" s="66">
        <v>1.4</v>
      </c>
      <c r="AY51" s="66"/>
      <c r="AZ51" s="66"/>
      <c r="BA51" s="66"/>
      <c r="BB51" s="66">
        <v>5.3</v>
      </c>
      <c r="BC51" s="66">
        <v>9.9</v>
      </c>
      <c r="BD51" s="66">
        <v>88.4</v>
      </c>
      <c r="BE51" s="66">
        <v>81.7</v>
      </c>
      <c r="BF51" s="66">
        <v>0.6</v>
      </c>
      <c r="BG51" s="66"/>
      <c r="BH51" s="66"/>
      <c r="BI51" s="66"/>
      <c r="BJ51" s="66">
        <v>24.2</v>
      </c>
      <c r="BK51" s="66">
        <v>62.2</v>
      </c>
      <c r="BL51" s="66">
        <v>4.5</v>
      </c>
      <c r="BM51" s="66">
        <v>1.2</v>
      </c>
      <c r="BN51" s="66">
        <v>2.2000000000000002</v>
      </c>
      <c r="BO51" s="66">
        <v>1.2</v>
      </c>
      <c r="BP51" s="66"/>
      <c r="BQ51" s="66">
        <v>1.2</v>
      </c>
      <c r="BR51" s="66">
        <v>17.100000000000001</v>
      </c>
      <c r="BS51" s="66">
        <v>5.6</v>
      </c>
      <c r="BT51" s="66"/>
      <c r="BU51" s="66"/>
      <c r="BV51" s="67">
        <v>860.2</v>
      </c>
    </row>
    <row r="52" spans="1:74" x14ac:dyDescent="0.3">
      <c r="A52" s="1"/>
      <c r="B52" s="54" t="s">
        <v>774</v>
      </c>
      <c r="C52" s="66"/>
      <c r="D52" s="66"/>
      <c r="E52" s="66"/>
      <c r="F52" s="66">
        <v>11.1</v>
      </c>
      <c r="G52" s="66">
        <v>20.2</v>
      </c>
      <c r="H52" s="66">
        <v>3</v>
      </c>
      <c r="I52" s="66">
        <v>0.3</v>
      </c>
      <c r="J52" s="66">
        <v>8.6</v>
      </c>
      <c r="K52" s="66"/>
      <c r="L52" s="66">
        <v>4.4000000000000004</v>
      </c>
      <c r="M52" s="66"/>
      <c r="N52" s="66"/>
      <c r="O52" s="66">
        <v>6.8</v>
      </c>
      <c r="P52" s="66"/>
      <c r="Q52" s="66">
        <v>10</v>
      </c>
      <c r="R52" s="66">
        <v>14</v>
      </c>
      <c r="S52" s="66">
        <v>7.7</v>
      </c>
      <c r="T52" s="66">
        <v>2.2000000000000002</v>
      </c>
      <c r="U52" s="66">
        <v>4.0999999999999996</v>
      </c>
      <c r="V52" s="66">
        <v>10</v>
      </c>
      <c r="W52" s="66"/>
      <c r="X52" s="66">
        <v>7.3</v>
      </c>
      <c r="Y52" s="66">
        <v>12</v>
      </c>
      <c r="Z52" s="66">
        <v>42.1</v>
      </c>
      <c r="AA52" s="66">
        <v>10.6</v>
      </c>
      <c r="AB52" s="66">
        <v>66.400000000000006</v>
      </c>
      <c r="AC52" s="66">
        <v>23.2</v>
      </c>
      <c r="AD52" s="66">
        <v>178.8</v>
      </c>
      <c r="AE52" s="66"/>
      <c r="AF52" s="66"/>
      <c r="AG52" s="66">
        <v>21</v>
      </c>
      <c r="AH52" s="66">
        <v>7.1</v>
      </c>
      <c r="AI52" s="66">
        <v>20.399999999999999</v>
      </c>
      <c r="AJ52" s="66">
        <v>20.399999999999999</v>
      </c>
      <c r="AK52" s="66">
        <v>20.100000000000001</v>
      </c>
      <c r="AL52" s="66">
        <v>8.4</v>
      </c>
      <c r="AM52" s="66"/>
      <c r="AN52" s="66"/>
      <c r="AO52" s="66"/>
      <c r="AP52" s="66">
        <v>2.1</v>
      </c>
      <c r="AQ52" s="66">
        <v>12.7</v>
      </c>
      <c r="AR52" s="66"/>
      <c r="AS52" s="66"/>
      <c r="AT52" s="66"/>
      <c r="AU52" s="66"/>
      <c r="AV52" s="66"/>
      <c r="AW52" s="66"/>
      <c r="AX52" s="66">
        <v>1.4</v>
      </c>
      <c r="AY52" s="66"/>
      <c r="AZ52" s="66"/>
      <c r="BA52" s="66"/>
      <c r="BB52" s="66">
        <v>5.6</v>
      </c>
      <c r="BC52" s="66">
        <v>10</v>
      </c>
      <c r="BD52" s="66">
        <v>71.599999999999994</v>
      </c>
      <c r="BE52" s="66">
        <v>77</v>
      </c>
      <c r="BF52" s="66">
        <v>0.6</v>
      </c>
      <c r="BG52" s="66"/>
      <c r="BH52" s="66"/>
      <c r="BI52" s="66"/>
      <c r="BJ52" s="66">
        <v>19.100000000000001</v>
      </c>
      <c r="BK52" s="66">
        <v>60</v>
      </c>
      <c r="BL52" s="66">
        <v>4.5</v>
      </c>
      <c r="BM52" s="66">
        <v>1.2</v>
      </c>
      <c r="BN52" s="66">
        <v>2.2000000000000002</v>
      </c>
      <c r="BO52" s="66">
        <v>1.2</v>
      </c>
      <c r="BP52" s="66"/>
      <c r="BQ52" s="66">
        <v>1.2</v>
      </c>
      <c r="BR52" s="66">
        <v>17.2</v>
      </c>
      <c r="BS52" s="66">
        <v>5.6</v>
      </c>
      <c r="BT52" s="66"/>
      <c r="BU52" s="66"/>
      <c r="BV52" s="67">
        <v>833.4</v>
      </c>
    </row>
    <row r="53" spans="1:74" x14ac:dyDescent="0.3">
      <c r="A53" s="1"/>
      <c r="B53" s="54" t="s">
        <v>775</v>
      </c>
      <c r="C53" s="66"/>
      <c r="D53" s="66"/>
      <c r="E53" s="66"/>
      <c r="F53" s="66">
        <v>11</v>
      </c>
      <c r="G53" s="66">
        <v>20.2</v>
      </c>
      <c r="H53" s="66">
        <v>3</v>
      </c>
      <c r="I53" s="66">
        <v>0.3</v>
      </c>
      <c r="J53" s="66">
        <v>9.4</v>
      </c>
      <c r="K53" s="66"/>
      <c r="L53" s="66">
        <v>4.3</v>
      </c>
      <c r="M53" s="66"/>
      <c r="N53" s="66"/>
      <c r="O53" s="66">
        <v>6.8</v>
      </c>
      <c r="P53" s="66"/>
      <c r="Q53" s="66">
        <v>9.9</v>
      </c>
      <c r="R53" s="66">
        <v>13.4</v>
      </c>
      <c r="S53" s="66">
        <v>7.7</v>
      </c>
      <c r="T53" s="66">
        <v>2.2000000000000002</v>
      </c>
      <c r="U53" s="66">
        <v>4.0999999999999996</v>
      </c>
      <c r="V53" s="66">
        <v>10</v>
      </c>
      <c r="W53" s="66"/>
      <c r="X53" s="66">
        <v>6.9</v>
      </c>
      <c r="Y53" s="66">
        <v>11</v>
      </c>
      <c r="Z53" s="66">
        <v>46.4</v>
      </c>
      <c r="AA53" s="66">
        <v>10.1</v>
      </c>
      <c r="AB53" s="66">
        <v>56.7</v>
      </c>
      <c r="AC53" s="66">
        <v>12.5</v>
      </c>
      <c r="AD53" s="66">
        <v>169.2</v>
      </c>
      <c r="AE53" s="66"/>
      <c r="AF53" s="66"/>
      <c r="AG53" s="66">
        <v>21</v>
      </c>
      <c r="AH53" s="66">
        <v>6.8</v>
      </c>
      <c r="AI53" s="66">
        <v>20.399999999999999</v>
      </c>
      <c r="AJ53" s="66">
        <v>20.399999999999999</v>
      </c>
      <c r="AK53" s="66">
        <v>20.100000000000001</v>
      </c>
      <c r="AL53" s="66">
        <v>8.4</v>
      </c>
      <c r="AM53" s="66"/>
      <c r="AN53" s="66"/>
      <c r="AO53" s="66"/>
      <c r="AP53" s="66">
        <v>2.1</v>
      </c>
      <c r="AQ53" s="66">
        <v>12.7</v>
      </c>
      <c r="AR53" s="66"/>
      <c r="AS53" s="66"/>
      <c r="AT53" s="66"/>
      <c r="AU53" s="66"/>
      <c r="AV53" s="66"/>
      <c r="AW53" s="66"/>
      <c r="AX53" s="66">
        <v>1.4</v>
      </c>
      <c r="AY53" s="66"/>
      <c r="AZ53" s="66"/>
      <c r="BA53" s="66"/>
      <c r="BB53" s="66">
        <v>5.4</v>
      </c>
      <c r="BC53" s="66">
        <v>10</v>
      </c>
      <c r="BD53" s="66">
        <v>73.8</v>
      </c>
      <c r="BE53" s="66">
        <v>74.2</v>
      </c>
      <c r="BF53" s="66">
        <v>0.6</v>
      </c>
      <c r="BG53" s="66"/>
      <c r="BH53" s="66"/>
      <c r="BI53" s="66"/>
      <c r="BJ53" s="66">
        <v>21</v>
      </c>
      <c r="BK53" s="66">
        <v>59.6</v>
      </c>
      <c r="BL53" s="66">
        <v>4.5</v>
      </c>
      <c r="BM53" s="66">
        <v>1.2</v>
      </c>
      <c r="BN53" s="66">
        <v>2.2000000000000002</v>
      </c>
      <c r="BO53" s="66">
        <v>1.2</v>
      </c>
      <c r="BP53" s="66"/>
      <c r="BQ53" s="66">
        <v>1.2</v>
      </c>
      <c r="BR53" s="66">
        <v>17.2</v>
      </c>
      <c r="BS53" s="66">
        <v>5.6</v>
      </c>
      <c r="BT53" s="66"/>
      <c r="BU53" s="66"/>
      <c r="BV53" s="67">
        <v>806.1</v>
      </c>
    </row>
    <row r="54" spans="1:74" x14ac:dyDescent="0.3">
      <c r="A54" s="1"/>
      <c r="B54" s="54" t="s">
        <v>776</v>
      </c>
      <c r="C54" s="66"/>
      <c r="D54" s="66"/>
      <c r="E54" s="66"/>
      <c r="F54" s="66">
        <v>11.1</v>
      </c>
      <c r="G54" s="66">
        <v>20.2</v>
      </c>
      <c r="H54" s="66">
        <v>2.9</v>
      </c>
      <c r="I54" s="66">
        <v>0.3</v>
      </c>
      <c r="J54" s="66">
        <v>9</v>
      </c>
      <c r="K54" s="66"/>
      <c r="L54" s="66">
        <v>4.3</v>
      </c>
      <c r="M54" s="66"/>
      <c r="N54" s="66"/>
      <c r="O54" s="66">
        <v>6.8</v>
      </c>
      <c r="P54" s="66"/>
      <c r="Q54" s="66">
        <v>10.1</v>
      </c>
      <c r="R54" s="66">
        <v>13.6</v>
      </c>
      <c r="S54" s="66">
        <v>7.7</v>
      </c>
      <c r="T54" s="66">
        <v>2.2000000000000002</v>
      </c>
      <c r="U54" s="66">
        <v>3.9</v>
      </c>
      <c r="V54" s="66">
        <v>10</v>
      </c>
      <c r="W54" s="66"/>
      <c r="X54" s="66">
        <v>6.9</v>
      </c>
      <c r="Y54" s="66">
        <v>11</v>
      </c>
      <c r="Z54" s="66">
        <v>38.4</v>
      </c>
      <c r="AA54" s="66">
        <v>13.3</v>
      </c>
      <c r="AB54" s="66">
        <v>58.4</v>
      </c>
      <c r="AC54" s="66">
        <v>11.1</v>
      </c>
      <c r="AD54" s="66">
        <v>173.01</v>
      </c>
      <c r="AE54" s="66"/>
      <c r="AF54" s="66"/>
      <c r="AG54" s="66">
        <v>21</v>
      </c>
      <c r="AH54" s="66">
        <v>6.7</v>
      </c>
      <c r="AI54" s="66">
        <v>20.399999999999999</v>
      </c>
      <c r="AJ54" s="66">
        <v>20.399999999999999</v>
      </c>
      <c r="AK54" s="66">
        <v>20.100000000000001</v>
      </c>
      <c r="AL54" s="66">
        <v>8.4</v>
      </c>
      <c r="AM54" s="66"/>
      <c r="AN54" s="66"/>
      <c r="AO54" s="66"/>
      <c r="AP54" s="66">
        <v>2.1</v>
      </c>
      <c r="AQ54" s="66">
        <v>12.7</v>
      </c>
      <c r="AR54" s="66"/>
      <c r="AS54" s="66"/>
      <c r="AT54" s="66"/>
      <c r="AU54" s="66"/>
      <c r="AV54" s="66"/>
      <c r="AW54" s="66"/>
      <c r="AX54" s="66">
        <v>1.4</v>
      </c>
      <c r="AY54" s="66"/>
      <c r="AZ54" s="66"/>
      <c r="BA54" s="66"/>
      <c r="BB54" s="66">
        <v>5.5</v>
      </c>
      <c r="BC54" s="66">
        <v>10</v>
      </c>
      <c r="BD54" s="66">
        <v>57.9</v>
      </c>
      <c r="BE54" s="66">
        <v>66.8</v>
      </c>
      <c r="BF54" s="66">
        <v>0.6</v>
      </c>
      <c r="BG54" s="66"/>
      <c r="BH54" s="66"/>
      <c r="BI54" s="66"/>
      <c r="BJ54" s="66">
        <v>15.3</v>
      </c>
      <c r="BK54" s="66">
        <v>53.8</v>
      </c>
      <c r="BL54" s="66">
        <v>4.5</v>
      </c>
      <c r="BM54" s="66">
        <v>1.2</v>
      </c>
      <c r="BN54" s="66">
        <v>2.2000000000000002</v>
      </c>
      <c r="BO54" s="66">
        <v>1.2</v>
      </c>
      <c r="BP54" s="66"/>
      <c r="BQ54" s="66">
        <v>1.2</v>
      </c>
      <c r="BR54" s="66">
        <v>17.100000000000001</v>
      </c>
      <c r="BS54" s="66">
        <v>5.6</v>
      </c>
      <c r="BT54" s="66"/>
      <c r="BU54" s="66"/>
      <c r="BV54" s="67">
        <v>770.31</v>
      </c>
    </row>
    <row r="55" spans="1:74" x14ac:dyDescent="0.3">
      <c r="A55" s="1"/>
      <c r="B55" s="56" t="s">
        <v>1024</v>
      </c>
      <c r="C55" s="68"/>
      <c r="D55" s="68"/>
      <c r="E55" s="68"/>
      <c r="F55" s="68">
        <v>11.1</v>
      </c>
      <c r="G55" s="68">
        <v>20.2</v>
      </c>
      <c r="H55" s="68">
        <v>2.9</v>
      </c>
      <c r="I55" s="68">
        <v>0.3</v>
      </c>
      <c r="J55" s="68">
        <v>9.1</v>
      </c>
      <c r="K55" s="68"/>
      <c r="L55" s="68">
        <v>4.3</v>
      </c>
      <c r="M55" s="68"/>
      <c r="N55" s="68"/>
      <c r="O55" s="68">
        <v>6.8</v>
      </c>
      <c r="P55" s="68"/>
      <c r="Q55" s="68">
        <v>10.6</v>
      </c>
      <c r="R55" s="68">
        <v>13.1</v>
      </c>
      <c r="S55" s="68">
        <v>7.7</v>
      </c>
      <c r="T55" s="68">
        <v>2.2000000000000002</v>
      </c>
      <c r="U55" s="68">
        <v>3.9</v>
      </c>
      <c r="V55" s="68">
        <v>10</v>
      </c>
      <c r="W55" s="68"/>
      <c r="X55" s="68">
        <v>6.9</v>
      </c>
      <c r="Y55" s="68">
        <v>11</v>
      </c>
      <c r="Z55" s="68">
        <v>30.2</v>
      </c>
      <c r="AA55" s="68">
        <v>15.1</v>
      </c>
      <c r="AB55" s="68">
        <v>59.7</v>
      </c>
      <c r="AC55" s="68">
        <v>10.9</v>
      </c>
      <c r="AD55" s="68">
        <v>157.63999999999999</v>
      </c>
      <c r="AE55" s="68"/>
      <c r="AF55" s="68"/>
      <c r="AG55" s="68">
        <v>21</v>
      </c>
      <c r="AH55" s="68">
        <v>6.8</v>
      </c>
      <c r="AI55" s="68"/>
      <c r="AJ55" s="68"/>
      <c r="AK55" s="68"/>
      <c r="AL55" s="68">
        <v>8.3000000000000007</v>
      </c>
      <c r="AM55" s="68"/>
      <c r="AN55" s="68"/>
      <c r="AO55" s="68"/>
      <c r="AP55" s="68">
        <v>2.1</v>
      </c>
      <c r="AQ55" s="68">
        <v>12.7</v>
      </c>
      <c r="AR55" s="68"/>
      <c r="AS55" s="68"/>
      <c r="AT55" s="68"/>
      <c r="AU55" s="68"/>
      <c r="AV55" s="68"/>
      <c r="AW55" s="68"/>
      <c r="AX55" s="68">
        <v>1.4</v>
      </c>
      <c r="AY55" s="68"/>
      <c r="AZ55" s="68"/>
      <c r="BA55" s="68"/>
      <c r="BB55" s="68">
        <v>5.4</v>
      </c>
      <c r="BC55" s="68">
        <v>9.9</v>
      </c>
      <c r="BD55" s="68">
        <v>48.9</v>
      </c>
      <c r="BE55" s="68">
        <v>62.3</v>
      </c>
      <c r="BF55" s="68">
        <v>0.6</v>
      </c>
      <c r="BG55" s="68"/>
      <c r="BH55" s="68"/>
      <c r="BI55" s="68"/>
      <c r="BJ55" s="68">
        <v>22.5</v>
      </c>
      <c r="BK55" s="68">
        <v>54</v>
      </c>
      <c r="BL55" s="68">
        <v>4.5</v>
      </c>
      <c r="BM55" s="68">
        <v>1.2</v>
      </c>
      <c r="BN55" s="68">
        <v>2.2000000000000002</v>
      </c>
      <c r="BO55" s="68">
        <v>1.2</v>
      </c>
      <c r="BP55" s="68"/>
      <c r="BQ55" s="68"/>
      <c r="BR55" s="68">
        <v>16.899999999999999</v>
      </c>
      <c r="BS55" s="68">
        <v>5.6</v>
      </c>
      <c r="BT55" s="68"/>
      <c r="BU55" s="68"/>
      <c r="BV55" s="69">
        <v>681.14</v>
      </c>
    </row>
    <row r="56" spans="1:74" ht="15.6" x14ac:dyDescent="0.3">
      <c r="A56" s="1"/>
      <c r="B56" s="70" t="s">
        <v>1025</v>
      </c>
      <c r="C56" s="71">
        <v>0</v>
      </c>
      <c r="D56" s="71">
        <v>0</v>
      </c>
      <c r="E56" s="71">
        <v>76.95</v>
      </c>
      <c r="F56" s="71">
        <v>266.89999999999998</v>
      </c>
      <c r="G56" s="71">
        <v>416.65</v>
      </c>
      <c r="H56" s="71">
        <v>71.849999999999994</v>
      </c>
      <c r="I56" s="71">
        <v>0.6</v>
      </c>
      <c r="J56" s="71">
        <v>210.2</v>
      </c>
      <c r="K56" s="71">
        <v>142.19999999999999</v>
      </c>
      <c r="L56" s="71">
        <v>102.2</v>
      </c>
      <c r="M56" s="71">
        <v>2.8009050000000002</v>
      </c>
      <c r="N56" s="71">
        <v>6.35</v>
      </c>
      <c r="O56" s="71">
        <v>163.5</v>
      </c>
      <c r="P56" s="71">
        <v>0</v>
      </c>
      <c r="Q56" s="71">
        <v>255.5</v>
      </c>
      <c r="R56" s="71">
        <v>350.4</v>
      </c>
      <c r="S56" s="71">
        <v>183.2</v>
      </c>
      <c r="T56" s="71">
        <v>51.3</v>
      </c>
      <c r="U56" s="71">
        <v>98.25</v>
      </c>
      <c r="V56" s="71">
        <v>234.4</v>
      </c>
      <c r="W56" s="71">
        <v>407.45</v>
      </c>
      <c r="X56" s="71">
        <v>174.5</v>
      </c>
      <c r="Y56" s="71">
        <v>287.05</v>
      </c>
      <c r="Z56" s="71">
        <v>1219.5999999999999</v>
      </c>
      <c r="AA56" s="71">
        <v>435.75</v>
      </c>
      <c r="AB56" s="71">
        <v>2063.5</v>
      </c>
      <c r="AC56" s="71">
        <v>358.3</v>
      </c>
      <c r="AD56" s="71">
        <v>3440.2249999999999</v>
      </c>
      <c r="AE56" s="71">
        <v>416.2</v>
      </c>
      <c r="AF56" s="71">
        <v>531.84</v>
      </c>
      <c r="AG56" s="71">
        <v>360.4</v>
      </c>
      <c r="AH56" s="71">
        <v>133.94999999999999</v>
      </c>
      <c r="AI56" s="71">
        <v>479.4</v>
      </c>
      <c r="AJ56" s="71">
        <v>479.4</v>
      </c>
      <c r="AK56" s="71">
        <v>472.35</v>
      </c>
      <c r="AL56" s="71">
        <v>199.85</v>
      </c>
      <c r="AM56" s="71">
        <v>869.75</v>
      </c>
      <c r="AN56" s="71">
        <v>207.1</v>
      </c>
      <c r="AO56" s="71">
        <v>203.6</v>
      </c>
      <c r="AP56" s="71">
        <v>51.2</v>
      </c>
      <c r="AQ56" s="71">
        <v>358.9</v>
      </c>
      <c r="AR56" s="71">
        <v>0</v>
      </c>
      <c r="AS56" s="71">
        <v>0</v>
      </c>
      <c r="AT56" s="71">
        <v>2783.7</v>
      </c>
      <c r="AU56" s="71">
        <v>0</v>
      </c>
      <c r="AV56" s="71">
        <v>2353.1999999999998</v>
      </c>
      <c r="AW56" s="71">
        <v>2.95</v>
      </c>
      <c r="AX56" s="71">
        <v>31.9</v>
      </c>
      <c r="AY56" s="71">
        <v>137.19999999999999</v>
      </c>
      <c r="AZ56" s="71">
        <v>0</v>
      </c>
      <c r="BA56" s="71">
        <v>161.80000000000001</v>
      </c>
      <c r="BB56" s="71">
        <v>109.2</v>
      </c>
      <c r="BC56" s="71">
        <v>238.15</v>
      </c>
      <c r="BD56" s="71">
        <v>1851.15</v>
      </c>
      <c r="BE56" s="71">
        <v>1988.8</v>
      </c>
      <c r="BF56" s="71">
        <v>14.4</v>
      </c>
      <c r="BG56" s="71">
        <v>1174.3</v>
      </c>
      <c r="BH56" s="71">
        <v>1508.3</v>
      </c>
      <c r="BI56" s="71">
        <v>207.6</v>
      </c>
      <c r="BJ56" s="71">
        <v>611.6</v>
      </c>
      <c r="BK56" s="71">
        <v>1261.3499999999999</v>
      </c>
      <c r="BL56" s="71">
        <v>107.95</v>
      </c>
      <c r="BM56" s="71">
        <v>28.8</v>
      </c>
      <c r="BN56" s="71">
        <v>52.8</v>
      </c>
      <c r="BO56" s="71">
        <v>28.8</v>
      </c>
      <c r="BP56" s="71">
        <v>138.65</v>
      </c>
      <c r="BQ56" s="71">
        <v>28.2</v>
      </c>
      <c r="BR56" s="71">
        <v>395.4</v>
      </c>
      <c r="BS56" s="71">
        <v>134.69999999999999</v>
      </c>
      <c r="BT56" s="71">
        <v>192.35</v>
      </c>
      <c r="BU56" s="71">
        <v>189.7</v>
      </c>
      <c r="BV56" s="71">
        <v>31516.515905</v>
      </c>
    </row>
    <row r="57" spans="1:74"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x14ac:dyDescent="0.3">
      <c r="A70" s="1"/>
      <c r="B70" s="1"/>
      <c r="C70" s="1"/>
      <c r="D70" s="1"/>
      <c r="E70" s="1"/>
      <c r="F70" s="1"/>
      <c r="G70" s="1"/>
      <c r="H70" s="1"/>
      <c r="I70" s="1"/>
      <c r="J70" s="1"/>
      <c r="K70" s="1"/>
      <c r="L70" s="1" t="s">
        <v>507</v>
      </c>
      <c r="M70" s="1">
        <v>914.6</v>
      </c>
      <c r="N70" s="1">
        <v>2.9019705184318978</v>
      </c>
      <c r="O70" s="1" t="s">
        <v>1026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x14ac:dyDescent="0.3">
      <c r="A71" s="1"/>
      <c r="B71" s="1"/>
      <c r="C71" s="1"/>
      <c r="D71" s="1"/>
      <c r="E71" s="1"/>
      <c r="F71" s="1"/>
      <c r="G71" s="1"/>
      <c r="H71" s="1"/>
      <c r="I71" s="1"/>
      <c r="J71" s="1"/>
      <c r="K71" s="1"/>
      <c r="L71" s="1" t="s">
        <v>506</v>
      </c>
      <c r="M71" s="1">
        <v>6473.95</v>
      </c>
      <c r="N71" s="1">
        <v>20.541452042206632</v>
      </c>
      <c r="O71" s="1" t="s">
        <v>1027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x14ac:dyDescent="0.3">
      <c r="A72" s="1"/>
      <c r="B72" s="1"/>
      <c r="C72" s="1"/>
      <c r="D72" s="1"/>
      <c r="E72" s="1"/>
      <c r="F72" s="1"/>
      <c r="G72" s="1"/>
      <c r="H72" s="1"/>
      <c r="I72" s="1"/>
      <c r="J72" s="1"/>
      <c r="K72" s="1"/>
      <c r="L72" s="1" t="s">
        <v>508</v>
      </c>
      <c r="M72" s="1">
        <v>10486.990905000001</v>
      </c>
      <c r="N72" s="1">
        <v>33.274588271783777</v>
      </c>
      <c r="O72" s="1" t="s">
        <v>1028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x14ac:dyDescent="0.3">
      <c r="A73" s="1"/>
      <c r="B73" s="1"/>
      <c r="C73" s="1"/>
      <c r="D73" s="1"/>
      <c r="E73" s="1"/>
      <c r="F73" s="1"/>
      <c r="G73" s="1"/>
      <c r="H73" s="1"/>
      <c r="I73" s="1"/>
      <c r="J73" s="1"/>
      <c r="K73" s="1"/>
      <c r="L73" s="1" t="s">
        <v>509</v>
      </c>
      <c r="M73" s="1">
        <v>13640.975</v>
      </c>
      <c r="N73" s="1">
        <v>43.281989167577692</v>
      </c>
      <c r="O73" s="1" t="s">
        <v>1029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sheetData>
  <mergeCells count="50">
    <mergeCell ref="BT6"/>
    <mergeCell ref="BU6"/>
    <mergeCell ref="B5:BV5"/>
    <mergeCell ref="B6:B7"/>
    <mergeCell ref="BK6"/>
    <mergeCell ref="BL6:BO6"/>
    <mergeCell ref="BP6"/>
    <mergeCell ref="BQ6"/>
    <mergeCell ref="BR6:BS6"/>
    <mergeCell ref="BA6"/>
    <mergeCell ref="BB6:BC6"/>
    <mergeCell ref="BD6:BH6"/>
    <mergeCell ref="BI6"/>
    <mergeCell ref="BJ6"/>
    <mergeCell ref="AS6:AT6"/>
    <mergeCell ref="AU6:AV6"/>
    <mergeCell ref="AW6"/>
    <mergeCell ref="AX6"/>
    <mergeCell ref="AY6:AZ6"/>
    <mergeCell ref="AN6"/>
    <mergeCell ref="AO6"/>
    <mergeCell ref="AP6"/>
    <mergeCell ref="AQ6"/>
    <mergeCell ref="AR6"/>
    <mergeCell ref="AB6"/>
    <mergeCell ref="AC6:AF6"/>
    <mergeCell ref="AG6:AH6"/>
    <mergeCell ref="AI6:AL6"/>
    <mergeCell ref="AM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1" x14ac:dyDescent="0.4">
      <c r="A5" s="1"/>
      <c r="B5" s="208" t="s">
        <v>1030</v>
      </c>
      <c r="C5" s="208"/>
      <c r="D5" s="208"/>
      <c r="E5" s="208"/>
      <c r="F5" s="208"/>
      <c r="G5" s="208"/>
      <c r="H5" s="208"/>
      <c r="I5" s="208"/>
      <c r="J5" s="208"/>
    </row>
    <row r="6" spans="1:10" ht="43.95" customHeight="1" x14ac:dyDescent="0.3">
      <c r="A6" s="1"/>
      <c r="B6" s="207" t="s">
        <v>500</v>
      </c>
      <c r="C6" s="207" t="s">
        <v>188</v>
      </c>
      <c r="D6" s="207" t="s">
        <v>199</v>
      </c>
      <c r="E6" s="207" t="s">
        <v>203</v>
      </c>
      <c r="F6" s="207" t="s">
        <v>557</v>
      </c>
      <c r="G6" s="207" t="s">
        <v>555</v>
      </c>
      <c r="H6" s="207" t="s">
        <v>240</v>
      </c>
      <c r="I6" s="207" t="s">
        <v>556</v>
      </c>
      <c r="J6" s="63" t="s">
        <v>1031</v>
      </c>
    </row>
    <row r="7" spans="1:10" x14ac:dyDescent="0.3">
      <c r="A7" s="1"/>
      <c r="B7" s="207"/>
      <c r="C7" s="63" t="s">
        <v>955</v>
      </c>
      <c r="D7" s="63" t="s">
        <v>956</v>
      </c>
      <c r="E7" s="63" t="s">
        <v>957</v>
      </c>
      <c r="F7" s="63" t="s">
        <v>958</v>
      </c>
      <c r="G7" s="63" t="s">
        <v>960</v>
      </c>
      <c r="H7" s="63" t="s">
        <v>961</v>
      </c>
      <c r="I7" s="63" t="s">
        <v>1032</v>
      </c>
      <c r="J7" s="63" t="s">
        <v>721</v>
      </c>
    </row>
    <row r="8" spans="1:10" x14ac:dyDescent="0.3">
      <c r="A8" s="1"/>
      <c r="B8" s="50" t="s">
        <v>1005</v>
      </c>
      <c r="C8" s="64"/>
      <c r="D8" s="64"/>
      <c r="E8" s="64">
        <v>7.2</v>
      </c>
      <c r="F8" s="64">
        <v>11.2</v>
      </c>
      <c r="G8" s="64">
        <v>9.1999999999999993</v>
      </c>
      <c r="H8" s="64">
        <v>12.2</v>
      </c>
      <c r="I8" s="64">
        <v>62.4</v>
      </c>
      <c r="J8" s="65">
        <v>102.2</v>
      </c>
    </row>
    <row r="9" spans="1:10" x14ac:dyDescent="0.3">
      <c r="A9" s="1"/>
      <c r="B9" s="54" t="s">
        <v>1006</v>
      </c>
      <c r="C9" s="66"/>
      <c r="D9" s="66"/>
      <c r="E9" s="66">
        <v>6.8</v>
      </c>
      <c r="F9" s="66">
        <v>11.2</v>
      </c>
      <c r="G9" s="66">
        <v>9.1</v>
      </c>
      <c r="H9" s="66">
        <v>11.6</v>
      </c>
      <c r="I9" s="66">
        <v>62.5</v>
      </c>
      <c r="J9" s="67">
        <v>101.2</v>
      </c>
    </row>
    <row r="10" spans="1:10" x14ac:dyDescent="0.3">
      <c r="A10" s="1"/>
      <c r="B10" s="54" t="s">
        <v>1007</v>
      </c>
      <c r="C10" s="66"/>
      <c r="D10" s="66"/>
      <c r="E10" s="66">
        <v>6.5</v>
      </c>
      <c r="F10" s="66">
        <v>11.2</v>
      </c>
      <c r="G10" s="66">
        <v>8.6</v>
      </c>
      <c r="H10" s="66">
        <v>11.4</v>
      </c>
      <c r="I10" s="66">
        <v>62.3</v>
      </c>
      <c r="J10" s="67">
        <v>100</v>
      </c>
    </row>
    <row r="11" spans="1:10" x14ac:dyDescent="0.3">
      <c r="A11" s="1"/>
      <c r="B11" s="54" t="s">
        <v>1008</v>
      </c>
      <c r="C11" s="66"/>
      <c r="D11" s="66"/>
      <c r="E11" s="66">
        <v>6</v>
      </c>
      <c r="F11" s="66">
        <v>11.3</v>
      </c>
      <c r="G11" s="66">
        <v>8.1999999999999993</v>
      </c>
      <c r="H11" s="66">
        <v>10.6</v>
      </c>
      <c r="I11" s="66">
        <v>62.4</v>
      </c>
      <c r="J11" s="67">
        <v>98.5</v>
      </c>
    </row>
    <row r="12" spans="1:10" x14ac:dyDescent="0.3">
      <c r="A12" s="1"/>
      <c r="B12" s="54" t="s">
        <v>1009</v>
      </c>
      <c r="C12" s="66"/>
      <c r="D12" s="66"/>
      <c r="E12" s="66">
        <v>3.9</v>
      </c>
      <c r="F12" s="66">
        <v>11.3</v>
      </c>
      <c r="G12" s="66">
        <v>8.8000000000000007</v>
      </c>
      <c r="H12" s="66">
        <v>11.3</v>
      </c>
      <c r="I12" s="66">
        <v>62.4</v>
      </c>
      <c r="J12" s="67">
        <v>97.7</v>
      </c>
    </row>
    <row r="13" spans="1:10" x14ac:dyDescent="0.3">
      <c r="A13" s="1"/>
      <c r="B13" s="54" t="s">
        <v>1010</v>
      </c>
      <c r="C13" s="66"/>
      <c r="D13" s="66"/>
      <c r="E13" s="66">
        <v>4.0999999999999996</v>
      </c>
      <c r="F13" s="66">
        <v>11.3</v>
      </c>
      <c r="G13" s="66">
        <v>8.9</v>
      </c>
      <c r="H13" s="66">
        <v>11.4</v>
      </c>
      <c r="I13" s="66">
        <v>62</v>
      </c>
      <c r="J13" s="67">
        <v>97.7</v>
      </c>
    </row>
    <row r="14" spans="1:10" x14ac:dyDescent="0.3">
      <c r="A14" s="1"/>
      <c r="B14" s="54" t="s">
        <v>1011</v>
      </c>
      <c r="C14" s="66"/>
      <c r="D14" s="66"/>
      <c r="E14" s="66">
        <v>4.5999999999999996</v>
      </c>
      <c r="F14" s="66">
        <v>11.3</v>
      </c>
      <c r="G14" s="66">
        <v>9.1</v>
      </c>
      <c r="H14" s="66">
        <v>12.6</v>
      </c>
      <c r="I14" s="66">
        <v>62.2</v>
      </c>
      <c r="J14" s="67">
        <v>99.8</v>
      </c>
    </row>
    <row r="15" spans="1:10" x14ac:dyDescent="0.3">
      <c r="A15" s="1"/>
      <c r="B15" s="56" t="s">
        <v>1012</v>
      </c>
      <c r="C15" s="68"/>
      <c r="D15" s="68"/>
      <c r="E15" s="68">
        <v>4.5999999999999996</v>
      </c>
      <c r="F15" s="68">
        <v>11.3</v>
      </c>
      <c r="G15" s="68">
        <v>8.6</v>
      </c>
      <c r="H15" s="68">
        <v>12.9</v>
      </c>
      <c r="I15" s="68">
        <v>61.7</v>
      </c>
      <c r="J15" s="69">
        <v>99.1</v>
      </c>
    </row>
    <row r="16" spans="1:10" x14ac:dyDescent="0.3">
      <c r="A16" s="1"/>
      <c r="B16" s="50" t="s">
        <v>1013</v>
      </c>
      <c r="C16" s="64"/>
      <c r="D16" s="64"/>
      <c r="E16" s="64">
        <v>4.5</v>
      </c>
      <c r="F16" s="64">
        <v>11.3</v>
      </c>
      <c r="G16" s="64">
        <v>8.6999999999999993</v>
      </c>
      <c r="H16" s="64">
        <v>12.7</v>
      </c>
      <c r="I16" s="64">
        <v>61.7</v>
      </c>
      <c r="J16" s="65">
        <v>98.9</v>
      </c>
    </row>
    <row r="17" spans="1:10" x14ac:dyDescent="0.3">
      <c r="A17" s="1"/>
      <c r="B17" s="54" t="s">
        <v>1014</v>
      </c>
      <c r="C17" s="66"/>
      <c r="D17" s="66"/>
      <c r="E17" s="66">
        <v>4.5999999999999996</v>
      </c>
      <c r="F17" s="66">
        <v>11.3</v>
      </c>
      <c r="G17" s="66">
        <v>8</v>
      </c>
      <c r="H17" s="66">
        <v>13.9</v>
      </c>
      <c r="I17" s="66">
        <v>62.2</v>
      </c>
      <c r="J17" s="67">
        <v>100</v>
      </c>
    </row>
    <row r="18" spans="1:10" x14ac:dyDescent="0.3">
      <c r="A18" s="1"/>
      <c r="B18" s="54" t="s">
        <v>1015</v>
      </c>
      <c r="C18" s="66"/>
      <c r="D18" s="66"/>
      <c r="E18" s="66">
        <v>5</v>
      </c>
      <c r="F18" s="66">
        <v>11.3</v>
      </c>
      <c r="G18" s="66">
        <v>8.6999999999999993</v>
      </c>
      <c r="H18" s="66">
        <v>13.5</v>
      </c>
      <c r="I18" s="66">
        <v>62.2</v>
      </c>
      <c r="J18" s="67">
        <v>100.7</v>
      </c>
    </row>
    <row r="19" spans="1:10" x14ac:dyDescent="0.3">
      <c r="A19" s="1"/>
      <c r="B19" s="54" t="s">
        <v>1016</v>
      </c>
      <c r="C19" s="66"/>
      <c r="D19" s="66"/>
      <c r="E19" s="66">
        <v>5.0999999999999996</v>
      </c>
      <c r="F19" s="66">
        <v>11.3</v>
      </c>
      <c r="G19" s="66">
        <v>8</v>
      </c>
      <c r="H19" s="66">
        <v>9.9</v>
      </c>
      <c r="I19" s="66">
        <v>62.2</v>
      </c>
      <c r="J19" s="67">
        <v>96.5</v>
      </c>
    </row>
    <row r="20" spans="1:10" x14ac:dyDescent="0.3">
      <c r="A20" s="1"/>
      <c r="B20" s="54" t="s">
        <v>1017</v>
      </c>
      <c r="C20" s="66"/>
      <c r="D20" s="66"/>
      <c r="E20" s="66">
        <v>5.0999999999999996</v>
      </c>
      <c r="F20" s="66">
        <v>11.3</v>
      </c>
      <c r="G20" s="66">
        <v>8.3000000000000007</v>
      </c>
      <c r="H20" s="66">
        <v>6.6</v>
      </c>
      <c r="I20" s="66">
        <v>62.1</v>
      </c>
      <c r="J20" s="67">
        <v>93.4</v>
      </c>
    </row>
    <row r="21" spans="1:10" x14ac:dyDescent="0.3">
      <c r="A21" s="1"/>
      <c r="B21" s="54" t="s">
        <v>1018</v>
      </c>
      <c r="C21" s="66"/>
      <c r="D21" s="66"/>
      <c r="E21" s="66">
        <v>5.5</v>
      </c>
      <c r="F21" s="66">
        <v>11.3</v>
      </c>
      <c r="G21" s="66">
        <v>8.6999999999999993</v>
      </c>
      <c r="H21" s="66">
        <v>11.1</v>
      </c>
      <c r="I21" s="66">
        <v>62.2</v>
      </c>
      <c r="J21" s="67">
        <v>98.8</v>
      </c>
    </row>
    <row r="22" spans="1:10" x14ac:dyDescent="0.3">
      <c r="A22" s="1"/>
      <c r="B22" s="54" t="s">
        <v>1019</v>
      </c>
      <c r="C22" s="66"/>
      <c r="D22" s="66"/>
      <c r="E22" s="66">
        <v>5.2</v>
      </c>
      <c r="F22" s="66">
        <v>11</v>
      </c>
      <c r="G22" s="66">
        <v>8.9</v>
      </c>
      <c r="H22" s="66">
        <v>11.7</v>
      </c>
      <c r="I22" s="66">
        <v>61.9</v>
      </c>
      <c r="J22" s="67">
        <v>98.7</v>
      </c>
    </row>
    <row r="23" spans="1:10" x14ac:dyDescent="0.3">
      <c r="A23" s="1"/>
      <c r="B23" s="56" t="s">
        <v>1020</v>
      </c>
      <c r="C23" s="68"/>
      <c r="D23" s="68"/>
      <c r="E23" s="68">
        <v>5.4</v>
      </c>
      <c r="F23" s="68">
        <v>11.1</v>
      </c>
      <c r="G23" s="68">
        <v>9.1</v>
      </c>
      <c r="H23" s="68">
        <v>10.3</v>
      </c>
      <c r="I23" s="68">
        <v>61.7</v>
      </c>
      <c r="J23" s="69">
        <v>97.6</v>
      </c>
    </row>
    <row r="24" spans="1:10" x14ac:dyDescent="0.3">
      <c r="A24" s="1"/>
      <c r="B24" s="50" t="s">
        <v>1021</v>
      </c>
      <c r="C24" s="64"/>
      <c r="D24" s="64"/>
      <c r="E24" s="64">
        <v>3.8</v>
      </c>
      <c r="F24" s="64">
        <v>11.1</v>
      </c>
      <c r="G24" s="64">
        <v>8.9</v>
      </c>
      <c r="H24" s="64">
        <v>10.7</v>
      </c>
      <c r="I24" s="64">
        <v>61.4</v>
      </c>
      <c r="J24" s="65">
        <v>95.9</v>
      </c>
    </row>
    <row r="25" spans="1:10" x14ac:dyDescent="0.3">
      <c r="A25" s="1"/>
      <c r="B25" s="54" t="s">
        <v>1022</v>
      </c>
      <c r="C25" s="66"/>
      <c r="D25" s="66"/>
      <c r="E25" s="66">
        <v>4</v>
      </c>
      <c r="F25" s="66">
        <v>11.1</v>
      </c>
      <c r="G25" s="66">
        <v>8.3000000000000007</v>
      </c>
      <c r="H25" s="66">
        <v>10.7</v>
      </c>
      <c r="I25" s="66">
        <v>61.5</v>
      </c>
      <c r="J25" s="67">
        <v>95.6</v>
      </c>
    </row>
    <row r="26" spans="1:10" x14ac:dyDescent="0.3">
      <c r="A26" s="1"/>
      <c r="B26" s="54" t="s">
        <v>1023</v>
      </c>
      <c r="C26" s="66"/>
      <c r="D26" s="66"/>
      <c r="E26" s="66">
        <v>5.2</v>
      </c>
      <c r="F26" s="66">
        <v>11.1</v>
      </c>
      <c r="G26" s="66">
        <v>7.9</v>
      </c>
      <c r="H26" s="66">
        <v>11.7</v>
      </c>
      <c r="I26" s="66">
        <v>61.3</v>
      </c>
      <c r="J26" s="67">
        <v>97.2</v>
      </c>
    </row>
    <row r="27" spans="1:10" x14ac:dyDescent="0.3">
      <c r="A27" s="1"/>
      <c r="B27" s="54" t="s">
        <v>749</v>
      </c>
      <c r="C27" s="66"/>
      <c r="D27" s="66"/>
      <c r="E27" s="66">
        <v>5</v>
      </c>
      <c r="F27" s="66">
        <v>10.9</v>
      </c>
      <c r="G27" s="66">
        <v>9.3000000000000007</v>
      </c>
      <c r="H27" s="66">
        <v>11.6</v>
      </c>
      <c r="I27" s="66">
        <v>61.3</v>
      </c>
      <c r="J27" s="67">
        <v>98.1</v>
      </c>
    </row>
    <row r="28" spans="1:10" x14ac:dyDescent="0.3">
      <c r="A28" s="1"/>
      <c r="B28" s="54" t="s">
        <v>750</v>
      </c>
      <c r="C28" s="66"/>
      <c r="D28" s="66"/>
      <c r="E28" s="66">
        <v>5.5</v>
      </c>
      <c r="F28" s="66">
        <v>11</v>
      </c>
      <c r="G28" s="66">
        <v>9.4</v>
      </c>
      <c r="H28" s="66">
        <v>11.6</v>
      </c>
      <c r="I28" s="66">
        <v>61.1</v>
      </c>
      <c r="J28" s="67">
        <v>98.6</v>
      </c>
    </row>
    <row r="29" spans="1:10" x14ac:dyDescent="0.3">
      <c r="A29" s="1"/>
      <c r="B29" s="54" t="s">
        <v>751</v>
      </c>
      <c r="C29" s="66"/>
      <c r="D29" s="66"/>
      <c r="E29" s="66">
        <v>5.5</v>
      </c>
      <c r="F29" s="66">
        <v>11.1</v>
      </c>
      <c r="G29" s="66">
        <v>8.5</v>
      </c>
      <c r="H29" s="66">
        <v>11.1</v>
      </c>
      <c r="I29" s="66">
        <v>60.9</v>
      </c>
      <c r="J29" s="67">
        <v>97.1</v>
      </c>
    </row>
    <row r="30" spans="1:10" x14ac:dyDescent="0.3">
      <c r="A30" s="1"/>
      <c r="B30" s="54" t="s">
        <v>752</v>
      </c>
      <c r="C30" s="66"/>
      <c r="D30" s="66"/>
      <c r="E30" s="66">
        <v>4.4000000000000004</v>
      </c>
      <c r="F30" s="66">
        <v>10.7</v>
      </c>
      <c r="G30" s="66">
        <v>9.4</v>
      </c>
      <c r="H30" s="66">
        <v>10.8</v>
      </c>
      <c r="I30" s="66">
        <v>61.3</v>
      </c>
      <c r="J30" s="67">
        <v>96.6</v>
      </c>
    </row>
    <row r="31" spans="1:10" x14ac:dyDescent="0.3">
      <c r="A31" s="1"/>
      <c r="B31" s="56" t="s">
        <v>753</v>
      </c>
      <c r="C31" s="68"/>
      <c r="D31" s="68"/>
      <c r="E31" s="68">
        <v>4.4000000000000004</v>
      </c>
      <c r="F31" s="68">
        <v>11.1</v>
      </c>
      <c r="G31" s="68">
        <v>9.1</v>
      </c>
      <c r="H31" s="68">
        <v>11.2</v>
      </c>
      <c r="I31" s="68">
        <v>61</v>
      </c>
      <c r="J31" s="69">
        <v>96.8</v>
      </c>
    </row>
    <row r="32" spans="1:10" x14ac:dyDescent="0.3">
      <c r="A32" s="1"/>
      <c r="B32" s="50" t="s">
        <v>754</v>
      </c>
      <c r="C32" s="64"/>
      <c r="D32" s="64"/>
      <c r="E32" s="64">
        <v>4.4000000000000004</v>
      </c>
      <c r="F32" s="64">
        <v>11.1</v>
      </c>
      <c r="G32" s="64">
        <v>8.1999999999999993</v>
      </c>
      <c r="H32" s="64">
        <v>3.4</v>
      </c>
      <c r="I32" s="64">
        <v>61.1</v>
      </c>
      <c r="J32" s="65">
        <v>88.2</v>
      </c>
    </row>
    <row r="33" spans="1:10" x14ac:dyDescent="0.3">
      <c r="A33" s="1"/>
      <c r="B33" s="54" t="s">
        <v>755</v>
      </c>
      <c r="C33" s="66"/>
      <c r="D33" s="66"/>
      <c r="E33" s="66">
        <v>4.0999999999999996</v>
      </c>
      <c r="F33" s="66">
        <v>11.1</v>
      </c>
      <c r="G33" s="66">
        <v>8.8000000000000007</v>
      </c>
      <c r="H33" s="66">
        <v>3.9</v>
      </c>
      <c r="I33" s="66">
        <v>60.8</v>
      </c>
      <c r="J33" s="67">
        <v>88.7</v>
      </c>
    </row>
    <row r="34" spans="1:10" x14ac:dyDescent="0.3">
      <c r="A34" s="1"/>
      <c r="B34" s="54" t="s">
        <v>756</v>
      </c>
      <c r="C34" s="66"/>
      <c r="D34" s="66"/>
      <c r="E34" s="66">
        <v>4.0999999999999996</v>
      </c>
      <c r="F34" s="66">
        <v>11.1</v>
      </c>
      <c r="G34" s="66">
        <v>9.1999999999999993</v>
      </c>
      <c r="H34" s="66">
        <v>3</v>
      </c>
      <c r="I34" s="66">
        <v>60.9</v>
      </c>
      <c r="J34" s="67">
        <v>88.3</v>
      </c>
    </row>
    <row r="35" spans="1:10" x14ac:dyDescent="0.3">
      <c r="A35" s="1"/>
      <c r="B35" s="54" t="s">
        <v>757</v>
      </c>
      <c r="C35" s="66"/>
      <c r="D35" s="66"/>
      <c r="E35" s="66">
        <v>4.8</v>
      </c>
      <c r="F35" s="66">
        <v>11.1</v>
      </c>
      <c r="G35" s="66">
        <v>8.9</v>
      </c>
      <c r="H35" s="66">
        <v>1</v>
      </c>
      <c r="I35" s="66">
        <v>61.2</v>
      </c>
      <c r="J35" s="67">
        <v>87</v>
      </c>
    </row>
    <row r="36" spans="1:10" x14ac:dyDescent="0.3">
      <c r="A36" s="1"/>
      <c r="B36" s="54" t="s">
        <v>758</v>
      </c>
      <c r="C36" s="66"/>
      <c r="D36" s="66"/>
      <c r="E36" s="66">
        <v>5.3</v>
      </c>
      <c r="F36" s="66">
        <v>10.9</v>
      </c>
      <c r="G36" s="66">
        <v>8.6</v>
      </c>
      <c r="H36" s="66"/>
      <c r="I36" s="66">
        <v>61.9</v>
      </c>
      <c r="J36" s="67">
        <v>86.7</v>
      </c>
    </row>
    <row r="37" spans="1:10" x14ac:dyDescent="0.3">
      <c r="A37" s="1"/>
      <c r="B37" s="54" t="s">
        <v>759</v>
      </c>
      <c r="C37" s="66"/>
      <c r="D37" s="66"/>
      <c r="E37" s="66">
        <v>5.3</v>
      </c>
      <c r="F37" s="66">
        <v>11.1</v>
      </c>
      <c r="G37" s="66">
        <v>8.6</v>
      </c>
      <c r="H37" s="66"/>
      <c r="I37" s="66">
        <v>61.4</v>
      </c>
      <c r="J37" s="67">
        <v>86.4</v>
      </c>
    </row>
    <row r="38" spans="1:10" x14ac:dyDescent="0.3">
      <c r="A38" s="1"/>
      <c r="B38" s="54" t="s">
        <v>760</v>
      </c>
      <c r="C38" s="66"/>
      <c r="D38" s="66"/>
      <c r="E38" s="66">
        <v>4</v>
      </c>
      <c r="F38" s="66">
        <v>11.1</v>
      </c>
      <c r="G38" s="66">
        <v>9</v>
      </c>
      <c r="H38" s="66"/>
      <c r="I38" s="66">
        <v>61.6</v>
      </c>
      <c r="J38" s="67">
        <v>85.7</v>
      </c>
    </row>
    <row r="39" spans="1:10" x14ac:dyDescent="0.3">
      <c r="A39" s="1"/>
      <c r="B39" s="56" t="s">
        <v>761</v>
      </c>
      <c r="C39" s="68"/>
      <c r="D39" s="68"/>
      <c r="E39" s="68"/>
      <c r="F39" s="68">
        <v>11</v>
      </c>
      <c r="G39" s="68">
        <v>9.6</v>
      </c>
      <c r="H39" s="68"/>
      <c r="I39" s="68">
        <v>61.6</v>
      </c>
      <c r="J39" s="69">
        <v>82.2</v>
      </c>
    </row>
    <row r="40" spans="1:10" x14ac:dyDescent="0.3">
      <c r="A40" s="1"/>
      <c r="B40" s="50" t="s">
        <v>762</v>
      </c>
      <c r="C40" s="64"/>
      <c r="D40" s="64"/>
      <c r="E40" s="64"/>
      <c r="F40" s="64">
        <v>11.1</v>
      </c>
      <c r="G40" s="64">
        <v>8.9</v>
      </c>
      <c r="H40" s="64"/>
      <c r="I40" s="64">
        <v>61.1</v>
      </c>
      <c r="J40" s="65">
        <v>81.099999999999994</v>
      </c>
    </row>
    <row r="41" spans="1:10" x14ac:dyDescent="0.3">
      <c r="A41" s="1"/>
      <c r="B41" s="54" t="s">
        <v>763</v>
      </c>
      <c r="C41" s="66"/>
      <c r="D41" s="66"/>
      <c r="E41" s="66"/>
      <c r="F41" s="66">
        <v>11.1</v>
      </c>
      <c r="G41" s="66">
        <v>8.6999999999999993</v>
      </c>
      <c r="H41" s="66"/>
      <c r="I41" s="66">
        <v>61.6</v>
      </c>
      <c r="J41" s="67">
        <v>81.400000000000006</v>
      </c>
    </row>
    <row r="42" spans="1:10" x14ac:dyDescent="0.3">
      <c r="A42" s="1"/>
      <c r="B42" s="54" t="s">
        <v>764</v>
      </c>
      <c r="C42" s="66"/>
      <c r="D42" s="66"/>
      <c r="E42" s="66"/>
      <c r="F42" s="66">
        <v>11</v>
      </c>
      <c r="G42" s="66">
        <v>9</v>
      </c>
      <c r="H42" s="66"/>
      <c r="I42" s="66">
        <v>61.5</v>
      </c>
      <c r="J42" s="67">
        <v>81.5</v>
      </c>
    </row>
    <row r="43" spans="1:10" x14ac:dyDescent="0.3">
      <c r="A43" s="1"/>
      <c r="B43" s="54" t="s">
        <v>765</v>
      </c>
      <c r="C43" s="66"/>
      <c r="D43" s="66"/>
      <c r="E43" s="66"/>
      <c r="F43" s="66">
        <v>11.1</v>
      </c>
      <c r="G43" s="66">
        <v>8.6</v>
      </c>
      <c r="H43" s="66"/>
      <c r="I43" s="66">
        <v>62</v>
      </c>
      <c r="J43" s="67">
        <v>81.7</v>
      </c>
    </row>
    <row r="44" spans="1:10" x14ac:dyDescent="0.3">
      <c r="A44" s="1"/>
      <c r="B44" s="54" t="s">
        <v>766</v>
      </c>
      <c r="C44" s="66"/>
      <c r="D44" s="66"/>
      <c r="E44" s="66"/>
      <c r="F44" s="66">
        <v>11.1</v>
      </c>
      <c r="G44" s="66">
        <v>8.8000000000000007</v>
      </c>
      <c r="H44" s="66"/>
      <c r="I44" s="66">
        <v>62</v>
      </c>
      <c r="J44" s="67">
        <v>81.900000000000006</v>
      </c>
    </row>
    <row r="45" spans="1:10" x14ac:dyDescent="0.3">
      <c r="A45" s="1"/>
      <c r="B45" s="54" t="s">
        <v>767</v>
      </c>
      <c r="C45" s="66"/>
      <c r="D45" s="66"/>
      <c r="E45" s="66"/>
      <c r="F45" s="66">
        <v>11</v>
      </c>
      <c r="G45" s="66">
        <v>9</v>
      </c>
      <c r="H45" s="66"/>
      <c r="I45" s="66">
        <v>61.6</v>
      </c>
      <c r="J45" s="67">
        <v>81.599999999999994</v>
      </c>
    </row>
    <row r="46" spans="1:10" x14ac:dyDescent="0.3">
      <c r="A46" s="1"/>
      <c r="B46" s="54" t="s">
        <v>768</v>
      </c>
      <c r="C46" s="66"/>
      <c r="D46" s="66"/>
      <c r="E46" s="66"/>
      <c r="F46" s="66">
        <v>11.1</v>
      </c>
      <c r="G46" s="66">
        <v>8.6999999999999993</v>
      </c>
      <c r="H46" s="66"/>
      <c r="I46" s="66">
        <v>61</v>
      </c>
      <c r="J46" s="67">
        <v>80.8</v>
      </c>
    </row>
    <row r="47" spans="1:10" x14ac:dyDescent="0.3">
      <c r="A47" s="1"/>
      <c r="B47" s="56" t="s">
        <v>769</v>
      </c>
      <c r="C47" s="68"/>
      <c r="D47" s="68"/>
      <c r="E47" s="68"/>
      <c r="F47" s="68">
        <v>11.1</v>
      </c>
      <c r="G47" s="68">
        <v>8.9</v>
      </c>
      <c r="H47" s="68"/>
      <c r="I47" s="68">
        <v>61.5</v>
      </c>
      <c r="J47" s="69">
        <v>81.5</v>
      </c>
    </row>
    <row r="48" spans="1:10" x14ac:dyDescent="0.3">
      <c r="A48" s="1"/>
      <c r="B48" s="50" t="s">
        <v>770</v>
      </c>
      <c r="C48" s="64"/>
      <c r="D48" s="64"/>
      <c r="E48" s="64"/>
      <c r="F48" s="64">
        <v>11.1</v>
      </c>
      <c r="G48" s="64">
        <v>8.9</v>
      </c>
      <c r="H48" s="64"/>
      <c r="I48" s="64">
        <v>59.8</v>
      </c>
      <c r="J48" s="65">
        <v>79.8</v>
      </c>
    </row>
    <row r="49" spans="1:10" x14ac:dyDescent="0.3">
      <c r="A49" s="1"/>
      <c r="B49" s="54" t="s">
        <v>771</v>
      </c>
      <c r="C49" s="66"/>
      <c r="D49" s="66"/>
      <c r="E49" s="66"/>
      <c r="F49" s="66">
        <v>11.1</v>
      </c>
      <c r="G49" s="66">
        <v>8.8000000000000007</v>
      </c>
      <c r="H49" s="66"/>
      <c r="I49" s="66">
        <v>59.4</v>
      </c>
      <c r="J49" s="67">
        <v>79.3</v>
      </c>
    </row>
    <row r="50" spans="1:10" x14ac:dyDescent="0.3">
      <c r="A50" s="1"/>
      <c r="B50" s="54" t="s">
        <v>772</v>
      </c>
      <c r="C50" s="66"/>
      <c r="D50" s="66"/>
      <c r="E50" s="66"/>
      <c r="F50" s="66">
        <v>11.1</v>
      </c>
      <c r="G50" s="66">
        <v>6.8</v>
      </c>
      <c r="H50" s="66"/>
      <c r="I50" s="66">
        <v>58.6</v>
      </c>
      <c r="J50" s="67">
        <v>76.5</v>
      </c>
    </row>
    <row r="51" spans="1:10" x14ac:dyDescent="0.3">
      <c r="A51" s="1"/>
      <c r="B51" s="54" t="s">
        <v>773</v>
      </c>
      <c r="C51" s="66"/>
      <c r="D51" s="66"/>
      <c r="E51" s="66"/>
      <c r="F51" s="66">
        <v>11</v>
      </c>
      <c r="G51" s="66">
        <v>8.6</v>
      </c>
      <c r="H51" s="66"/>
      <c r="I51" s="66">
        <v>59.3</v>
      </c>
      <c r="J51" s="67">
        <v>78.900000000000006</v>
      </c>
    </row>
    <row r="52" spans="1:10" x14ac:dyDescent="0.3">
      <c r="A52" s="1"/>
      <c r="B52" s="54" t="s">
        <v>774</v>
      </c>
      <c r="C52" s="66"/>
      <c r="D52" s="66"/>
      <c r="E52" s="66"/>
      <c r="F52" s="66">
        <v>11.1</v>
      </c>
      <c r="G52" s="66">
        <v>8.6</v>
      </c>
      <c r="H52" s="66"/>
      <c r="I52" s="66">
        <v>58.5</v>
      </c>
      <c r="J52" s="67">
        <v>78.2</v>
      </c>
    </row>
    <row r="53" spans="1:10" x14ac:dyDescent="0.3">
      <c r="A53" s="1"/>
      <c r="B53" s="54" t="s">
        <v>775</v>
      </c>
      <c r="C53" s="66"/>
      <c r="D53" s="66"/>
      <c r="E53" s="66"/>
      <c r="F53" s="66">
        <v>11</v>
      </c>
      <c r="G53" s="66">
        <v>9.4</v>
      </c>
      <c r="H53" s="66"/>
      <c r="I53" s="66">
        <v>58.8</v>
      </c>
      <c r="J53" s="67">
        <v>79.2</v>
      </c>
    </row>
    <row r="54" spans="1:10" x14ac:dyDescent="0.3">
      <c r="A54" s="1"/>
      <c r="B54" s="54" t="s">
        <v>776</v>
      </c>
      <c r="C54" s="66"/>
      <c r="D54" s="66"/>
      <c r="E54" s="66"/>
      <c r="F54" s="66">
        <v>11.1</v>
      </c>
      <c r="G54" s="66">
        <v>9</v>
      </c>
      <c r="H54" s="66"/>
      <c r="I54" s="66">
        <v>59.9</v>
      </c>
      <c r="J54" s="67">
        <v>80</v>
      </c>
    </row>
    <row r="55" spans="1:10" x14ac:dyDescent="0.3">
      <c r="A55" s="1"/>
      <c r="B55" s="56" t="s">
        <v>1024</v>
      </c>
      <c r="C55" s="68"/>
      <c r="D55" s="68"/>
      <c r="E55" s="68"/>
      <c r="F55" s="68">
        <v>11.1</v>
      </c>
      <c r="G55" s="68">
        <v>9.1</v>
      </c>
      <c r="H55" s="68"/>
      <c r="I55" s="68">
        <v>59.8</v>
      </c>
      <c r="J55" s="69">
        <v>80</v>
      </c>
    </row>
    <row r="56" spans="1:10" ht="15.6" x14ac:dyDescent="0.3">
      <c r="A56" s="1"/>
      <c r="B56" s="70" t="s">
        <v>1025</v>
      </c>
      <c r="C56" s="71">
        <v>0</v>
      </c>
      <c r="D56" s="71">
        <v>0</v>
      </c>
      <c r="E56" s="71">
        <v>76.95</v>
      </c>
      <c r="F56" s="71">
        <v>266.89999999999998</v>
      </c>
      <c r="G56" s="71">
        <v>210.2</v>
      </c>
      <c r="H56" s="71">
        <v>142.19999999999999</v>
      </c>
      <c r="I56" s="71">
        <v>1470.4</v>
      </c>
      <c r="J56" s="71">
        <v>2166.65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26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5" width="13" customWidth="1"/>
    <col min="36" max="36" width="21" customWidth="1"/>
  </cols>
  <sheetData>
    <row r="1" spans="1:3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36" ht="69" customHeight="1" x14ac:dyDescent="0.3">
      <c r="A3" s="1"/>
      <c r="B3" s="191" t="s">
        <v>1033</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spans="1:3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7.399999999999999" x14ac:dyDescent="0.3">
      <c r="A5" s="1"/>
      <c r="B5" s="2" t="s">
        <v>1034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spans="1:36" ht="22.95" customHeight="1" x14ac:dyDescent="0.3">
      <c r="A6" s="1"/>
      <c r="B6" s="195" t="s">
        <v>3</v>
      </c>
      <c r="C6" s="195" t="s">
        <v>68</v>
      </c>
      <c r="D6" s="195" t="s">
        <v>1035</v>
      </c>
      <c r="E6" s="195" t="s">
        <v>1036</v>
      </c>
      <c r="F6" s="209" t="s">
        <v>1037</v>
      </c>
      <c r="G6" s="209"/>
      <c r="H6" s="209"/>
      <c r="I6" s="209"/>
      <c r="J6" s="209"/>
      <c r="K6" s="209"/>
      <c r="L6" s="209"/>
      <c r="M6" s="209"/>
      <c r="N6" s="209"/>
      <c r="O6" s="209"/>
      <c r="P6" s="209"/>
      <c r="Q6" s="209"/>
      <c r="R6" s="209"/>
      <c r="S6" s="209"/>
      <c r="T6" s="209"/>
      <c r="U6" s="209"/>
      <c r="V6" s="209"/>
      <c r="W6" s="209"/>
      <c r="X6" s="209"/>
      <c r="Y6" s="209"/>
      <c r="Z6" s="209"/>
      <c r="AA6" s="209"/>
      <c r="AB6" s="209"/>
      <c r="AC6" s="209"/>
      <c r="AD6" s="209"/>
      <c r="AE6" s="209"/>
      <c r="AF6" s="209"/>
      <c r="AG6" s="209"/>
      <c r="AH6" s="209"/>
      <c r="AI6" s="209"/>
      <c r="AJ6" s="209"/>
    </row>
    <row r="7" spans="1:36" ht="22.95" customHeight="1" x14ac:dyDescent="0.3">
      <c r="A7" s="1"/>
      <c r="B7" s="195"/>
      <c r="C7" s="195"/>
      <c r="D7" s="195"/>
      <c r="E7" s="195"/>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v>20</v>
      </c>
      <c r="Z7" s="72">
        <v>21</v>
      </c>
      <c r="AA7" s="72">
        <v>22</v>
      </c>
      <c r="AB7" s="72">
        <v>23</v>
      </c>
      <c r="AC7" s="72">
        <v>24</v>
      </c>
      <c r="AD7" s="72">
        <v>25</v>
      </c>
      <c r="AE7" s="72">
        <v>26</v>
      </c>
      <c r="AF7" s="72">
        <v>27</v>
      </c>
      <c r="AG7" s="72">
        <v>28</v>
      </c>
      <c r="AH7" s="72">
        <v>29</v>
      </c>
      <c r="AI7" s="72">
        <v>30</v>
      </c>
      <c r="AJ7" s="72" t="s">
        <v>882</v>
      </c>
    </row>
    <row r="8" spans="1:36" x14ac:dyDescent="0.3">
      <c r="A8" s="1"/>
      <c r="B8" s="73" t="s">
        <v>188</v>
      </c>
      <c r="C8" s="73" t="s">
        <v>955</v>
      </c>
      <c r="D8" s="73" t="s">
        <v>190</v>
      </c>
      <c r="E8" s="74" t="s">
        <v>507</v>
      </c>
      <c r="F8" s="75">
        <v>225.95</v>
      </c>
      <c r="G8" s="75"/>
      <c r="H8" s="75">
        <v>244</v>
      </c>
      <c r="I8" s="75">
        <v>379.55</v>
      </c>
      <c r="J8" s="75">
        <v>390.2</v>
      </c>
      <c r="K8" s="75">
        <v>394.55</v>
      </c>
      <c r="L8" s="75">
        <v>381.75</v>
      </c>
      <c r="M8" s="75">
        <v>383</v>
      </c>
      <c r="N8" s="75">
        <v>393.5</v>
      </c>
      <c r="O8" s="75">
        <v>387.7</v>
      </c>
      <c r="P8" s="75">
        <v>384.8</v>
      </c>
      <c r="Q8" s="75">
        <v>392.3</v>
      </c>
      <c r="R8" s="75">
        <v>370.1</v>
      </c>
      <c r="S8" s="75">
        <v>424.3</v>
      </c>
      <c r="T8" s="75">
        <v>422.7</v>
      </c>
      <c r="U8" s="75">
        <v>419.65</v>
      </c>
      <c r="V8" s="75">
        <v>409.65</v>
      </c>
      <c r="W8" s="75">
        <v>410.2</v>
      </c>
      <c r="X8" s="75">
        <v>418.75</v>
      </c>
      <c r="Y8" s="75">
        <v>422.7</v>
      </c>
      <c r="Z8" s="75">
        <v>420.95</v>
      </c>
      <c r="AA8" s="75">
        <v>404.2</v>
      </c>
      <c r="AB8" s="75">
        <v>368.1</v>
      </c>
      <c r="AC8" s="75">
        <v>403.15</v>
      </c>
      <c r="AD8" s="75">
        <v>407.25</v>
      </c>
      <c r="AE8" s="75">
        <v>218.75</v>
      </c>
      <c r="AF8" s="75"/>
      <c r="AG8" s="75"/>
      <c r="AH8" s="75"/>
      <c r="AI8" s="75"/>
      <c r="AJ8" s="75">
        <v>9477.75</v>
      </c>
    </row>
    <row r="9" spans="1:36" x14ac:dyDescent="0.3">
      <c r="A9" s="1"/>
      <c r="B9" s="73" t="s">
        <v>199</v>
      </c>
      <c r="C9" s="73" t="s">
        <v>1038</v>
      </c>
      <c r="D9" s="73" t="s">
        <v>314</v>
      </c>
      <c r="E9" s="74" t="s">
        <v>507</v>
      </c>
      <c r="F9" s="75">
        <v>455.4</v>
      </c>
      <c r="G9" s="75">
        <v>336.6</v>
      </c>
      <c r="H9" s="75">
        <v>457.4</v>
      </c>
      <c r="I9" s="75">
        <v>461.25</v>
      </c>
      <c r="J9" s="75">
        <v>277.05</v>
      </c>
      <c r="K9" s="75">
        <v>449.65</v>
      </c>
      <c r="L9" s="75">
        <v>451.35</v>
      </c>
      <c r="M9" s="75">
        <v>451.85</v>
      </c>
      <c r="N9" s="75">
        <v>434.1</v>
      </c>
      <c r="O9" s="75">
        <v>294.10000000000002</v>
      </c>
      <c r="P9" s="75">
        <v>436.8</v>
      </c>
      <c r="Q9" s="75">
        <v>429.45</v>
      </c>
      <c r="R9" s="75">
        <v>141.84</v>
      </c>
      <c r="S9" s="75"/>
      <c r="T9" s="75">
        <v>336.6</v>
      </c>
      <c r="U9" s="75">
        <v>479.3</v>
      </c>
      <c r="V9" s="75">
        <v>485.16</v>
      </c>
      <c r="W9" s="75">
        <v>478.92500000000001</v>
      </c>
      <c r="X9" s="75">
        <v>443.95</v>
      </c>
      <c r="Y9" s="75">
        <v>134.25</v>
      </c>
      <c r="Z9" s="75"/>
      <c r="AA9" s="75"/>
      <c r="AB9" s="75"/>
      <c r="AC9" s="75"/>
      <c r="AD9" s="75"/>
      <c r="AE9" s="75"/>
      <c r="AF9" s="75"/>
      <c r="AG9" s="75"/>
      <c r="AH9" s="75"/>
      <c r="AI9" s="75"/>
      <c r="AJ9" s="75">
        <v>7435.0249999999996</v>
      </c>
    </row>
    <row r="10" spans="1:36" x14ac:dyDescent="0.3">
      <c r="A10" s="1"/>
      <c r="B10" s="73" t="s">
        <v>203</v>
      </c>
      <c r="C10" s="73" t="s">
        <v>1039</v>
      </c>
      <c r="D10" s="73" t="s">
        <v>68</v>
      </c>
      <c r="E10" s="74" t="s">
        <v>507</v>
      </c>
      <c r="F10" s="75">
        <v>194.745</v>
      </c>
      <c r="G10" s="75">
        <v>195.7</v>
      </c>
      <c r="H10" s="75">
        <v>171.4</v>
      </c>
      <c r="I10" s="75">
        <v>199.75</v>
      </c>
      <c r="J10" s="75">
        <v>189.4</v>
      </c>
      <c r="K10" s="75">
        <v>192.55</v>
      </c>
      <c r="L10" s="75">
        <v>193.35</v>
      </c>
      <c r="M10" s="75">
        <v>199.05</v>
      </c>
      <c r="N10" s="75">
        <v>189</v>
      </c>
      <c r="O10" s="75">
        <v>194.65</v>
      </c>
      <c r="P10" s="75">
        <v>161.05000000000001</v>
      </c>
      <c r="Q10" s="75">
        <v>196.95</v>
      </c>
      <c r="R10" s="75">
        <v>195.75</v>
      </c>
      <c r="S10" s="75">
        <v>192.72</v>
      </c>
      <c r="T10" s="75">
        <v>187.8</v>
      </c>
      <c r="U10" s="75">
        <v>198.61949999999999</v>
      </c>
      <c r="V10" s="75">
        <v>192.2</v>
      </c>
      <c r="W10" s="75">
        <v>195.91</v>
      </c>
      <c r="X10" s="75">
        <v>193.2</v>
      </c>
      <c r="Y10" s="75">
        <v>203.75</v>
      </c>
      <c r="Z10" s="75">
        <v>199.95</v>
      </c>
      <c r="AA10" s="75">
        <v>198.75</v>
      </c>
      <c r="AB10" s="75">
        <v>201.1</v>
      </c>
      <c r="AC10" s="75">
        <v>193.6</v>
      </c>
      <c r="AD10" s="75">
        <v>176.285</v>
      </c>
      <c r="AE10" s="75">
        <v>191.35</v>
      </c>
      <c r="AF10" s="75">
        <v>199.9</v>
      </c>
      <c r="AG10" s="75">
        <v>193</v>
      </c>
      <c r="AH10" s="75">
        <v>187.25</v>
      </c>
      <c r="AI10" s="75">
        <v>76.95</v>
      </c>
      <c r="AJ10" s="75">
        <v>5655.6795000000002</v>
      </c>
    </row>
    <row r="11" spans="1:36" x14ac:dyDescent="0.3">
      <c r="A11" s="1"/>
      <c r="B11" s="73" t="s">
        <v>557</v>
      </c>
      <c r="C11" s="73" t="s">
        <v>958</v>
      </c>
      <c r="D11" s="73" t="s">
        <v>68</v>
      </c>
      <c r="E11" s="74" t="s">
        <v>507</v>
      </c>
      <c r="F11" s="75">
        <v>217.08</v>
      </c>
      <c r="G11" s="75"/>
      <c r="H11" s="75"/>
      <c r="I11" s="75">
        <v>34.65</v>
      </c>
      <c r="J11" s="75">
        <v>262.05</v>
      </c>
      <c r="K11" s="75">
        <v>262.75</v>
      </c>
      <c r="L11" s="75">
        <v>269.3</v>
      </c>
      <c r="M11" s="75">
        <v>268.25</v>
      </c>
      <c r="N11" s="75">
        <v>261.55</v>
      </c>
      <c r="O11" s="75">
        <v>269.60000000000002</v>
      </c>
      <c r="P11" s="75">
        <v>245.52500000000001</v>
      </c>
      <c r="Q11" s="75">
        <v>270.3</v>
      </c>
      <c r="R11" s="75">
        <v>266.25</v>
      </c>
      <c r="S11" s="75">
        <v>264.64999999999998</v>
      </c>
      <c r="T11" s="75">
        <v>266</v>
      </c>
      <c r="U11" s="75">
        <v>265.64999999999998</v>
      </c>
      <c r="V11" s="75">
        <v>264.60000000000002</v>
      </c>
      <c r="W11" s="75">
        <v>266.10000000000002</v>
      </c>
      <c r="X11" s="75">
        <v>267.75</v>
      </c>
      <c r="Y11" s="75">
        <v>268.45</v>
      </c>
      <c r="Z11" s="75">
        <v>270.10000000000002</v>
      </c>
      <c r="AA11" s="75">
        <v>266.55</v>
      </c>
      <c r="AB11" s="75">
        <v>270.39999999999998</v>
      </c>
      <c r="AC11" s="75">
        <v>264.45</v>
      </c>
      <c r="AD11" s="75">
        <v>268.41000000000003</v>
      </c>
      <c r="AE11" s="75">
        <v>264.5</v>
      </c>
      <c r="AF11" s="75">
        <v>266.35000000000002</v>
      </c>
      <c r="AG11" s="75">
        <v>259.85000000000002</v>
      </c>
      <c r="AH11" s="75">
        <v>266</v>
      </c>
      <c r="AI11" s="75">
        <v>266.89999999999998</v>
      </c>
      <c r="AJ11" s="75">
        <v>7154.0150000000003</v>
      </c>
    </row>
    <row r="12" spans="1:36" x14ac:dyDescent="0.3">
      <c r="A12" s="1"/>
      <c r="B12" s="73" t="s">
        <v>543</v>
      </c>
      <c r="C12" s="73" t="s">
        <v>885</v>
      </c>
      <c r="D12" s="73" t="s">
        <v>68</v>
      </c>
      <c r="E12" s="74" t="s">
        <v>506</v>
      </c>
      <c r="F12" s="75">
        <v>338.85</v>
      </c>
      <c r="G12" s="75">
        <v>363.95</v>
      </c>
      <c r="H12" s="75">
        <v>384.7</v>
      </c>
      <c r="I12" s="75">
        <v>356.85</v>
      </c>
      <c r="J12" s="75">
        <v>356.25</v>
      </c>
      <c r="K12" s="75">
        <v>372</v>
      </c>
      <c r="L12" s="75">
        <v>375.85</v>
      </c>
      <c r="M12" s="75">
        <v>326</v>
      </c>
      <c r="N12" s="75">
        <v>309.89999999999998</v>
      </c>
      <c r="O12" s="75">
        <v>365.3</v>
      </c>
      <c r="P12" s="75">
        <v>308.64999999999998</v>
      </c>
      <c r="Q12" s="75">
        <v>241.6</v>
      </c>
      <c r="R12" s="75">
        <v>227.65</v>
      </c>
      <c r="S12" s="75">
        <v>208.45</v>
      </c>
      <c r="T12" s="75">
        <v>205.35</v>
      </c>
      <c r="U12" s="75">
        <v>244.05</v>
      </c>
      <c r="V12" s="75">
        <v>294.36500000000001</v>
      </c>
      <c r="W12" s="75">
        <v>238.66</v>
      </c>
      <c r="X12" s="75">
        <v>252.3</v>
      </c>
      <c r="Y12" s="75">
        <v>285.05</v>
      </c>
      <c r="Z12" s="75">
        <v>263.75</v>
      </c>
      <c r="AA12" s="75">
        <v>238.45</v>
      </c>
      <c r="AB12" s="75">
        <v>283.14999999999998</v>
      </c>
      <c r="AC12" s="75">
        <v>339.7</v>
      </c>
      <c r="AD12" s="75">
        <v>348.85</v>
      </c>
      <c r="AE12" s="75">
        <v>327.8</v>
      </c>
      <c r="AF12" s="75">
        <v>355.85</v>
      </c>
      <c r="AG12" s="75">
        <v>339.75</v>
      </c>
      <c r="AH12" s="75">
        <v>360.45</v>
      </c>
      <c r="AI12" s="75">
        <v>416.65</v>
      </c>
      <c r="AJ12" s="75">
        <v>9330.1749999999993</v>
      </c>
    </row>
    <row r="13" spans="1:36" x14ac:dyDescent="0.3">
      <c r="A13" s="1"/>
      <c r="B13" s="73" t="s">
        <v>544</v>
      </c>
      <c r="C13" s="73" t="s">
        <v>887</v>
      </c>
      <c r="D13" s="73" t="s">
        <v>68</v>
      </c>
      <c r="E13" s="74" t="s">
        <v>506</v>
      </c>
      <c r="F13" s="75">
        <v>57.45</v>
      </c>
      <c r="G13" s="75">
        <v>58.05</v>
      </c>
      <c r="H13" s="75">
        <v>58.05</v>
      </c>
      <c r="I13" s="75">
        <v>61.1</v>
      </c>
      <c r="J13" s="75">
        <v>57.2</v>
      </c>
      <c r="K13" s="75">
        <v>55.35</v>
      </c>
      <c r="L13" s="75">
        <v>55.15</v>
      </c>
      <c r="M13" s="75">
        <v>49.9</v>
      </c>
      <c r="N13" s="75">
        <v>45.5</v>
      </c>
      <c r="O13" s="75">
        <v>45.25</v>
      </c>
      <c r="P13" s="75">
        <v>58.55</v>
      </c>
      <c r="Q13" s="75">
        <v>58.55</v>
      </c>
      <c r="R13" s="75">
        <v>56.52</v>
      </c>
      <c r="S13" s="75">
        <v>48.85</v>
      </c>
      <c r="T13" s="75">
        <v>44.05</v>
      </c>
      <c r="U13" s="75">
        <v>60.45</v>
      </c>
      <c r="V13" s="75">
        <v>40.56</v>
      </c>
      <c r="W13" s="75">
        <v>48</v>
      </c>
      <c r="X13" s="75">
        <v>60.25</v>
      </c>
      <c r="Y13" s="75">
        <v>63.6</v>
      </c>
      <c r="Z13" s="75">
        <v>63.6</v>
      </c>
      <c r="AA13" s="75">
        <v>63.6</v>
      </c>
      <c r="AB13" s="75">
        <v>69</v>
      </c>
      <c r="AC13" s="75">
        <v>70.349999999999994</v>
      </c>
      <c r="AD13" s="75">
        <v>70.75</v>
      </c>
      <c r="AE13" s="75">
        <v>69.599999999999994</v>
      </c>
      <c r="AF13" s="75">
        <v>70.75</v>
      </c>
      <c r="AG13" s="75">
        <v>71.400000000000006</v>
      </c>
      <c r="AH13" s="75">
        <v>70.08</v>
      </c>
      <c r="AI13" s="75">
        <v>71.849999999999994</v>
      </c>
      <c r="AJ13" s="75">
        <v>1773.36</v>
      </c>
    </row>
    <row r="14" spans="1:36" x14ac:dyDescent="0.3">
      <c r="A14" s="1"/>
      <c r="B14" s="73" t="s">
        <v>235</v>
      </c>
      <c r="C14" s="73" t="s">
        <v>888</v>
      </c>
      <c r="D14" s="73" t="s">
        <v>68</v>
      </c>
      <c r="E14" s="74" t="s">
        <v>506</v>
      </c>
      <c r="F14" s="75"/>
      <c r="G14" s="75"/>
      <c r="H14" s="75"/>
      <c r="I14" s="75">
        <v>8.5500000000000007</v>
      </c>
      <c r="J14" s="75">
        <v>2.2000000000000002</v>
      </c>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v>0.6</v>
      </c>
      <c r="AJ14" s="75">
        <v>11.35</v>
      </c>
    </row>
    <row r="15" spans="1:36" x14ac:dyDescent="0.3">
      <c r="A15" s="1"/>
      <c r="B15" s="73" t="s">
        <v>555</v>
      </c>
      <c r="C15" s="73" t="s">
        <v>960</v>
      </c>
      <c r="D15" s="73" t="s">
        <v>68</v>
      </c>
      <c r="E15" s="74" t="s">
        <v>507</v>
      </c>
      <c r="F15" s="75">
        <v>211.8</v>
      </c>
      <c r="G15" s="75">
        <v>190.55</v>
      </c>
      <c r="H15" s="75">
        <v>206.15</v>
      </c>
      <c r="I15" s="75">
        <v>208.1</v>
      </c>
      <c r="J15" s="75">
        <v>200.95</v>
      </c>
      <c r="K15" s="75">
        <v>203.8</v>
      </c>
      <c r="L15" s="75">
        <v>215.1</v>
      </c>
      <c r="M15" s="75">
        <v>204.4</v>
      </c>
      <c r="N15" s="75">
        <v>200.5</v>
      </c>
      <c r="O15" s="75">
        <v>177.3</v>
      </c>
      <c r="P15" s="75">
        <v>211.55</v>
      </c>
      <c r="Q15" s="75">
        <v>208.85</v>
      </c>
      <c r="R15" s="75">
        <v>204.7</v>
      </c>
      <c r="S15" s="75">
        <v>204.9</v>
      </c>
      <c r="T15" s="75">
        <v>212.1</v>
      </c>
      <c r="U15" s="75">
        <v>214.6</v>
      </c>
      <c r="V15" s="75">
        <v>203.3</v>
      </c>
      <c r="W15" s="75">
        <v>205.7</v>
      </c>
      <c r="X15" s="75">
        <v>212.1</v>
      </c>
      <c r="Y15" s="75">
        <v>211.15</v>
      </c>
      <c r="Z15" s="75">
        <v>203.9</v>
      </c>
      <c r="AA15" s="75">
        <v>211</v>
      </c>
      <c r="AB15" s="75">
        <v>212.45</v>
      </c>
      <c r="AC15" s="75">
        <v>215.1</v>
      </c>
      <c r="AD15" s="75">
        <v>195.15</v>
      </c>
      <c r="AE15" s="75">
        <v>213.6</v>
      </c>
      <c r="AF15" s="75">
        <v>211.35</v>
      </c>
      <c r="AG15" s="75">
        <v>212.05</v>
      </c>
      <c r="AH15" s="75">
        <v>210.8</v>
      </c>
      <c r="AI15" s="75">
        <v>210.2</v>
      </c>
      <c r="AJ15" s="75">
        <v>6203.2</v>
      </c>
    </row>
    <row r="16" spans="1:36" x14ac:dyDescent="0.3">
      <c r="A16" s="1"/>
      <c r="B16" s="73" t="s">
        <v>240</v>
      </c>
      <c r="C16" s="73" t="s">
        <v>961</v>
      </c>
      <c r="D16" s="73" t="s">
        <v>448</v>
      </c>
      <c r="E16" s="74" t="s">
        <v>507</v>
      </c>
      <c r="F16" s="75"/>
      <c r="G16" s="75"/>
      <c r="H16" s="75"/>
      <c r="I16" s="75"/>
      <c r="J16" s="75">
        <v>352.66500000000002</v>
      </c>
      <c r="K16" s="75">
        <v>526.9</v>
      </c>
      <c r="L16" s="75">
        <v>531.85</v>
      </c>
      <c r="M16" s="75">
        <v>534.70000000000005</v>
      </c>
      <c r="N16" s="75">
        <v>525.52210000000002</v>
      </c>
      <c r="O16" s="75">
        <v>472.25</v>
      </c>
      <c r="P16" s="75">
        <v>535.49</v>
      </c>
      <c r="Q16" s="75">
        <v>533.88805000000002</v>
      </c>
      <c r="R16" s="75">
        <v>560.54999999999995</v>
      </c>
      <c r="S16" s="75">
        <v>400.94</v>
      </c>
      <c r="T16" s="75">
        <v>501.4</v>
      </c>
      <c r="U16" s="75">
        <v>483.75</v>
      </c>
      <c r="V16" s="75">
        <v>76.3</v>
      </c>
      <c r="W16" s="75">
        <v>485</v>
      </c>
      <c r="X16" s="75">
        <v>514.85</v>
      </c>
      <c r="Y16" s="75">
        <v>556.70000000000005</v>
      </c>
      <c r="Z16" s="75">
        <v>526.45000000000005</v>
      </c>
      <c r="AA16" s="75">
        <v>440.55</v>
      </c>
      <c r="AB16" s="75">
        <v>473</v>
      </c>
      <c r="AC16" s="75">
        <v>408.9</v>
      </c>
      <c r="AD16" s="75">
        <v>202.6</v>
      </c>
      <c r="AE16" s="75">
        <v>396.13499999999999</v>
      </c>
      <c r="AF16" s="75">
        <v>451</v>
      </c>
      <c r="AG16" s="75">
        <v>482.75</v>
      </c>
      <c r="AH16" s="75">
        <v>362.45</v>
      </c>
      <c r="AI16" s="75">
        <v>142.19999999999999</v>
      </c>
      <c r="AJ16" s="75">
        <v>11478.790150000001</v>
      </c>
    </row>
    <row r="17" spans="1:36" x14ac:dyDescent="0.3">
      <c r="A17" s="1"/>
      <c r="B17" s="73" t="s">
        <v>524</v>
      </c>
      <c r="C17" s="73" t="s">
        <v>889</v>
      </c>
      <c r="D17" s="73" t="s">
        <v>68</v>
      </c>
      <c r="E17" s="74" t="s">
        <v>506</v>
      </c>
      <c r="F17" s="75">
        <v>308.75</v>
      </c>
      <c r="G17" s="75">
        <v>277.75</v>
      </c>
      <c r="H17" s="75">
        <v>248.3</v>
      </c>
      <c r="I17" s="75">
        <v>224.1</v>
      </c>
      <c r="J17" s="75">
        <v>203.95</v>
      </c>
      <c r="K17" s="75">
        <v>186.6</v>
      </c>
      <c r="L17" s="75">
        <v>176.05</v>
      </c>
      <c r="M17" s="75">
        <v>165.3</v>
      </c>
      <c r="N17" s="75">
        <v>155.30000000000001</v>
      </c>
      <c r="O17" s="75">
        <v>149.80000000000001</v>
      </c>
      <c r="P17" s="75">
        <v>150</v>
      </c>
      <c r="Q17" s="75">
        <v>150.80000000000001</v>
      </c>
      <c r="R17" s="75">
        <v>146.94999999999999</v>
      </c>
      <c r="S17" s="75">
        <v>143.15</v>
      </c>
      <c r="T17" s="75">
        <v>153.55000000000001</v>
      </c>
      <c r="U17" s="75">
        <v>153</v>
      </c>
      <c r="V17" s="75">
        <v>162.55000000000001</v>
      </c>
      <c r="W17" s="75">
        <v>160.15</v>
      </c>
      <c r="X17" s="75">
        <v>172.25</v>
      </c>
      <c r="Y17" s="75">
        <v>154.85</v>
      </c>
      <c r="Z17" s="75">
        <v>148.69999999999999</v>
      </c>
      <c r="AA17" s="75">
        <v>139.80000000000001</v>
      </c>
      <c r="AB17" s="75">
        <v>128.25</v>
      </c>
      <c r="AC17" s="75">
        <v>115.7</v>
      </c>
      <c r="AD17" s="75">
        <v>114.1</v>
      </c>
      <c r="AE17" s="75">
        <v>107.9</v>
      </c>
      <c r="AF17" s="75">
        <v>104.55</v>
      </c>
      <c r="AG17" s="75">
        <v>108.55</v>
      </c>
      <c r="AH17" s="75">
        <v>103.8</v>
      </c>
      <c r="AI17" s="75">
        <v>102.2</v>
      </c>
      <c r="AJ17" s="75">
        <v>4816.7</v>
      </c>
    </row>
    <row r="18" spans="1:36" x14ac:dyDescent="0.3">
      <c r="A18" s="1"/>
      <c r="B18" s="73" t="s">
        <v>79</v>
      </c>
      <c r="C18" s="73" t="s">
        <v>80</v>
      </c>
      <c r="D18" s="73" t="s">
        <v>68</v>
      </c>
      <c r="E18" s="74" t="s">
        <v>506</v>
      </c>
      <c r="F18" s="75">
        <v>1883.15</v>
      </c>
      <c r="G18" s="75">
        <v>1853.75</v>
      </c>
      <c r="H18" s="75">
        <v>1826.5</v>
      </c>
      <c r="I18" s="75">
        <v>1941.5</v>
      </c>
      <c r="J18" s="75">
        <v>1801.35</v>
      </c>
      <c r="K18" s="75">
        <v>1837.05</v>
      </c>
      <c r="L18" s="75">
        <v>1755.75</v>
      </c>
      <c r="M18" s="75">
        <v>1666.3</v>
      </c>
      <c r="N18" s="75">
        <v>1723.5</v>
      </c>
      <c r="O18" s="75">
        <v>1745.6</v>
      </c>
      <c r="P18" s="75">
        <v>1831.35</v>
      </c>
      <c r="Q18" s="75">
        <v>1910.3</v>
      </c>
      <c r="R18" s="75">
        <v>1783.5</v>
      </c>
      <c r="S18" s="75">
        <v>1809.1</v>
      </c>
      <c r="T18" s="75">
        <v>1720.55</v>
      </c>
      <c r="U18" s="75">
        <v>1733.6</v>
      </c>
      <c r="V18" s="75">
        <v>1686.875</v>
      </c>
      <c r="W18" s="75">
        <v>1590.09</v>
      </c>
      <c r="X18" s="75">
        <v>1615.2</v>
      </c>
      <c r="Y18" s="75">
        <v>1551.15</v>
      </c>
      <c r="Z18" s="75">
        <v>1548.4</v>
      </c>
      <c r="AA18" s="75">
        <v>1373.45</v>
      </c>
      <c r="AB18" s="75">
        <v>1319.8</v>
      </c>
      <c r="AC18" s="75">
        <v>1226.55</v>
      </c>
      <c r="AD18" s="75">
        <v>1428.6</v>
      </c>
      <c r="AE18" s="75">
        <v>1303.9000000000001</v>
      </c>
      <c r="AF18" s="75">
        <v>1267.75</v>
      </c>
      <c r="AG18" s="75">
        <v>1155.9000000000001</v>
      </c>
      <c r="AH18" s="75">
        <v>1340.65</v>
      </c>
      <c r="AI18" s="75">
        <v>1257.5</v>
      </c>
      <c r="AJ18" s="75">
        <v>48488.665000000001</v>
      </c>
    </row>
    <row r="19" spans="1:36" x14ac:dyDescent="0.3">
      <c r="A19" s="1"/>
      <c r="B19" s="73" t="s">
        <v>517</v>
      </c>
      <c r="C19" s="73" t="s">
        <v>890</v>
      </c>
      <c r="D19" s="73" t="s">
        <v>68</v>
      </c>
      <c r="E19" s="74" t="s">
        <v>506</v>
      </c>
      <c r="F19" s="75">
        <v>451.2</v>
      </c>
      <c r="G19" s="75">
        <v>451.2</v>
      </c>
      <c r="H19" s="75">
        <v>451.2</v>
      </c>
      <c r="I19" s="75">
        <v>435.25</v>
      </c>
      <c r="J19" s="75">
        <v>391.1</v>
      </c>
      <c r="K19" s="75">
        <v>358.25</v>
      </c>
      <c r="L19" s="75">
        <v>336.4</v>
      </c>
      <c r="M19" s="75">
        <v>318.3</v>
      </c>
      <c r="N19" s="75">
        <v>304.64999999999998</v>
      </c>
      <c r="O19" s="75">
        <v>396.45</v>
      </c>
      <c r="P19" s="75">
        <v>443.9</v>
      </c>
      <c r="Q19" s="75">
        <v>436.65</v>
      </c>
      <c r="R19" s="75">
        <v>401.6</v>
      </c>
      <c r="S19" s="75">
        <v>423.7</v>
      </c>
      <c r="T19" s="75">
        <v>373.9</v>
      </c>
      <c r="U19" s="75">
        <v>416.7</v>
      </c>
      <c r="V19" s="75">
        <v>441.32499999999999</v>
      </c>
      <c r="W19" s="75">
        <v>447.42500000000001</v>
      </c>
      <c r="X19" s="75">
        <v>451.4</v>
      </c>
      <c r="Y19" s="75">
        <v>451.8</v>
      </c>
      <c r="Z19" s="75">
        <v>452.7</v>
      </c>
      <c r="AA19" s="75">
        <v>447.3</v>
      </c>
      <c r="AB19" s="75">
        <v>419.1</v>
      </c>
      <c r="AC19" s="75">
        <v>385.6</v>
      </c>
      <c r="AD19" s="75">
        <v>358.1</v>
      </c>
      <c r="AE19" s="75">
        <v>341.15</v>
      </c>
      <c r="AF19" s="75">
        <v>342.3</v>
      </c>
      <c r="AG19" s="75">
        <v>377.05</v>
      </c>
      <c r="AH19" s="75">
        <v>404.8</v>
      </c>
      <c r="AI19" s="75">
        <v>385.4</v>
      </c>
      <c r="AJ19" s="75">
        <v>12095.9</v>
      </c>
    </row>
    <row r="20" spans="1:36" x14ac:dyDescent="0.3">
      <c r="A20" s="1"/>
      <c r="B20" s="73" t="s">
        <v>519</v>
      </c>
      <c r="C20" s="73" t="s">
        <v>1040</v>
      </c>
      <c r="D20" s="73" t="s">
        <v>68</v>
      </c>
      <c r="E20" s="74" t="s">
        <v>506</v>
      </c>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v>0</v>
      </c>
    </row>
    <row r="21" spans="1:36" x14ac:dyDescent="0.3">
      <c r="A21" s="1"/>
      <c r="B21" s="73" t="s">
        <v>519</v>
      </c>
      <c r="C21" s="73" t="s">
        <v>1041</v>
      </c>
      <c r="D21" s="73" t="s">
        <v>68</v>
      </c>
      <c r="E21" s="74" t="s">
        <v>506</v>
      </c>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v>0</v>
      </c>
    </row>
    <row r="22" spans="1:36" x14ac:dyDescent="0.3">
      <c r="A22" s="1"/>
      <c r="B22" s="73" t="s">
        <v>515</v>
      </c>
      <c r="C22" s="73" t="s">
        <v>891</v>
      </c>
      <c r="D22" s="73" t="s">
        <v>68</v>
      </c>
      <c r="E22" s="74" t="s">
        <v>506</v>
      </c>
      <c r="F22" s="75">
        <v>2426.6</v>
      </c>
      <c r="G22" s="75">
        <v>2136.9499999999998</v>
      </c>
      <c r="H22" s="75">
        <v>3326.8</v>
      </c>
      <c r="I22" s="75">
        <v>2700.95</v>
      </c>
      <c r="J22" s="75">
        <v>2311.1999999999998</v>
      </c>
      <c r="K22" s="75">
        <v>2073.9</v>
      </c>
      <c r="L22" s="75">
        <v>1904.1</v>
      </c>
      <c r="M22" s="75">
        <v>2404.4499999999998</v>
      </c>
      <c r="N22" s="75">
        <v>1945.7</v>
      </c>
      <c r="O22" s="75">
        <v>2326.85</v>
      </c>
      <c r="P22" s="75">
        <v>2779.5</v>
      </c>
      <c r="Q22" s="75">
        <v>3568.75</v>
      </c>
      <c r="R22" s="75">
        <v>3276.6</v>
      </c>
      <c r="S22" s="75">
        <v>3095.45</v>
      </c>
      <c r="T22" s="75">
        <v>2484.5</v>
      </c>
      <c r="U22" s="75">
        <v>2539.65</v>
      </c>
      <c r="V22" s="75">
        <v>3259.0749999999998</v>
      </c>
      <c r="W22" s="75">
        <v>3022.42</v>
      </c>
      <c r="X22" s="75">
        <v>3141.25</v>
      </c>
      <c r="Y22" s="75">
        <v>3376.9</v>
      </c>
      <c r="Z22" s="75">
        <v>2572.5</v>
      </c>
      <c r="AA22" s="75">
        <v>2648.5960500000001</v>
      </c>
      <c r="AB22" s="75">
        <v>2256.15</v>
      </c>
      <c r="AC22" s="75">
        <v>2237.6</v>
      </c>
      <c r="AD22" s="75">
        <v>2294.15</v>
      </c>
      <c r="AE22" s="75">
        <v>2365.73423</v>
      </c>
      <c r="AF22" s="75">
        <v>2295.9499999999998</v>
      </c>
      <c r="AG22" s="75">
        <v>3111.25</v>
      </c>
      <c r="AH22" s="75">
        <v>3002.45</v>
      </c>
      <c r="AI22" s="75">
        <v>2821.3</v>
      </c>
      <c r="AJ22" s="75">
        <v>79707.275280000002</v>
      </c>
    </row>
    <row r="23" spans="1:36" x14ac:dyDescent="0.3">
      <c r="A23" s="1"/>
      <c r="B23" s="73" t="s">
        <v>515</v>
      </c>
      <c r="C23" s="73" t="s">
        <v>892</v>
      </c>
      <c r="D23" s="73" t="s">
        <v>68</v>
      </c>
      <c r="E23" s="74" t="s">
        <v>506</v>
      </c>
      <c r="F23" s="75">
        <v>478.45</v>
      </c>
      <c r="G23" s="75">
        <v>438.6</v>
      </c>
      <c r="H23" s="75">
        <v>444.55</v>
      </c>
      <c r="I23" s="75">
        <v>423.95</v>
      </c>
      <c r="J23" s="75">
        <v>399.4</v>
      </c>
      <c r="K23" s="75">
        <v>375.3</v>
      </c>
      <c r="L23" s="75">
        <v>375.5</v>
      </c>
      <c r="M23" s="75">
        <v>374.75</v>
      </c>
      <c r="N23" s="75">
        <v>374.5</v>
      </c>
      <c r="O23" s="75">
        <v>713</v>
      </c>
      <c r="P23" s="75">
        <v>680.9</v>
      </c>
      <c r="Q23" s="75">
        <v>707.35</v>
      </c>
      <c r="R23" s="75">
        <v>594.85</v>
      </c>
      <c r="S23" s="75">
        <v>548.54999999999995</v>
      </c>
      <c r="T23" s="75">
        <v>351.65</v>
      </c>
      <c r="U23" s="75">
        <v>505.45</v>
      </c>
      <c r="V23" s="75">
        <v>348.16500000000002</v>
      </c>
      <c r="W23" s="75">
        <v>488.46499999999997</v>
      </c>
      <c r="X23" s="75">
        <v>477.1</v>
      </c>
      <c r="Y23" s="75">
        <v>492.2</v>
      </c>
      <c r="Z23" s="75">
        <v>455.05</v>
      </c>
      <c r="AA23" s="75">
        <v>419.99032999999997</v>
      </c>
      <c r="AB23" s="75">
        <v>405</v>
      </c>
      <c r="AC23" s="75">
        <v>380</v>
      </c>
      <c r="AD23" s="75">
        <v>393.6</v>
      </c>
      <c r="AE23" s="75">
        <v>357.01712500000002</v>
      </c>
      <c r="AF23" s="75">
        <v>349.4</v>
      </c>
      <c r="AG23" s="75">
        <v>410.9</v>
      </c>
      <c r="AH23" s="75">
        <v>399.25</v>
      </c>
      <c r="AI23" s="75">
        <v>406.1</v>
      </c>
      <c r="AJ23" s="75">
        <v>13568.987455</v>
      </c>
    </row>
    <row r="24" spans="1:36" x14ac:dyDescent="0.3">
      <c r="A24" s="1"/>
      <c r="B24" s="73" t="s">
        <v>545</v>
      </c>
      <c r="C24" s="73" t="s">
        <v>1042</v>
      </c>
      <c r="D24" s="73" t="s">
        <v>68</v>
      </c>
      <c r="E24" s="74" t="s">
        <v>508</v>
      </c>
      <c r="F24" s="75"/>
      <c r="G24" s="75"/>
      <c r="H24" s="75"/>
      <c r="I24" s="75"/>
      <c r="J24" s="75"/>
      <c r="K24" s="75"/>
      <c r="L24" s="75"/>
      <c r="M24" s="75"/>
      <c r="N24" s="75"/>
      <c r="O24" s="75"/>
      <c r="P24" s="75"/>
      <c r="Q24" s="75"/>
      <c r="R24" s="75"/>
      <c r="S24" s="75"/>
      <c r="T24" s="75"/>
      <c r="U24" s="75"/>
      <c r="V24" s="75"/>
      <c r="W24" s="75"/>
      <c r="X24" s="75"/>
      <c r="Y24" s="75"/>
      <c r="Z24" s="75">
        <v>2.9580000000000002</v>
      </c>
      <c r="AA24" s="75">
        <v>3.03</v>
      </c>
      <c r="AB24" s="75">
        <v>2.92415</v>
      </c>
      <c r="AC24" s="75">
        <v>3.0493549999999998</v>
      </c>
      <c r="AD24" s="75">
        <v>2.76709</v>
      </c>
      <c r="AE24" s="75">
        <v>2.9732949999999998</v>
      </c>
      <c r="AF24" s="75">
        <v>3.044</v>
      </c>
      <c r="AG24" s="75"/>
      <c r="AH24" s="75">
        <v>3.2719999999999998</v>
      </c>
      <c r="AI24" s="75">
        <v>2.8009050000000002</v>
      </c>
      <c r="AJ24" s="75">
        <v>26.818795000000001</v>
      </c>
    </row>
    <row r="25" spans="1:36" x14ac:dyDescent="0.3">
      <c r="A25" s="1"/>
      <c r="B25" s="73" t="s">
        <v>525</v>
      </c>
      <c r="C25" s="73" t="s">
        <v>1043</v>
      </c>
      <c r="D25" s="73" t="s">
        <v>68</v>
      </c>
      <c r="E25" s="74" t="s">
        <v>508</v>
      </c>
      <c r="F25" s="75">
        <v>7.85</v>
      </c>
      <c r="G25" s="75">
        <v>5.3</v>
      </c>
      <c r="H25" s="75">
        <v>9</v>
      </c>
      <c r="I25" s="75">
        <v>8.1999999999999993</v>
      </c>
      <c r="J25" s="75">
        <v>8.9</v>
      </c>
      <c r="K25" s="75">
        <v>7.6</v>
      </c>
      <c r="L25" s="75">
        <v>0.05</v>
      </c>
      <c r="M25" s="75">
        <v>6.95</v>
      </c>
      <c r="N25" s="75">
        <v>5.8</v>
      </c>
      <c r="O25" s="75">
        <v>8.4</v>
      </c>
      <c r="P25" s="75">
        <v>8.4499999999999993</v>
      </c>
      <c r="Q25" s="75">
        <v>8.5</v>
      </c>
      <c r="R25" s="75">
        <v>9.1999999999999993</v>
      </c>
      <c r="S25" s="75">
        <v>8.85</v>
      </c>
      <c r="T25" s="75">
        <v>8.35</v>
      </c>
      <c r="U25" s="75">
        <v>8.0500000000000007</v>
      </c>
      <c r="V25" s="75">
        <v>8.1</v>
      </c>
      <c r="W25" s="75">
        <v>8.0500000000000007</v>
      </c>
      <c r="X25" s="75">
        <v>8.6</v>
      </c>
      <c r="Y25" s="75"/>
      <c r="Z25" s="75"/>
      <c r="AA25" s="75"/>
      <c r="AB25" s="75"/>
      <c r="AC25" s="75">
        <v>7.8</v>
      </c>
      <c r="AD25" s="75">
        <v>7.4</v>
      </c>
      <c r="AE25" s="75">
        <v>8.5</v>
      </c>
      <c r="AF25" s="75">
        <v>8.4499999999999993</v>
      </c>
      <c r="AG25" s="75">
        <v>8.35</v>
      </c>
      <c r="AH25" s="75">
        <v>8.4499999999999993</v>
      </c>
      <c r="AI25" s="75">
        <v>6.35</v>
      </c>
      <c r="AJ25" s="75">
        <v>199.5</v>
      </c>
    </row>
    <row r="26" spans="1:36" x14ac:dyDescent="0.3">
      <c r="A26" s="1"/>
      <c r="B26" s="73" t="s">
        <v>83</v>
      </c>
      <c r="C26" s="73" t="s">
        <v>893</v>
      </c>
      <c r="D26" s="73" t="s">
        <v>68</v>
      </c>
      <c r="E26" s="74" t="s">
        <v>506</v>
      </c>
      <c r="F26" s="75">
        <v>166.75</v>
      </c>
      <c r="G26" s="75">
        <v>166.45</v>
      </c>
      <c r="H26" s="75">
        <v>164</v>
      </c>
      <c r="I26" s="75">
        <v>165.4</v>
      </c>
      <c r="J26" s="75">
        <v>163.85</v>
      </c>
      <c r="K26" s="75">
        <v>165.05</v>
      </c>
      <c r="L26" s="75">
        <v>164.6</v>
      </c>
      <c r="M26" s="75">
        <v>164.4</v>
      </c>
      <c r="N26" s="75">
        <v>164.8</v>
      </c>
      <c r="O26" s="75">
        <v>164.97</v>
      </c>
      <c r="P26" s="75">
        <v>164</v>
      </c>
      <c r="Q26" s="75">
        <v>165.55</v>
      </c>
      <c r="R26" s="75">
        <v>163.55000000000001</v>
      </c>
      <c r="S26" s="75">
        <v>164.45</v>
      </c>
      <c r="T26" s="75">
        <v>164.95</v>
      </c>
      <c r="U26" s="75">
        <v>165.15</v>
      </c>
      <c r="V26" s="75">
        <v>164.56</v>
      </c>
      <c r="W26" s="75">
        <v>163.51</v>
      </c>
      <c r="X26" s="75">
        <v>164.15</v>
      </c>
      <c r="Y26" s="75">
        <v>164.4</v>
      </c>
      <c r="Z26" s="75">
        <v>164.5</v>
      </c>
      <c r="AA26" s="75">
        <v>164.8</v>
      </c>
      <c r="AB26" s="75">
        <v>166</v>
      </c>
      <c r="AC26" s="75">
        <v>165.6</v>
      </c>
      <c r="AD26" s="75">
        <v>165.5</v>
      </c>
      <c r="AE26" s="75">
        <v>165.7</v>
      </c>
      <c r="AF26" s="75">
        <v>163.1</v>
      </c>
      <c r="AG26" s="75">
        <v>164.5</v>
      </c>
      <c r="AH26" s="75">
        <v>161.85</v>
      </c>
      <c r="AI26" s="75">
        <v>116</v>
      </c>
      <c r="AJ26" s="75">
        <v>4892.09</v>
      </c>
    </row>
    <row r="27" spans="1:36" x14ac:dyDescent="0.3">
      <c r="A27" s="1"/>
      <c r="B27" s="73" t="s">
        <v>83</v>
      </c>
      <c r="C27" s="73" t="s">
        <v>894</v>
      </c>
      <c r="D27" s="73" t="s">
        <v>68</v>
      </c>
      <c r="E27" s="74" t="s">
        <v>506</v>
      </c>
      <c r="F27" s="75">
        <v>355.45</v>
      </c>
      <c r="G27" s="75">
        <v>353.7</v>
      </c>
      <c r="H27" s="75">
        <v>352.6</v>
      </c>
      <c r="I27" s="75">
        <v>355.5</v>
      </c>
      <c r="J27" s="75">
        <v>355</v>
      </c>
      <c r="K27" s="75">
        <v>351.45</v>
      </c>
      <c r="L27" s="75">
        <v>352.77499999999998</v>
      </c>
      <c r="M27" s="75">
        <v>353.05</v>
      </c>
      <c r="N27" s="75">
        <v>352.45</v>
      </c>
      <c r="O27" s="75">
        <v>353.26499999999999</v>
      </c>
      <c r="P27" s="75">
        <v>324.05</v>
      </c>
      <c r="Q27" s="75">
        <v>351.8</v>
      </c>
      <c r="R27" s="75">
        <v>337.95</v>
      </c>
      <c r="S27" s="75">
        <v>355.95</v>
      </c>
      <c r="T27" s="75">
        <v>351.45</v>
      </c>
      <c r="U27" s="75">
        <v>356.05</v>
      </c>
      <c r="V27" s="75">
        <v>354.57</v>
      </c>
      <c r="W27" s="75">
        <v>351.61500000000001</v>
      </c>
      <c r="X27" s="75">
        <v>351.05</v>
      </c>
      <c r="Y27" s="75">
        <v>350.9</v>
      </c>
      <c r="Z27" s="75">
        <v>352.45</v>
      </c>
      <c r="AA27" s="75">
        <v>352.35</v>
      </c>
      <c r="AB27" s="75">
        <v>346.6</v>
      </c>
      <c r="AC27" s="75">
        <v>348.95</v>
      </c>
      <c r="AD27" s="75">
        <v>348.25</v>
      </c>
      <c r="AE27" s="75">
        <v>342.95</v>
      </c>
      <c r="AF27" s="75">
        <v>345.4</v>
      </c>
      <c r="AG27" s="75">
        <v>350.05</v>
      </c>
      <c r="AH27" s="75">
        <v>349.1</v>
      </c>
      <c r="AI27" s="75">
        <v>349.35</v>
      </c>
      <c r="AJ27" s="75">
        <v>10506.075000000001</v>
      </c>
    </row>
    <row r="28" spans="1:36" x14ac:dyDescent="0.3">
      <c r="A28" s="1"/>
      <c r="B28" s="73" t="s">
        <v>83</v>
      </c>
      <c r="C28" s="73" t="s">
        <v>895</v>
      </c>
      <c r="D28" s="73" t="s">
        <v>68</v>
      </c>
      <c r="E28" s="74" t="s">
        <v>506</v>
      </c>
      <c r="F28" s="75">
        <v>2279.25</v>
      </c>
      <c r="G28" s="75">
        <v>2236.1999999999998</v>
      </c>
      <c r="H28" s="75">
        <v>2266.15</v>
      </c>
      <c r="I28" s="75">
        <v>2253.1</v>
      </c>
      <c r="J28" s="75">
        <v>2232.75</v>
      </c>
      <c r="K28" s="75">
        <v>2233.8000000000002</v>
      </c>
      <c r="L28" s="75">
        <v>2226.16</v>
      </c>
      <c r="M28" s="75">
        <v>2229.0500000000002</v>
      </c>
      <c r="N28" s="75">
        <v>2247.4499999999998</v>
      </c>
      <c r="O28" s="75">
        <v>2223.4349999999999</v>
      </c>
      <c r="P28" s="75">
        <v>2231</v>
      </c>
      <c r="Q28" s="75">
        <v>2248.9499999999998</v>
      </c>
      <c r="R28" s="75">
        <v>2217.4</v>
      </c>
      <c r="S28" s="75">
        <v>2245.75</v>
      </c>
      <c r="T28" s="75">
        <v>2245.1</v>
      </c>
      <c r="U28" s="75">
        <v>2230.85</v>
      </c>
      <c r="V28" s="75">
        <v>2246.39</v>
      </c>
      <c r="W28" s="75">
        <v>2254.25</v>
      </c>
      <c r="X28" s="75">
        <v>2256.1999999999998</v>
      </c>
      <c r="Y28" s="75">
        <v>2228.5</v>
      </c>
      <c r="Z28" s="75">
        <v>2231.4</v>
      </c>
      <c r="AA28" s="75">
        <v>2236.6999999999998</v>
      </c>
      <c r="AB28" s="75">
        <v>2235.1999999999998</v>
      </c>
      <c r="AC28" s="75">
        <v>2239.5500000000002</v>
      </c>
      <c r="AD28" s="75">
        <v>2249.15</v>
      </c>
      <c r="AE28" s="75">
        <v>2254.15</v>
      </c>
      <c r="AF28" s="75">
        <v>2220.25</v>
      </c>
      <c r="AG28" s="75">
        <v>2240.9</v>
      </c>
      <c r="AH28" s="75">
        <v>2248.25</v>
      </c>
      <c r="AI28" s="75">
        <v>2245.4499999999998</v>
      </c>
      <c r="AJ28" s="75">
        <v>67232.735000000001</v>
      </c>
    </row>
    <row r="29" spans="1:36" x14ac:dyDescent="0.3">
      <c r="A29" s="1"/>
      <c r="B29" s="73" t="s">
        <v>83</v>
      </c>
      <c r="C29" s="73" t="s">
        <v>1044</v>
      </c>
      <c r="D29" s="73" t="s">
        <v>68</v>
      </c>
      <c r="E29" s="74" t="s">
        <v>506</v>
      </c>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v>0</v>
      </c>
    </row>
    <row r="30" spans="1:36" x14ac:dyDescent="0.3">
      <c r="A30" s="1"/>
      <c r="B30" s="73" t="s">
        <v>83</v>
      </c>
      <c r="C30" s="73" t="s">
        <v>1045</v>
      </c>
      <c r="D30" s="73" t="s">
        <v>68</v>
      </c>
      <c r="E30" s="74" t="s">
        <v>507</v>
      </c>
      <c r="F30" s="75"/>
      <c r="G30" s="75"/>
      <c r="H30" s="75"/>
      <c r="I30" s="75"/>
      <c r="J30" s="75"/>
      <c r="K30" s="75"/>
      <c r="L30" s="75"/>
      <c r="M30" s="75"/>
      <c r="N30" s="75"/>
      <c r="O30" s="75"/>
      <c r="P30" s="75">
        <v>4.45</v>
      </c>
      <c r="Q30" s="75"/>
      <c r="R30" s="75"/>
      <c r="S30" s="75"/>
      <c r="T30" s="75"/>
      <c r="U30" s="75"/>
      <c r="V30" s="75"/>
      <c r="W30" s="75"/>
      <c r="X30" s="75"/>
      <c r="Y30" s="75"/>
      <c r="Z30" s="75"/>
      <c r="AA30" s="75"/>
      <c r="AB30" s="75"/>
      <c r="AC30" s="75">
        <v>0.2</v>
      </c>
      <c r="AD30" s="75"/>
      <c r="AE30" s="75"/>
      <c r="AF30" s="75"/>
      <c r="AG30" s="75"/>
      <c r="AH30" s="75"/>
      <c r="AI30" s="75"/>
      <c r="AJ30" s="75">
        <v>4.6500000000000004</v>
      </c>
    </row>
    <row r="31" spans="1:36" x14ac:dyDescent="0.3">
      <c r="A31" s="1"/>
      <c r="B31" s="73" t="s">
        <v>83</v>
      </c>
      <c r="C31" s="73" t="s">
        <v>1045</v>
      </c>
      <c r="D31" s="73" t="s">
        <v>1046</v>
      </c>
      <c r="E31" s="74" t="s">
        <v>507</v>
      </c>
      <c r="F31" s="75"/>
      <c r="G31" s="75"/>
      <c r="H31" s="75"/>
      <c r="I31" s="75">
        <v>4.45</v>
      </c>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v>4.45</v>
      </c>
    </row>
    <row r="32" spans="1:36" x14ac:dyDescent="0.3">
      <c r="A32" s="1"/>
      <c r="B32" s="73" t="s">
        <v>83</v>
      </c>
      <c r="C32" s="73" t="s">
        <v>1047</v>
      </c>
      <c r="D32" s="73" t="s">
        <v>68</v>
      </c>
      <c r="E32" s="74" t="s">
        <v>507</v>
      </c>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v>0</v>
      </c>
    </row>
    <row r="33" spans="1:36" x14ac:dyDescent="0.3">
      <c r="A33" s="1"/>
      <c r="B33" s="73" t="s">
        <v>546</v>
      </c>
      <c r="C33" s="73" t="s">
        <v>896</v>
      </c>
      <c r="D33" s="73" t="s">
        <v>1048</v>
      </c>
      <c r="E33" s="74" t="s">
        <v>506</v>
      </c>
      <c r="F33" s="75">
        <v>135.1</v>
      </c>
      <c r="G33" s="75">
        <v>132.85</v>
      </c>
      <c r="H33" s="75">
        <v>133.19999999999999</v>
      </c>
      <c r="I33" s="75">
        <v>122.05</v>
      </c>
      <c r="J33" s="75">
        <v>111.65</v>
      </c>
      <c r="K33" s="75">
        <v>100.8</v>
      </c>
      <c r="L33" s="75">
        <v>94.65</v>
      </c>
      <c r="M33" s="75">
        <v>90.25</v>
      </c>
      <c r="N33" s="75">
        <v>87.7</v>
      </c>
      <c r="O33" s="75">
        <v>216.6</v>
      </c>
      <c r="P33" s="75">
        <v>237.95</v>
      </c>
      <c r="Q33" s="75">
        <v>238.4</v>
      </c>
      <c r="R33" s="75">
        <v>224.9</v>
      </c>
      <c r="S33" s="75">
        <v>196.55</v>
      </c>
      <c r="T33" s="75">
        <v>165.3</v>
      </c>
      <c r="U33" s="75">
        <v>159.65</v>
      </c>
      <c r="V33" s="75">
        <v>164.75</v>
      </c>
      <c r="W33" s="75">
        <v>172.9</v>
      </c>
      <c r="X33" s="75">
        <v>166.45</v>
      </c>
      <c r="Y33" s="75">
        <v>182.35</v>
      </c>
      <c r="Z33" s="75">
        <v>166.3</v>
      </c>
      <c r="AA33" s="75">
        <v>149</v>
      </c>
      <c r="AB33" s="75">
        <v>136.5</v>
      </c>
      <c r="AC33" s="75">
        <v>118.45</v>
      </c>
      <c r="AD33" s="75">
        <v>111.35</v>
      </c>
      <c r="AE33" s="75">
        <v>105.6</v>
      </c>
      <c r="AF33" s="75">
        <v>103.35</v>
      </c>
      <c r="AG33" s="75">
        <v>131.25</v>
      </c>
      <c r="AH33" s="75">
        <v>157.30000000000001</v>
      </c>
      <c r="AI33" s="75">
        <v>163.5</v>
      </c>
      <c r="AJ33" s="75">
        <v>4476.6499999999996</v>
      </c>
    </row>
    <row r="34" spans="1:36" x14ac:dyDescent="0.3">
      <c r="A34" s="1"/>
      <c r="B34" s="73" t="s">
        <v>546</v>
      </c>
      <c r="C34" s="73" t="s">
        <v>897</v>
      </c>
      <c r="D34" s="73" t="s">
        <v>68</v>
      </c>
      <c r="E34" s="74" t="s">
        <v>506</v>
      </c>
      <c r="F34" s="75">
        <v>223.25</v>
      </c>
      <c r="G34" s="75">
        <v>231.3</v>
      </c>
      <c r="H34" s="75">
        <v>370.9</v>
      </c>
      <c r="I34" s="75">
        <v>300.3</v>
      </c>
      <c r="J34" s="75">
        <v>260.8</v>
      </c>
      <c r="K34" s="75">
        <v>230.3</v>
      </c>
      <c r="L34" s="75">
        <v>212.2</v>
      </c>
      <c r="M34" s="75">
        <v>236.05</v>
      </c>
      <c r="N34" s="75">
        <v>215.05</v>
      </c>
      <c r="O34" s="75">
        <v>256.55</v>
      </c>
      <c r="P34" s="75">
        <v>263.10000000000002</v>
      </c>
      <c r="Q34" s="75">
        <v>273</v>
      </c>
      <c r="R34" s="75">
        <v>294.60000000000002</v>
      </c>
      <c r="S34" s="75">
        <v>277.10000000000002</v>
      </c>
      <c r="T34" s="75">
        <v>246</v>
      </c>
      <c r="U34" s="75">
        <v>340.3</v>
      </c>
      <c r="V34" s="75">
        <v>355.18</v>
      </c>
      <c r="W34" s="75">
        <v>373.18</v>
      </c>
      <c r="X34" s="75">
        <v>394.85</v>
      </c>
      <c r="Y34" s="75">
        <v>375.25</v>
      </c>
      <c r="Z34" s="75">
        <v>342.05</v>
      </c>
      <c r="AA34" s="75">
        <v>307.45</v>
      </c>
      <c r="AB34" s="75">
        <v>277.39999999999998</v>
      </c>
      <c r="AC34" s="75">
        <v>258.2</v>
      </c>
      <c r="AD34" s="75">
        <v>299.85000000000002</v>
      </c>
      <c r="AE34" s="75">
        <v>259.5</v>
      </c>
      <c r="AF34" s="75">
        <v>258.25</v>
      </c>
      <c r="AG34" s="75">
        <v>298.05</v>
      </c>
      <c r="AH34" s="75">
        <v>280.3</v>
      </c>
      <c r="AI34" s="75">
        <v>255.5</v>
      </c>
      <c r="AJ34" s="75">
        <v>8565.81</v>
      </c>
    </row>
    <row r="35" spans="1:36" x14ac:dyDescent="0.3">
      <c r="A35" s="1"/>
      <c r="B35" s="73" t="s">
        <v>546</v>
      </c>
      <c r="C35" s="73" t="s">
        <v>898</v>
      </c>
      <c r="D35" s="73" t="s">
        <v>68</v>
      </c>
      <c r="E35" s="74" t="s">
        <v>506</v>
      </c>
      <c r="F35" s="75">
        <v>313.95</v>
      </c>
      <c r="G35" s="75">
        <v>307.89999999999998</v>
      </c>
      <c r="H35" s="75">
        <v>462.6</v>
      </c>
      <c r="I35" s="75">
        <v>414.25</v>
      </c>
      <c r="J35" s="75">
        <v>359.3</v>
      </c>
      <c r="K35" s="75">
        <v>317.7</v>
      </c>
      <c r="L35" s="75">
        <v>288.7</v>
      </c>
      <c r="M35" s="75">
        <v>334.1</v>
      </c>
      <c r="N35" s="75">
        <v>292.85000000000002</v>
      </c>
      <c r="O35" s="75">
        <v>349.55</v>
      </c>
      <c r="P35" s="75">
        <v>359.3</v>
      </c>
      <c r="Q35" s="75">
        <v>376.5</v>
      </c>
      <c r="R35" s="75">
        <v>390.7</v>
      </c>
      <c r="S35" s="75">
        <v>374.85</v>
      </c>
      <c r="T35" s="75">
        <v>335.45</v>
      </c>
      <c r="U35" s="75">
        <v>385.6</v>
      </c>
      <c r="V35" s="75">
        <v>468.43</v>
      </c>
      <c r="W35" s="75">
        <v>472.43</v>
      </c>
      <c r="X35" s="75">
        <v>249.3</v>
      </c>
      <c r="Y35" s="75">
        <v>485.45</v>
      </c>
      <c r="Z35" s="75">
        <v>460.75</v>
      </c>
      <c r="AA35" s="75">
        <v>415.25</v>
      </c>
      <c r="AB35" s="75">
        <v>379.9</v>
      </c>
      <c r="AC35" s="75">
        <v>350.2</v>
      </c>
      <c r="AD35" s="75">
        <v>406.55</v>
      </c>
      <c r="AE35" s="75">
        <v>354.3</v>
      </c>
      <c r="AF35" s="75">
        <v>357.05</v>
      </c>
      <c r="AG35" s="75">
        <v>406.55</v>
      </c>
      <c r="AH35" s="75">
        <v>383.2</v>
      </c>
      <c r="AI35" s="75">
        <v>350.4</v>
      </c>
      <c r="AJ35" s="75">
        <v>11203.06</v>
      </c>
    </row>
    <row r="36" spans="1:36" x14ac:dyDescent="0.3">
      <c r="A36" s="1"/>
      <c r="B36" s="73" t="s">
        <v>546</v>
      </c>
      <c r="C36" s="73" t="s">
        <v>899</v>
      </c>
      <c r="D36" s="73" t="s">
        <v>1048</v>
      </c>
      <c r="E36" s="74" t="s">
        <v>506</v>
      </c>
      <c r="F36" s="75">
        <v>158.94999999999999</v>
      </c>
      <c r="G36" s="75">
        <v>154.19999999999999</v>
      </c>
      <c r="H36" s="75">
        <v>153.30000000000001</v>
      </c>
      <c r="I36" s="75">
        <v>152.75</v>
      </c>
      <c r="J36" s="75">
        <v>151.85</v>
      </c>
      <c r="K36" s="75">
        <v>151.80000000000001</v>
      </c>
      <c r="L36" s="75">
        <v>151.5</v>
      </c>
      <c r="M36" s="75">
        <v>151.69999999999999</v>
      </c>
      <c r="N36" s="75">
        <v>144.6</v>
      </c>
      <c r="O36" s="75">
        <v>135.4</v>
      </c>
      <c r="P36" s="75">
        <v>137</v>
      </c>
      <c r="Q36" s="75">
        <v>142.9</v>
      </c>
      <c r="R36" s="75">
        <v>154.5</v>
      </c>
      <c r="S36" s="75">
        <v>156.85</v>
      </c>
      <c r="T36" s="75">
        <v>156.9</v>
      </c>
      <c r="U36" s="75">
        <v>158.1</v>
      </c>
      <c r="V36" s="75">
        <v>154.05000000000001</v>
      </c>
      <c r="W36" s="75">
        <v>153.6</v>
      </c>
      <c r="X36" s="75">
        <v>159.75</v>
      </c>
      <c r="Y36" s="75">
        <v>159.19999999999999</v>
      </c>
      <c r="Z36" s="75">
        <v>153.4</v>
      </c>
      <c r="AA36" s="75">
        <v>160.44999999999999</v>
      </c>
      <c r="AB36" s="75">
        <v>161.15</v>
      </c>
      <c r="AC36" s="75">
        <v>163.19999999999999</v>
      </c>
      <c r="AD36" s="75">
        <v>169.3</v>
      </c>
      <c r="AE36" s="75">
        <v>185</v>
      </c>
      <c r="AF36" s="75">
        <v>191.45</v>
      </c>
      <c r="AG36" s="75">
        <v>194.35</v>
      </c>
      <c r="AH36" s="75">
        <v>187.2</v>
      </c>
      <c r="AI36" s="75">
        <v>183.2</v>
      </c>
      <c r="AJ36" s="75">
        <v>4787.6000000000004</v>
      </c>
    </row>
    <row r="37" spans="1:36" x14ac:dyDescent="0.3">
      <c r="A37" s="1"/>
      <c r="B37" s="73" t="s">
        <v>511</v>
      </c>
      <c r="C37" s="73" t="s">
        <v>900</v>
      </c>
      <c r="D37" s="73" t="s">
        <v>68</v>
      </c>
      <c r="E37" s="74" t="s">
        <v>506</v>
      </c>
      <c r="F37" s="75">
        <v>3998.8</v>
      </c>
      <c r="G37" s="75">
        <v>3989.75</v>
      </c>
      <c r="H37" s="75">
        <v>4012.7</v>
      </c>
      <c r="I37" s="75">
        <v>4006.55</v>
      </c>
      <c r="J37" s="75">
        <v>4018.6</v>
      </c>
      <c r="K37" s="75">
        <v>4012.25</v>
      </c>
      <c r="L37" s="75">
        <v>3899.85</v>
      </c>
      <c r="M37" s="75">
        <v>3999.8</v>
      </c>
      <c r="N37" s="75">
        <v>3992.1</v>
      </c>
      <c r="O37" s="75">
        <v>3977.55</v>
      </c>
      <c r="P37" s="75">
        <v>3999.55</v>
      </c>
      <c r="Q37" s="75">
        <v>3981.3</v>
      </c>
      <c r="R37" s="75">
        <v>3984.4</v>
      </c>
      <c r="S37" s="75">
        <v>3306.5</v>
      </c>
      <c r="T37" s="75">
        <v>3898.8</v>
      </c>
      <c r="U37" s="75">
        <v>3927.9</v>
      </c>
      <c r="V37" s="75">
        <v>3953.085</v>
      </c>
      <c r="W37" s="75">
        <v>3985.2</v>
      </c>
      <c r="X37" s="75">
        <v>3969.05</v>
      </c>
      <c r="Y37" s="75">
        <v>4003.15</v>
      </c>
      <c r="Z37" s="75">
        <v>3922.3</v>
      </c>
      <c r="AA37" s="75">
        <v>3989</v>
      </c>
      <c r="AB37" s="75">
        <v>3961.55</v>
      </c>
      <c r="AC37" s="75">
        <v>3981.75</v>
      </c>
      <c r="AD37" s="75">
        <v>3983.45</v>
      </c>
      <c r="AE37" s="75">
        <v>3963.5</v>
      </c>
      <c r="AF37" s="75">
        <v>3966.35</v>
      </c>
      <c r="AG37" s="75">
        <v>3992.2</v>
      </c>
      <c r="AH37" s="75">
        <v>3997.9</v>
      </c>
      <c r="AI37" s="75">
        <v>3981.05</v>
      </c>
      <c r="AJ37" s="75">
        <v>118655.935</v>
      </c>
    </row>
    <row r="38" spans="1:36" x14ac:dyDescent="0.3">
      <c r="A38" s="1"/>
      <c r="B38" s="73" t="s">
        <v>22</v>
      </c>
      <c r="C38" s="73" t="s">
        <v>901</v>
      </c>
      <c r="D38" s="73" t="s">
        <v>68</v>
      </c>
      <c r="E38" s="74" t="s">
        <v>506</v>
      </c>
      <c r="F38" s="75">
        <v>185.65</v>
      </c>
      <c r="G38" s="75">
        <v>185.95</v>
      </c>
      <c r="H38" s="75">
        <v>188.05</v>
      </c>
      <c r="I38" s="75">
        <v>186.85</v>
      </c>
      <c r="J38" s="75">
        <v>184.9</v>
      </c>
      <c r="K38" s="75">
        <v>179</v>
      </c>
      <c r="L38" s="75">
        <v>181.8</v>
      </c>
      <c r="M38" s="75">
        <v>181.15</v>
      </c>
      <c r="N38" s="75">
        <v>181.1</v>
      </c>
      <c r="O38" s="75">
        <v>185.3</v>
      </c>
      <c r="P38" s="75">
        <v>184.75</v>
      </c>
      <c r="Q38" s="75">
        <v>186.9</v>
      </c>
      <c r="R38" s="75">
        <v>186.7</v>
      </c>
      <c r="S38" s="75">
        <v>175.9</v>
      </c>
      <c r="T38" s="75">
        <v>172.7</v>
      </c>
      <c r="U38" s="75">
        <v>174.95</v>
      </c>
      <c r="V38" s="75">
        <v>173.2</v>
      </c>
      <c r="W38" s="75">
        <v>184.61500000000001</v>
      </c>
      <c r="X38" s="75">
        <v>186.45</v>
      </c>
      <c r="Y38" s="75">
        <v>186.95</v>
      </c>
      <c r="Z38" s="75">
        <v>185.5</v>
      </c>
      <c r="AA38" s="75">
        <v>185.1</v>
      </c>
      <c r="AB38" s="75">
        <v>188.75</v>
      </c>
      <c r="AC38" s="75">
        <v>189.55</v>
      </c>
      <c r="AD38" s="75">
        <v>187.95</v>
      </c>
      <c r="AE38" s="75">
        <v>186.15</v>
      </c>
      <c r="AF38" s="75">
        <v>189.6</v>
      </c>
      <c r="AG38" s="75">
        <v>188.7</v>
      </c>
      <c r="AH38" s="75">
        <v>189.8</v>
      </c>
      <c r="AI38" s="75">
        <v>188.85</v>
      </c>
      <c r="AJ38" s="75">
        <v>5532.8149999999996</v>
      </c>
    </row>
    <row r="39" spans="1:36" x14ac:dyDescent="0.3">
      <c r="A39" s="1"/>
      <c r="B39" s="73" t="s">
        <v>22</v>
      </c>
      <c r="C39" s="73" t="s">
        <v>902</v>
      </c>
      <c r="D39" s="73" t="s">
        <v>68</v>
      </c>
      <c r="E39" s="74" t="s">
        <v>506</v>
      </c>
      <c r="F39" s="75">
        <v>134.69999999999999</v>
      </c>
      <c r="G39" s="75">
        <v>136.6</v>
      </c>
      <c r="H39" s="75">
        <v>138.6</v>
      </c>
      <c r="I39" s="75">
        <v>133.69999999999999</v>
      </c>
      <c r="J39" s="75">
        <v>131.85</v>
      </c>
      <c r="K39" s="75">
        <v>128.94999999999999</v>
      </c>
      <c r="L39" s="75">
        <v>129.44999999999999</v>
      </c>
      <c r="M39" s="75">
        <v>126.8</v>
      </c>
      <c r="N39" s="75">
        <v>126.45</v>
      </c>
      <c r="O39" s="75">
        <v>128.19999999999999</v>
      </c>
      <c r="P39" s="75">
        <v>126.5</v>
      </c>
      <c r="Q39" s="75">
        <v>124.7</v>
      </c>
      <c r="R39" s="75">
        <v>126.65</v>
      </c>
      <c r="S39" s="75">
        <v>37.35</v>
      </c>
      <c r="T39" s="75"/>
      <c r="U39" s="75"/>
      <c r="V39" s="75">
        <v>43.765000000000001</v>
      </c>
      <c r="W39" s="75">
        <v>115.235</v>
      </c>
      <c r="X39" s="75">
        <v>128.35</v>
      </c>
      <c r="Y39" s="75">
        <v>129.19999999999999</v>
      </c>
      <c r="Z39" s="75">
        <v>126.55</v>
      </c>
      <c r="AA39" s="75">
        <v>128.15</v>
      </c>
      <c r="AB39" s="75">
        <v>126.75</v>
      </c>
      <c r="AC39" s="75">
        <v>129.15</v>
      </c>
      <c r="AD39" s="75">
        <v>129.5</v>
      </c>
      <c r="AE39" s="75">
        <v>127.85</v>
      </c>
      <c r="AF39" s="75">
        <v>132.85</v>
      </c>
      <c r="AG39" s="75">
        <v>131.65</v>
      </c>
      <c r="AH39" s="75">
        <v>129.4</v>
      </c>
      <c r="AI39" s="75">
        <v>127.45</v>
      </c>
      <c r="AJ39" s="75">
        <v>3436.35</v>
      </c>
    </row>
    <row r="40" spans="1:36" x14ac:dyDescent="0.3">
      <c r="A40" s="1"/>
      <c r="B40" s="73" t="s">
        <v>22</v>
      </c>
      <c r="C40" s="73" t="s">
        <v>1049</v>
      </c>
      <c r="D40" s="73" t="s">
        <v>1050</v>
      </c>
      <c r="E40" s="74" t="s">
        <v>507</v>
      </c>
      <c r="F40" s="75">
        <v>339.45</v>
      </c>
      <c r="G40" s="75">
        <v>8.4499999999999993</v>
      </c>
      <c r="H40" s="75"/>
      <c r="I40" s="75">
        <v>295.5</v>
      </c>
      <c r="J40" s="75">
        <v>389.6</v>
      </c>
      <c r="K40" s="75">
        <v>391</v>
      </c>
      <c r="L40" s="75">
        <v>401.35</v>
      </c>
      <c r="M40" s="75">
        <v>284.89999999999998</v>
      </c>
      <c r="N40" s="75">
        <v>388.65</v>
      </c>
      <c r="O40" s="75">
        <v>401.7</v>
      </c>
      <c r="P40" s="75">
        <v>207.1</v>
      </c>
      <c r="Q40" s="75">
        <v>394.7</v>
      </c>
      <c r="R40" s="75">
        <v>335</v>
      </c>
      <c r="S40" s="75">
        <v>311.75</v>
      </c>
      <c r="T40" s="75">
        <v>531.85</v>
      </c>
      <c r="U40" s="75">
        <v>437.9</v>
      </c>
      <c r="V40" s="75">
        <v>482.89499999999998</v>
      </c>
      <c r="W40" s="75">
        <v>528.96</v>
      </c>
      <c r="X40" s="75">
        <v>532.54999999999995</v>
      </c>
      <c r="Y40" s="75">
        <v>531.79999999999995</v>
      </c>
      <c r="Z40" s="75">
        <v>525.5</v>
      </c>
      <c r="AA40" s="75">
        <v>458.25</v>
      </c>
      <c r="AB40" s="75">
        <v>535.9</v>
      </c>
      <c r="AC40" s="75">
        <v>525.70000000000005</v>
      </c>
      <c r="AD40" s="75">
        <v>235.45</v>
      </c>
      <c r="AE40" s="75">
        <v>509.75</v>
      </c>
      <c r="AF40" s="75">
        <v>521.95000000000005</v>
      </c>
      <c r="AG40" s="75">
        <v>328.45</v>
      </c>
      <c r="AH40" s="75">
        <v>359.9</v>
      </c>
      <c r="AI40" s="75">
        <v>353.2</v>
      </c>
      <c r="AJ40" s="75">
        <v>11549.155000000001</v>
      </c>
    </row>
    <row r="41" spans="1:36" x14ac:dyDescent="0.3">
      <c r="A41" s="1"/>
      <c r="B41" s="73" t="s">
        <v>542</v>
      </c>
      <c r="C41" s="73" t="s">
        <v>903</v>
      </c>
      <c r="D41" s="73" t="s">
        <v>68</v>
      </c>
      <c r="E41" s="74" t="s">
        <v>506</v>
      </c>
      <c r="F41" s="75">
        <v>60.95</v>
      </c>
      <c r="G41" s="75">
        <v>55.35</v>
      </c>
      <c r="H41" s="75">
        <v>54.7</v>
      </c>
      <c r="I41" s="75">
        <v>52.7</v>
      </c>
      <c r="J41" s="75">
        <v>53.8</v>
      </c>
      <c r="K41" s="75">
        <v>57.9</v>
      </c>
      <c r="L41" s="75">
        <v>51.5</v>
      </c>
      <c r="M41" s="75">
        <v>52.1</v>
      </c>
      <c r="N41" s="75">
        <v>49.45</v>
      </c>
      <c r="O41" s="75">
        <v>55.3</v>
      </c>
      <c r="P41" s="75">
        <v>58</v>
      </c>
      <c r="Q41" s="75">
        <v>54.1</v>
      </c>
      <c r="R41" s="75">
        <v>49.2</v>
      </c>
      <c r="S41" s="75">
        <v>50.65</v>
      </c>
      <c r="T41" s="75">
        <v>50.7</v>
      </c>
      <c r="U41" s="75">
        <v>52.75</v>
      </c>
      <c r="V41" s="75">
        <v>52.29</v>
      </c>
      <c r="W41" s="75">
        <v>52.85</v>
      </c>
      <c r="X41" s="75">
        <v>53.35</v>
      </c>
      <c r="Y41" s="75">
        <v>51.45</v>
      </c>
      <c r="Z41" s="75">
        <v>49.2</v>
      </c>
      <c r="AA41" s="75">
        <v>51</v>
      </c>
      <c r="AB41" s="75">
        <v>50.1</v>
      </c>
      <c r="AC41" s="75">
        <v>53.65</v>
      </c>
      <c r="AD41" s="75">
        <v>56.1</v>
      </c>
      <c r="AE41" s="75">
        <v>53.4</v>
      </c>
      <c r="AF41" s="75">
        <v>55.4</v>
      </c>
      <c r="AG41" s="75">
        <v>55.65</v>
      </c>
      <c r="AH41" s="75">
        <v>51.9</v>
      </c>
      <c r="AI41" s="75">
        <v>51.3</v>
      </c>
      <c r="AJ41" s="75">
        <v>1596.79</v>
      </c>
    </row>
    <row r="42" spans="1:36" x14ac:dyDescent="0.3">
      <c r="A42" s="1"/>
      <c r="B42" s="73" t="s">
        <v>87</v>
      </c>
      <c r="C42" s="73" t="s">
        <v>88</v>
      </c>
      <c r="D42" s="73" t="s">
        <v>68</v>
      </c>
      <c r="E42" s="74" t="s">
        <v>506</v>
      </c>
      <c r="F42" s="75">
        <v>14960.9</v>
      </c>
      <c r="G42" s="75">
        <v>14445.15</v>
      </c>
      <c r="H42" s="75">
        <v>14848.25</v>
      </c>
      <c r="I42" s="75">
        <v>13733.15</v>
      </c>
      <c r="J42" s="75">
        <v>12575.6</v>
      </c>
      <c r="K42" s="75">
        <v>11380.2</v>
      </c>
      <c r="L42" s="75">
        <v>11792.8</v>
      </c>
      <c r="M42" s="75">
        <v>9845.25</v>
      </c>
      <c r="N42" s="75">
        <v>9829.75</v>
      </c>
      <c r="O42" s="75">
        <v>10399.799999999999</v>
      </c>
      <c r="P42" s="75">
        <v>13751.4</v>
      </c>
      <c r="Q42" s="75">
        <v>12934.3</v>
      </c>
      <c r="R42" s="75">
        <v>12918.45</v>
      </c>
      <c r="S42" s="75">
        <v>11534.25</v>
      </c>
      <c r="T42" s="75">
        <v>13246.7</v>
      </c>
      <c r="U42" s="75">
        <v>12264.8</v>
      </c>
      <c r="V42" s="75">
        <v>10694.17</v>
      </c>
      <c r="W42" s="75">
        <v>11772.59</v>
      </c>
      <c r="X42" s="75">
        <v>12471.65</v>
      </c>
      <c r="Y42" s="75">
        <v>12888.365</v>
      </c>
      <c r="Z42" s="75">
        <v>12516.45</v>
      </c>
      <c r="AA42" s="75">
        <v>13228.45</v>
      </c>
      <c r="AB42" s="75">
        <v>11960.46</v>
      </c>
      <c r="AC42" s="75">
        <v>10605.65</v>
      </c>
      <c r="AD42" s="75">
        <v>9563.1</v>
      </c>
      <c r="AE42" s="75">
        <v>12625.4</v>
      </c>
      <c r="AF42" s="75">
        <v>10871.15</v>
      </c>
      <c r="AG42" s="75">
        <v>9157.9</v>
      </c>
      <c r="AH42" s="75">
        <v>12673.2</v>
      </c>
      <c r="AI42" s="75">
        <v>11785.95</v>
      </c>
      <c r="AJ42" s="75">
        <v>363275.23499999999</v>
      </c>
    </row>
    <row r="43" spans="1:36" x14ac:dyDescent="0.3">
      <c r="A43" s="1"/>
      <c r="B43" s="73" t="s">
        <v>87</v>
      </c>
      <c r="C43" s="73" t="s">
        <v>904</v>
      </c>
      <c r="D43" s="73" t="s">
        <v>68</v>
      </c>
      <c r="E43" s="74" t="s">
        <v>506</v>
      </c>
      <c r="F43" s="75">
        <v>5117.95</v>
      </c>
      <c r="G43" s="75">
        <v>4968.1000000000004</v>
      </c>
      <c r="H43" s="75">
        <v>5088.1499999999996</v>
      </c>
      <c r="I43" s="75">
        <v>4648.6000000000004</v>
      </c>
      <c r="J43" s="75">
        <v>4203.8999999999996</v>
      </c>
      <c r="K43" s="75">
        <v>3756.3</v>
      </c>
      <c r="L43" s="75">
        <v>3916.1</v>
      </c>
      <c r="M43" s="75">
        <v>3256.65</v>
      </c>
      <c r="N43" s="75">
        <v>3213.1</v>
      </c>
      <c r="O43" s="75">
        <v>3428.8</v>
      </c>
      <c r="P43" s="75">
        <v>4627</v>
      </c>
      <c r="Q43" s="75">
        <v>4285.1000000000004</v>
      </c>
      <c r="R43" s="75">
        <v>4338.6000000000004</v>
      </c>
      <c r="S43" s="75">
        <v>3793.95</v>
      </c>
      <c r="T43" s="75">
        <v>4464.55</v>
      </c>
      <c r="U43" s="75">
        <v>4052.6</v>
      </c>
      <c r="V43" s="75">
        <v>3551.35</v>
      </c>
      <c r="W43" s="75">
        <v>3894.82</v>
      </c>
      <c r="X43" s="75">
        <v>4115.2</v>
      </c>
      <c r="Y43" s="75">
        <v>4286.6400000000003</v>
      </c>
      <c r="Z43" s="75">
        <v>4197.75</v>
      </c>
      <c r="AA43" s="75">
        <v>4429.8500000000004</v>
      </c>
      <c r="AB43" s="75">
        <v>3986.3449999999998</v>
      </c>
      <c r="AC43" s="75">
        <v>3458.5</v>
      </c>
      <c r="AD43" s="75">
        <v>3116.95</v>
      </c>
      <c r="AE43" s="75">
        <v>4206.1000000000004</v>
      </c>
      <c r="AF43" s="75">
        <v>3600.2</v>
      </c>
      <c r="AG43" s="75">
        <v>2988.7</v>
      </c>
      <c r="AH43" s="75">
        <v>4227.5</v>
      </c>
      <c r="AI43" s="75">
        <v>3917.6</v>
      </c>
      <c r="AJ43" s="75">
        <v>121136.955</v>
      </c>
    </row>
    <row r="44" spans="1:36" x14ac:dyDescent="0.3">
      <c r="A44" s="1"/>
      <c r="B44" s="73" t="s">
        <v>87</v>
      </c>
      <c r="C44" s="73" t="s">
        <v>1051</v>
      </c>
      <c r="D44" s="73" t="s">
        <v>1052</v>
      </c>
      <c r="E44" s="74" t="s">
        <v>507</v>
      </c>
      <c r="F44" s="75"/>
      <c r="G44" s="75"/>
      <c r="H44" s="75"/>
      <c r="I44" s="75"/>
      <c r="J44" s="75"/>
      <c r="K44" s="75"/>
      <c r="L44" s="75"/>
      <c r="M44" s="75"/>
      <c r="N44" s="75">
        <v>42.65</v>
      </c>
      <c r="O44" s="75"/>
      <c r="P44" s="75"/>
      <c r="Q44" s="75"/>
      <c r="R44" s="75"/>
      <c r="S44" s="75"/>
      <c r="T44" s="75"/>
      <c r="U44" s="75"/>
      <c r="V44" s="75"/>
      <c r="W44" s="75"/>
      <c r="X44" s="75"/>
      <c r="Y44" s="75"/>
      <c r="Z44" s="75"/>
      <c r="AA44" s="75"/>
      <c r="AB44" s="75"/>
      <c r="AC44" s="75"/>
      <c r="AD44" s="75"/>
      <c r="AE44" s="75"/>
      <c r="AF44" s="75"/>
      <c r="AG44" s="75">
        <v>11.55</v>
      </c>
      <c r="AH44" s="75"/>
      <c r="AI44" s="75"/>
      <c r="AJ44" s="75">
        <v>54.2</v>
      </c>
    </row>
    <row r="45" spans="1:36" x14ac:dyDescent="0.3">
      <c r="A45" s="1"/>
      <c r="B45" s="73" t="s">
        <v>87</v>
      </c>
      <c r="C45" s="73" t="s">
        <v>1051</v>
      </c>
      <c r="D45" s="73" t="s">
        <v>1053</v>
      </c>
      <c r="E45" s="74" t="s">
        <v>507</v>
      </c>
      <c r="F45" s="75">
        <v>21.55</v>
      </c>
      <c r="G45" s="75"/>
      <c r="H45" s="75"/>
      <c r="I45" s="75"/>
      <c r="J45" s="75"/>
      <c r="K45" s="75"/>
      <c r="L45" s="75"/>
      <c r="M45" s="75"/>
      <c r="N45" s="75">
        <v>42.6</v>
      </c>
      <c r="O45" s="75"/>
      <c r="P45" s="75"/>
      <c r="Q45" s="75"/>
      <c r="R45" s="75"/>
      <c r="S45" s="75"/>
      <c r="T45" s="75"/>
      <c r="U45" s="75"/>
      <c r="V45" s="75"/>
      <c r="W45" s="75"/>
      <c r="X45" s="75"/>
      <c r="Y45" s="75"/>
      <c r="Z45" s="75"/>
      <c r="AA45" s="75"/>
      <c r="AB45" s="75"/>
      <c r="AC45" s="75"/>
      <c r="AD45" s="75"/>
      <c r="AE45" s="75"/>
      <c r="AF45" s="75"/>
      <c r="AG45" s="75">
        <v>11.35</v>
      </c>
      <c r="AH45" s="75"/>
      <c r="AI45" s="75"/>
      <c r="AJ45" s="75">
        <v>75.5</v>
      </c>
    </row>
    <row r="46" spans="1:36" ht="27.6" x14ac:dyDescent="0.3">
      <c r="A46" s="1"/>
      <c r="B46" s="73" t="s">
        <v>532</v>
      </c>
      <c r="C46" s="73" t="s">
        <v>905</v>
      </c>
      <c r="D46" s="73" t="s">
        <v>68</v>
      </c>
      <c r="E46" s="74" t="s">
        <v>506</v>
      </c>
      <c r="F46" s="75">
        <v>61.05</v>
      </c>
      <c r="G46" s="75">
        <v>61.55</v>
      </c>
      <c r="H46" s="75">
        <v>59.9</v>
      </c>
      <c r="I46" s="75">
        <v>60.75</v>
      </c>
      <c r="J46" s="75">
        <v>59.75</v>
      </c>
      <c r="K46" s="75">
        <v>60.75</v>
      </c>
      <c r="L46" s="75">
        <v>59.5</v>
      </c>
      <c r="M46" s="75">
        <v>62.5</v>
      </c>
      <c r="N46" s="75">
        <v>73.05</v>
      </c>
      <c r="O46" s="75">
        <v>83.7</v>
      </c>
      <c r="P46" s="75">
        <v>83.9</v>
      </c>
      <c r="Q46" s="75">
        <v>86.35</v>
      </c>
      <c r="R46" s="75">
        <v>85.3</v>
      </c>
      <c r="S46" s="75">
        <v>88.85</v>
      </c>
      <c r="T46" s="75">
        <v>91.55</v>
      </c>
      <c r="U46" s="75">
        <v>94.5</v>
      </c>
      <c r="V46" s="75">
        <v>90.2</v>
      </c>
      <c r="W46" s="75">
        <v>93.55</v>
      </c>
      <c r="X46" s="75">
        <v>96.2</v>
      </c>
      <c r="Y46" s="75">
        <v>95.4</v>
      </c>
      <c r="Z46" s="75">
        <v>90.65</v>
      </c>
      <c r="AA46" s="75">
        <v>96.25</v>
      </c>
      <c r="AB46" s="75">
        <v>97.6</v>
      </c>
      <c r="AC46" s="75">
        <v>96.75</v>
      </c>
      <c r="AD46" s="75">
        <v>96.9</v>
      </c>
      <c r="AE46" s="75">
        <v>99.3</v>
      </c>
      <c r="AF46" s="75">
        <v>99.45</v>
      </c>
      <c r="AG46" s="75">
        <v>99.8</v>
      </c>
      <c r="AH46" s="75">
        <v>100.55</v>
      </c>
      <c r="AI46" s="75">
        <v>98.25</v>
      </c>
      <c r="AJ46" s="75">
        <v>2523.8000000000002</v>
      </c>
    </row>
    <row r="47" spans="1:36" ht="27.6" x14ac:dyDescent="0.3">
      <c r="A47" s="1"/>
      <c r="B47" s="73" t="s">
        <v>547</v>
      </c>
      <c r="C47" s="73" t="s">
        <v>906</v>
      </c>
      <c r="D47" s="73" t="s">
        <v>68</v>
      </c>
      <c r="E47" s="74" t="s">
        <v>506</v>
      </c>
      <c r="F47" s="75">
        <v>382.05</v>
      </c>
      <c r="G47" s="75">
        <v>367.45</v>
      </c>
      <c r="H47" s="75">
        <v>352.05</v>
      </c>
      <c r="I47" s="75">
        <v>344.35</v>
      </c>
      <c r="J47" s="75">
        <v>337.05</v>
      </c>
      <c r="K47" s="75">
        <v>344</v>
      </c>
      <c r="L47" s="75">
        <v>335.85</v>
      </c>
      <c r="M47" s="75">
        <v>329.3</v>
      </c>
      <c r="N47" s="75">
        <v>330.55</v>
      </c>
      <c r="O47" s="75">
        <v>361.85</v>
      </c>
      <c r="P47" s="75">
        <v>340.55</v>
      </c>
      <c r="Q47" s="75">
        <v>324.60000000000002</v>
      </c>
      <c r="R47" s="75">
        <v>317.55</v>
      </c>
      <c r="S47" s="75">
        <v>310.89999999999998</v>
      </c>
      <c r="T47" s="75">
        <v>401.75</v>
      </c>
      <c r="U47" s="75">
        <v>265.35000000000002</v>
      </c>
      <c r="V47" s="75">
        <v>372.55</v>
      </c>
      <c r="W47" s="75">
        <v>376.37</v>
      </c>
      <c r="X47" s="75">
        <v>366.55</v>
      </c>
      <c r="Y47" s="75">
        <v>416.95</v>
      </c>
      <c r="Z47" s="75">
        <v>338.2</v>
      </c>
      <c r="AA47" s="75">
        <v>348.65</v>
      </c>
      <c r="AB47" s="75">
        <v>410.15</v>
      </c>
      <c r="AC47" s="75">
        <v>384.3</v>
      </c>
      <c r="AD47" s="75">
        <v>461.95</v>
      </c>
      <c r="AE47" s="75">
        <v>442.8</v>
      </c>
      <c r="AF47" s="75">
        <v>407.8</v>
      </c>
      <c r="AG47" s="75">
        <v>325.3</v>
      </c>
      <c r="AH47" s="75">
        <v>234.55</v>
      </c>
      <c r="AI47" s="75">
        <v>234.4</v>
      </c>
      <c r="AJ47" s="75">
        <v>10565.72</v>
      </c>
    </row>
    <row r="48" spans="1:36" ht="27.6" x14ac:dyDescent="0.3">
      <c r="A48" s="1"/>
      <c r="B48" s="73" t="s">
        <v>533</v>
      </c>
      <c r="C48" s="73" t="s">
        <v>907</v>
      </c>
      <c r="D48" s="73" t="s">
        <v>68</v>
      </c>
      <c r="E48" s="74" t="s">
        <v>506</v>
      </c>
      <c r="F48" s="75">
        <v>488</v>
      </c>
      <c r="G48" s="75">
        <v>404.55</v>
      </c>
      <c r="H48" s="75">
        <v>95.2</v>
      </c>
      <c r="I48" s="75">
        <v>439.8</v>
      </c>
      <c r="J48" s="75">
        <v>486.45</v>
      </c>
      <c r="K48" s="75">
        <v>485.1</v>
      </c>
      <c r="L48" s="75">
        <v>485.7</v>
      </c>
      <c r="M48" s="75">
        <v>484.05</v>
      </c>
      <c r="N48" s="75">
        <v>486.5</v>
      </c>
      <c r="O48" s="75">
        <v>486.35</v>
      </c>
      <c r="P48" s="75">
        <v>483.1</v>
      </c>
      <c r="Q48" s="75">
        <v>483</v>
      </c>
      <c r="R48" s="75">
        <v>479.85</v>
      </c>
      <c r="S48" s="75">
        <v>486.8</v>
      </c>
      <c r="T48" s="75">
        <v>487.4</v>
      </c>
      <c r="U48" s="75">
        <v>466.1</v>
      </c>
      <c r="V48" s="75">
        <v>483.88</v>
      </c>
      <c r="W48" s="75">
        <v>483.35</v>
      </c>
      <c r="X48" s="75">
        <v>483.85</v>
      </c>
      <c r="Y48" s="75">
        <v>487.25</v>
      </c>
      <c r="Z48" s="75">
        <v>487</v>
      </c>
      <c r="AA48" s="75">
        <v>486.15</v>
      </c>
      <c r="AB48" s="75">
        <v>485.75</v>
      </c>
      <c r="AC48" s="75">
        <v>460.6</v>
      </c>
      <c r="AD48" s="75">
        <v>418.7</v>
      </c>
      <c r="AE48" s="75">
        <v>451.6</v>
      </c>
      <c r="AF48" s="75">
        <v>473.55</v>
      </c>
      <c r="AG48" s="75">
        <v>490.25</v>
      </c>
      <c r="AH48" s="75">
        <v>491.25</v>
      </c>
      <c r="AI48" s="75">
        <v>407.45</v>
      </c>
      <c r="AJ48" s="75">
        <v>13818.58</v>
      </c>
    </row>
    <row r="49" spans="1:36" x14ac:dyDescent="0.3">
      <c r="A49" s="1"/>
      <c r="B49" s="73" t="s">
        <v>513</v>
      </c>
      <c r="C49" s="73" t="s">
        <v>908</v>
      </c>
      <c r="D49" s="73" t="s">
        <v>68</v>
      </c>
      <c r="E49" s="74" t="s">
        <v>506</v>
      </c>
      <c r="F49" s="75">
        <v>3419.05</v>
      </c>
      <c r="G49" s="75">
        <v>3119.7</v>
      </c>
      <c r="H49" s="75">
        <v>4060.7</v>
      </c>
      <c r="I49" s="75">
        <v>3784.3</v>
      </c>
      <c r="J49" s="75">
        <v>2428.5</v>
      </c>
      <c r="K49" s="75">
        <v>2317.6</v>
      </c>
      <c r="L49" s="75">
        <v>2624.85</v>
      </c>
      <c r="M49" s="75">
        <v>2311.15</v>
      </c>
      <c r="N49" s="75">
        <v>3653.55</v>
      </c>
      <c r="O49" s="75">
        <v>1367.8</v>
      </c>
      <c r="P49" s="75">
        <v>2001.95</v>
      </c>
      <c r="Q49" s="75">
        <v>3395.55</v>
      </c>
      <c r="R49" s="75">
        <v>5462.3</v>
      </c>
      <c r="S49" s="75">
        <v>8485.2000000000007</v>
      </c>
      <c r="T49" s="75">
        <v>3096.85</v>
      </c>
      <c r="U49" s="75">
        <v>4367.5</v>
      </c>
      <c r="V49" s="75">
        <v>3370.45</v>
      </c>
      <c r="W49" s="75">
        <v>3487.34</v>
      </c>
      <c r="X49" s="75">
        <v>2525</v>
      </c>
      <c r="Y49" s="75">
        <v>4182.7</v>
      </c>
      <c r="Z49" s="75">
        <v>3255.5</v>
      </c>
      <c r="AA49" s="75">
        <v>6276.9</v>
      </c>
      <c r="AB49" s="75">
        <v>3214.25</v>
      </c>
      <c r="AC49" s="75">
        <v>3070.65</v>
      </c>
      <c r="AD49" s="75">
        <v>1669.9</v>
      </c>
      <c r="AE49" s="75">
        <v>1206.8</v>
      </c>
      <c r="AF49" s="75">
        <v>1166.75</v>
      </c>
      <c r="AG49" s="75">
        <v>1920</v>
      </c>
      <c r="AH49" s="75">
        <v>1783.45</v>
      </c>
      <c r="AI49" s="75">
        <v>3301.8</v>
      </c>
      <c r="AJ49" s="75">
        <v>96328.04</v>
      </c>
    </row>
    <row r="50" spans="1:36" x14ac:dyDescent="0.3">
      <c r="A50" s="1"/>
      <c r="B50" s="73" t="s">
        <v>513</v>
      </c>
      <c r="C50" s="73" t="s">
        <v>909</v>
      </c>
      <c r="D50" s="73" t="s">
        <v>68</v>
      </c>
      <c r="E50" s="74" t="s">
        <v>506</v>
      </c>
      <c r="F50" s="75">
        <v>155.44999999999999</v>
      </c>
      <c r="G50" s="75">
        <v>154.75</v>
      </c>
      <c r="H50" s="75">
        <v>154.25</v>
      </c>
      <c r="I50" s="75">
        <v>154.35</v>
      </c>
      <c r="J50" s="75">
        <v>153.94999999999999</v>
      </c>
      <c r="K50" s="75">
        <v>153.85</v>
      </c>
      <c r="L50" s="75">
        <v>154.9</v>
      </c>
      <c r="M50" s="75">
        <v>154.55000000000001</v>
      </c>
      <c r="N50" s="75">
        <v>108</v>
      </c>
      <c r="O50" s="75">
        <v>156</v>
      </c>
      <c r="P50" s="75">
        <v>156</v>
      </c>
      <c r="Q50" s="75">
        <v>156</v>
      </c>
      <c r="R50" s="75">
        <v>156</v>
      </c>
      <c r="S50" s="75">
        <v>156</v>
      </c>
      <c r="T50" s="75">
        <v>156</v>
      </c>
      <c r="U50" s="75">
        <v>156</v>
      </c>
      <c r="V50" s="75">
        <v>155.73500000000001</v>
      </c>
      <c r="W50" s="75">
        <v>155.71</v>
      </c>
      <c r="X50" s="75">
        <v>155.85</v>
      </c>
      <c r="Y50" s="75">
        <v>156</v>
      </c>
      <c r="Z50" s="75">
        <v>156</v>
      </c>
      <c r="AA50" s="75">
        <v>156</v>
      </c>
      <c r="AB50" s="75">
        <v>156.05000000000001</v>
      </c>
      <c r="AC50" s="75">
        <v>155.94999999999999</v>
      </c>
      <c r="AD50" s="75">
        <v>155.9</v>
      </c>
      <c r="AE50" s="75">
        <v>155.94999999999999</v>
      </c>
      <c r="AF50" s="75">
        <v>156</v>
      </c>
      <c r="AG50" s="75">
        <v>156</v>
      </c>
      <c r="AH50" s="75">
        <v>156</v>
      </c>
      <c r="AI50" s="75">
        <v>156</v>
      </c>
      <c r="AJ50" s="75">
        <v>4619.1949999999997</v>
      </c>
    </row>
    <row r="51" spans="1:36" x14ac:dyDescent="0.3">
      <c r="A51" s="1"/>
      <c r="B51" s="73" t="s">
        <v>910</v>
      </c>
      <c r="C51" s="73" t="s">
        <v>911</v>
      </c>
      <c r="D51" s="73" t="s">
        <v>68</v>
      </c>
      <c r="E51" s="74" t="s">
        <v>506</v>
      </c>
      <c r="F51" s="75">
        <v>1470.95</v>
      </c>
      <c r="G51" s="75">
        <v>1554.75</v>
      </c>
      <c r="H51" s="75">
        <v>1658.25</v>
      </c>
      <c r="I51" s="75">
        <v>1560.5</v>
      </c>
      <c r="J51" s="75">
        <v>1571.6</v>
      </c>
      <c r="K51" s="75">
        <v>1610.1</v>
      </c>
      <c r="L51" s="75">
        <v>1638.15</v>
      </c>
      <c r="M51" s="75">
        <v>1472.3</v>
      </c>
      <c r="N51" s="75">
        <v>1367.15</v>
      </c>
      <c r="O51" s="75">
        <v>1609.05</v>
      </c>
      <c r="P51" s="75">
        <v>1312.05</v>
      </c>
      <c r="Q51" s="75">
        <v>1006.65</v>
      </c>
      <c r="R51" s="75">
        <v>969.4</v>
      </c>
      <c r="S51" s="75">
        <v>871.4</v>
      </c>
      <c r="T51" s="75">
        <v>889.4</v>
      </c>
      <c r="U51" s="75">
        <v>1094.05</v>
      </c>
      <c r="V51" s="75">
        <v>1253.17</v>
      </c>
      <c r="W51" s="75">
        <v>1037.335</v>
      </c>
      <c r="X51" s="75">
        <v>1049.8</v>
      </c>
      <c r="Y51" s="75">
        <v>1108.45</v>
      </c>
      <c r="Z51" s="75">
        <v>1025.05</v>
      </c>
      <c r="AA51" s="75">
        <v>901.65</v>
      </c>
      <c r="AB51" s="75">
        <v>1117.7</v>
      </c>
      <c r="AC51" s="75">
        <v>1347.2</v>
      </c>
      <c r="AD51" s="75">
        <v>1383.35</v>
      </c>
      <c r="AE51" s="75">
        <v>1370.1</v>
      </c>
      <c r="AF51" s="75">
        <v>1415.4</v>
      </c>
      <c r="AG51" s="75">
        <v>1364.85</v>
      </c>
      <c r="AH51" s="75">
        <v>1539.9</v>
      </c>
      <c r="AI51" s="75">
        <v>1752.8</v>
      </c>
      <c r="AJ51" s="75">
        <v>39322.504999999997</v>
      </c>
    </row>
    <row r="52" spans="1:36" x14ac:dyDescent="0.3">
      <c r="A52" s="1"/>
      <c r="B52" s="73" t="s">
        <v>534</v>
      </c>
      <c r="C52" s="73" t="s">
        <v>912</v>
      </c>
      <c r="D52" s="73" t="s">
        <v>68</v>
      </c>
      <c r="E52" s="74" t="s">
        <v>506</v>
      </c>
      <c r="F52" s="75">
        <v>479.9</v>
      </c>
      <c r="G52" s="75">
        <v>480</v>
      </c>
      <c r="H52" s="75">
        <v>480</v>
      </c>
      <c r="I52" s="75">
        <v>479.5</v>
      </c>
      <c r="J52" s="75">
        <v>345.1</v>
      </c>
      <c r="K52" s="75">
        <v>398.85</v>
      </c>
      <c r="L52" s="75">
        <v>322.14999999999998</v>
      </c>
      <c r="M52" s="75">
        <v>258.8</v>
      </c>
      <c r="N52" s="75">
        <v>207.3</v>
      </c>
      <c r="O52" s="75">
        <v>146.15</v>
      </c>
      <c r="P52" s="75">
        <v>129.15</v>
      </c>
      <c r="Q52" s="75">
        <v>129.05000000000001</v>
      </c>
      <c r="R52" s="75">
        <v>139.05000000000001</v>
      </c>
      <c r="S52" s="75">
        <v>131.55000000000001</v>
      </c>
      <c r="T52" s="75">
        <v>128.85</v>
      </c>
      <c r="U52" s="75">
        <v>138.1</v>
      </c>
      <c r="V52" s="75">
        <v>217.65</v>
      </c>
      <c r="W52" s="75">
        <v>303.25</v>
      </c>
      <c r="X52" s="75">
        <v>468.95</v>
      </c>
      <c r="Y52" s="75">
        <v>480</v>
      </c>
      <c r="Z52" s="75">
        <v>480</v>
      </c>
      <c r="AA52" s="75">
        <v>480</v>
      </c>
      <c r="AB52" s="75">
        <v>480</v>
      </c>
      <c r="AC52" s="75">
        <v>454.65</v>
      </c>
      <c r="AD52" s="75">
        <v>386</v>
      </c>
      <c r="AE52" s="75">
        <v>308.64999999999998</v>
      </c>
      <c r="AF52" s="75">
        <v>249.65</v>
      </c>
      <c r="AG52" s="75">
        <v>217.45</v>
      </c>
      <c r="AH52" s="75">
        <v>193.35</v>
      </c>
      <c r="AI52" s="75">
        <v>174.5</v>
      </c>
      <c r="AJ52" s="75">
        <v>9287.6</v>
      </c>
    </row>
    <row r="53" spans="1:36" x14ac:dyDescent="0.3">
      <c r="A53" s="1"/>
      <c r="B53" s="73" t="s">
        <v>535</v>
      </c>
      <c r="C53" s="73" t="s">
        <v>913</v>
      </c>
      <c r="D53" s="73" t="s">
        <v>68</v>
      </c>
      <c r="E53" s="74" t="s">
        <v>506</v>
      </c>
      <c r="F53" s="75">
        <v>457.7</v>
      </c>
      <c r="G53" s="75">
        <v>457.8</v>
      </c>
      <c r="H53" s="75">
        <v>458.7</v>
      </c>
      <c r="I53" s="75">
        <v>458.5</v>
      </c>
      <c r="J53" s="75">
        <v>458.4</v>
      </c>
      <c r="K53" s="75">
        <v>457.1</v>
      </c>
      <c r="L53" s="75">
        <v>446</v>
      </c>
      <c r="M53" s="75">
        <v>414.35</v>
      </c>
      <c r="N53" s="75">
        <v>386.75</v>
      </c>
      <c r="O53" s="75">
        <v>367.45</v>
      </c>
      <c r="P53" s="75">
        <v>365.6</v>
      </c>
      <c r="Q53" s="75">
        <v>368.35</v>
      </c>
      <c r="R53" s="75">
        <v>356.05</v>
      </c>
      <c r="S53" s="75">
        <v>345.65</v>
      </c>
      <c r="T53" s="75">
        <v>322.5</v>
      </c>
      <c r="U53" s="75">
        <v>308.14999999999998</v>
      </c>
      <c r="V53" s="75">
        <v>324.815</v>
      </c>
      <c r="W53" s="75">
        <v>297.125</v>
      </c>
      <c r="X53" s="75">
        <v>425.95</v>
      </c>
      <c r="Y53" s="75">
        <v>458.75</v>
      </c>
      <c r="Z53" s="75">
        <v>458.15</v>
      </c>
      <c r="AA53" s="75">
        <v>458.35</v>
      </c>
      <c r="AB53" s="75">
        <v>458.4</v>
      </c>
      <c r="AC53" s="75">
        <v>432.95</v>
      </c>
      <c r="AD53" s="75">
        <v>391.55</v>
      </c>
      <c r="AE53" s="75">
        <v>354.7</v>
      </c>
      <c r="AF53" s="75">
        <v>327.7</v>
      </c>
      <c r="AG53" s="75">
        <v>314.05</v>
      </c>
      <c r="AH53" s="75">
        <v>302.95</v>
      </c>
      <c r="AI53" s="75">
        <v>287.05</v>
      </c>
      <c r="AJ53" s="75">
        <v>11721.54</v>
      </c>
    </row>
    <row r="54" spans="1:36" x14ac:dyDescent="0.3">
      <c r="A54" s="1"/>
      <c r="B54" s="73" t="s">
        <v>90</v>
      </c>
      <c r="C54" s="73" t="s">
        <v>1054</v>
      </c>
      <c r="D54" s="73" t="s">
        <v>1055</v>
      </c>
      <c r="E54" s="74" t="s">
        <v>507</v>
      </c>
      <c r="F54" s="75">
        <v>955.95</v>
      </c>
      <c r="G54" s="75">
        <v>1098.0999999999999</v>
      </c>
      <c r="H54" s="75">
        <v>625.29999999999995</v>
      </c>
      <c r="I54" s="75">
        <v>1116.2</v>
      </c>
      <c r="J54" s="75">
        <v>759.95</v>
      </c>
      <c r="K54" s="75">
        <v>425.15</v>
      </c>
      <c r="L54" s="75">
        <v>601.29999999999995</v>
      </c>
      <c r="M54" s="75">
        <v>1017.25</v>
      </c>
      <c r="N54" s="75">
        <v>963.2</v>
      </c>
      <c r="O54" s="75">
        <v>978.05</v>
      </c>
      <c r="P54" s="75">
        <v>886.25</v>
      </c>
      <c r="Q54" s="75">
        <v>945.85</v>
      </c>
      <c r="R54" s="75">
        <v>793.1</v>
      </c>
      <c r="S54" s="75">
        <v>964.2</v>
      </c>
      <c r="T54" s="75">
        <v>924.55</v>
      </c>
      <c r="U54" s="75">
        <v>890.75</v>
      </c>
      <c r="V54" s="75">
        <v>205.05</v>
      </c>
      <c r="W54" s="75">
        <v>974.79</v>
      </c>
      <c r="X54" s="75">
        <v>1081.54</v>
      </c>
      <c r="Y54" s="75">
        <v>1093.8</v>
      </c>
      <c r="Z54" s="75">
        <v>870.55</v>
      </c>
      <c r="AA54" s="75">
        <v>869.1</v>
      </c>
      <c r="AB54" s="75">
        <v>793.25</v>
      </c>
      <c r="AC54" s="75">
        <v>770.75</v>
      </c>
      <c r="AD54" s="75">
        <v>426.4</v>
      </c>
      <c r="AE54" s="75">
        <v>1055.4000000000001</v>
      </c>
      <c r="AF54" s="75">
        <v>786.05</v>
      </c>
      <c r="AG54" s="75">
        <v>786.6</v>
      </c>
      <c r="AH54" s="75">
        <v>718.45</v>
      </c>
      <c r="AI54" s="75">
        <v>791.05</v>
      </c>
      <c r="AJ54" s="75">
        <v>25167.93</v>
      </c>
    </row>
    <row r="55" spans="1:36" x14ac:dyDescent="0.3">
      <c r="A55" s="1"/>
      <c r="B55" s="73" t="s">
        <v>90</v>
      </c>
      <c r="C55" s="73" t="s">
        <v>1056</v>
      </c>
      <c r="D55" s="73" t="s">
        <v>95</v>
      </c>
      <c r="E55" s="74" t="s">
        <v>507</v>
      </c>
      <c r="F55" s="75"/>
      <c r="G55" s="75"/>
      <c r="H55" s="75"/>
      <c r="I55" s="75"/>
      <c r="J55" s="75"/>
      <c r="K55" s="75">
        <v>423</v>
      </c>
      <c r="L55" s="75">
        <v>164.9</v>
      </c>
      <c r="M55" s="75"/>
      <c r="N55" s="75"/>
      <c r="O55" s="75"/>
      <c r="P55" s="75"/>
      <c r="Q55" s="75"/>
      <c r="R55" s="75"/>
      <c r="S55" s="75"/>
      <c r="T55" s="75"/>
      <c r="U55" s="75"/>
      <c r="V55" s="75"/>
      <c r="W55" s="75"/>
      <c r="X55" s="75"/>
      <c r="Y55" s="75"/>
      <c r="Z55" s="75"/>
      <c r="AA55" s="75"/>
      <c r="AB55" s="75"/>
      <c r="AC55" s="75"/>
      <c r="AD55" s="75"/>
      <c r="AE55" s="75"/>
      <c r="AF55" s="75"/>
      <c r="AG55" s="75"/>
      <c r="AH55" s="75"/>
      <c r="AI55" s="75"/>
      <c r="AJ55" s="75">
        <v>587.9</v>
      </c>
    </row>
    <row r="56" spans="1:36" x14ac:dyDescent="0.3">
      <c r="A56" s="1"/>
      <c r="B56" s="73" t="s">
        <v>90</v>
      </c>
      <c r="C56" s="73" t="s">
        <v>1057</v>
      </c>
      <c r="D56" s="73" t="s">
        <v>1058</v>
      </c>
      <c r="E56" s="74" t="s">
        <v>507</v>
      </c>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v>0</v>
      </c>
    </row>
    <row r="57" spans="1:36" x14ac:dyDescent="0.3">
      <c r="A57" s="1"/>
      <c r="B57" s="73" t="s">
        <v>548</v>
      </c>
      <c r="C57" s="73" t="s">
        <v>966</v>
      </c>
      <c r="D57" s="73" t="s">
        <v>68</v>
      </c>
      <c r="E57" s="74" t="s">
        <v>509</v>
      </c>
      <c r="F57" s="75">
        <v>1194.75</v>
      </c>
      <c r="G57" s="75">
        <v>665.1</v>
      </c>
      <c r="H57" s="75">
        <v>1221.1500000000001</v>
      </c>
      <c r="I57" s="75">
        <v>1066.05</v>
      </c>
      <c r="J57" s="75">
        <v>442.65</v>
      </c>
      <c r="K57" s="75">
        <v>573.04999999999995</v>
      </c>
      <c r="L57" s="75">
        <v>1228.7</v>
      </c>
      <c r="M57" s="75">
        <v>948.5</v>
      </c>
      <c r="N57" s="75">
        <v>757.45</v>
      </c>
      <c r="O57" s="75">
        <v>795.15</v>
      </c>
      <c r="P57" s="75">
        <v>1007.15</v>
      </c>
      <c r="Q57" s="75">
        <v>960.3</v>
      </c>
      <c r="R57" s="75">
        <v>1077.7</v>
      </c>
      <c r="S57" s="75">
        <v>1032.2</v>
      </c>
      <c r="T57" s="75">
        <v>920.5</v>
      </c>
      <c r="U57" s="75">
        <v>694.3</v>
      </c>
      <c r="V57" s="75">
        <v>545.02</v>
      </c>
      <c r="W57" s="75">
        <v>630.29999999999995</v>
      </c>
      <c r="X57" s="75">
        <v>597</v>
      </c>
      <c r="Y57" s="75">
        <v>1362.1</v>
      </c>
      <c r="Z57" s="75">
        <v>1260.7</v>
      </c>
      <c r="AA57" s="75">
        <v>624.9</v>
      </c>
      <c r="AB57" s="75">
        <v>1052.95</v>
      </c>
      <c r="AC57" s="75">
        <v>1201.3</v>
      </c>
      <c r="AD57" s="75">
        <v>964.65</v>
      </c>
      <c r="AE57" s="75">
        <v>1233.55</v>
      </c>
      <c r="AF57" s="75">
        <v>1148.3499999999999</v>
      </c>
      <c r="AG57" s="75">
        <v>960.9</v>
      </c>
      <c r="AH57" s="75">
        <v>1054.8</v>
      </c>
      <c r="AI57" s="75">
        <v>1219.5999999999999</v>
      </c>
      <c r="AJ57" s="75">
        <v>28440.82</v>
      </c>
    </row>
    <row r="58" spans="1:36" x14ac:dyDescent="0.3">
      <c r="A58" s="1"/>
      <c r="B58" s="73" t="s">
        <v>548</v>
      </c>
      <c r="C58" s="73" t="s">
        <v>967</v>
      </c>
      <c r="D58" s="73" t="s">
        <v>68</v>
      </c>
      <c r="E58" s="74" t="s">
        <v>509</v>
      </c>
      <c r="F58" s="75">
        <v>384.4</v>
      </c>
      <c r="G58" s="75">
        <v>415.2</v>
      </c>
      <c r="H58" s="75">
        <v>248.35</v>
      </c>
      <c r="I58" s="75">
        <v>535.04999999999995</v>
      </c>
      <c r="J58" s="75">
        <v>437.5</v>
      </c>
      <c r="K58" s="75">
        <v>524.4</v>
      </c>
      <c r="L58" s="75">
        <v>627.15</v>
      </c>
      <c r="M58" s="75">
        <v>504.1</v>
      </c>
      <c r="N58" s="75">
        <v>402.9</v>
      </c>
      <c r="O58" s="75">
        <v>478.85</v>
      </c>
      <c r="P58" s="75">
        <v>587.1</v>
      </c>
      <c r="Q58" s="75">
        <v>585.6</v>
      </c>
      <c r="R58" s="75">
        <v>325</v>
      </c>
      <c r="S58" s="75">
        <v>459.85</v>
      </c>
      <c r="T58" s="75">
        <v>294.75</v>
      </c>
      <c r="U58" s="75">
        <v>209.7</v>
      </c>
      <c r="V58" s="75">
        <v>245.14500000000001</v>
      </c>
      <c r="W58" s="75">
        <v>274.2</v>
      </c>
      <c r="X58" s="75">
        <v>261.7</v>
      </c>
      <c r="Y58" s="75">
        <v>535.85</v>
      </c>
      <c r="Z58" s="75">
        <v>526.4</v>
      </c>
      <c r="AA58" s="75">
        <v>491.75</v>
      </c>
      <c r="AB58" s="75">
        <v>523.25</v>
      </c>
      <c r="AC58" s="75">
        <v>605.95000000000005</v>
      </c>
      <c r="AD58" s="75">
        <v>566.45000000000005</v>
      </c>
      <c r="AE58" s="75">
        <v>541.15</v>
      </c>
      <c r="AF58" s="75">
        <v>623.25</v>
      </c>
      <c r="AG58" s="75">
        <v>439.8</v>
      </c>
      <c r="AH58" s="75">
        <v>258.75</v>
      </c>
      <c r="AI58" s="75">
        <v>435.75</v>
      </c>
      <c r="AJ58" s="75">
        <v>13349.295</v>
      </c>
    </row>
    <row r="59" spans="1:36" x14ac:dyDescent="0.3">
      <c r="A59" s="1"/>
      <c r="B59" s="73" t="s">
        <v>526</v>
      </c>
      <c r="C59" s="73" t="s">
        <v>1059</v>
      </c>
      <c r="D59" s="73" t="s">
        <v>68</v>
      </c>
      <c r="E59" s="74" t="s">
        <v>509</v>
      </c>
      <c r="F59" s="75">
        <v>2344.6999999999998</v>
      </c>
      <c r="G59" s="75">
        <v>1630.05</v>
      </c>
      <c r="H59" s="75">
        <v>1253.3</v>
      </c>
      <c r="I59" s="75">
        <v>1333.25</v>
      </c>
      <c r="J59" s="75">
        <v>625.4</v>
      </c>
      <c r="K59" s="75">
        <v>784.25</v>
      </c>
      <c r="L59" s="75">
        <v>2099.4499999999998</v>
      </c>
      <c r="M59" s="75">
        <v>1846.6</v>
      </c>
      <c r="N59" s="75">
        <v>1315</v>
      </c>
      <c r="O59" s="75">
        <v>1851.15</v>
      </c>
      <c r="P59" s="75">
        <v>1628.7</v>
      </c>
      <c r="Q59" s="75">
        <v>1384.3</v>
      </c>
      <c r="R59" s="75">
        <v>1714.25</v>
      </c>
      <c r="S59" s="75">
        <v>2074.9</v>
      </c>
      <c r="T59" s="75">
        <v>2556.8000000000002</v>
      </c>
      <c r="U59" s="75">
        <v>2181.1</v>
      </c>
      <c r="V59" s="75">
        <v>2039.0550000000001</v>
      </c>
      <c r="W59" s="75">
        <v>1671.7</v>
      </c>
      <c r="X59" s="75">
        <v>1135.55</v>
      </c>
      <c r="Y59" s="75">
        <v>1261.5999999999999</v>
      </c>
      <c r="Z59" s="75">
        <v>2218.3000000000002</v>
      </c>
      <c r="AA59" s="75">
        <v>2032.65</v>
      </c>
      <c r="AB59" s="75">
        <v>1891.85</v>
      </c>
      <c r="AC59" s="75">
        <v>1024.9000000000001</v>
      </c>
      <c r="AD59" s="75">
        <v>1159.0999999999999</v>
      </c>
      <c r="AE59" s="75">
        <v>1266.8</v>
      </c>
      <c r="AF59" s="75">
        <v>2118.4</v>
      </c>
      <c r="AG59" s="75">
        <v>2546.5</v>
      </c>
      <c r="AH59" s="75">
        <v>2651.75</v>
      </c>
      <c r="AI59" s="75">
        <v>2063.5</v>
      </c>
      <c r="AJ59" s="75">
        <v>51704.855000000003</v>
      </c>
    </row>
    <row r="60" spans="1:36" x14ac:dyDescent="0.3">
      <c r="A60" s="1"/>
      <c r="B60" s="73" t="s">
        <v>97</v>
      </c>
      <c r="C60" s="73" t="s">
        <v>970</v>
      </c>
      <c r="D60" s="73" t="s">
        <v>1060</v>
      </c>
      <c r="E60" s="74" t="s">
        <v>509</v>
      </c>
      <c r="F60" s="75">
        <v>1328.1</v>
      </c>
      <c r="G60" s="75">
        <v>1544.9</v>
      </c>
      <c r="H60" s="75">
        <v>1386.15</v>
      </c>
      <c r="I60" s="75">
        <v>1151.4000000000001</v>
      </c>
      <c r="J60" s="75">
        <v>745.65</v>
      </c>
      <c r="K60" s="75">
        <v>638.04999999999995</v>
      </c>
      <c r="L60" s="75">
        <v>2016.3</v>
      </c>
      <c r="M60" s="75">
        <v>1676.9</v>
      </c>
      <c r="N60" s="75">
        <v>1148</v>
      </c>
      <c r="O60" s="75">
        <v>1375.1</v>
      </c>
      <c r="P60" s="75">
        <v>1436.55</v>
      </c>
      <c r="Q60" s="75">
        <v>1199.7</v>
      </c>
      <c r="R60" s="75">
        <v>1089.57125</v>
      </c>
      <c r="S60" s="75">
        <v>1337</v>
      </c>
      <c r="T60" s="75">
        <v>1868.95</v>
      </c>
      <c r="U60" s="75">
        <v>1518.0741849999999</v>
      </c>
      <c r="V60" s="75">
        <v>1496.3054549999999</v>
      </c>
      <c r="W60" s="75">
        <v>969.35</v>
      </c>
      <c r="X60" s="75">
        <v>797.2</v>
      </c>
      <c r="Y60" s="75">
        <v>1023.4</v>
      </c>
      <c r="Z60" s="75">
        <v>1519.55</v>
      </c>
      <c r="AA60" s="75">
        <v>1643</v>
      </c>
      <c r="AB60" s="75">
        <v>1549.9</v>
      </c>
      <c r="AC60" s="75">
        <v>1283.45</v>
      </c>
      <c r="AD60" s="75">
        <v>1092.4000000000001</v>
      </c>
      <c r="AE60" s="75">
        <v>905.8</v>
      </c>
      <c r="AF60" s="75">
        <v>909.35</v>
      </c>
      <c r="AG60" s="75">
        <v>1477.15</v>
      </c>
      <c r="AH60" s="75">
        <v>1564.15</v>
      </c>
      <c r="AI60" s="75">
        <v>1607.05</v>
      </c>
      <c r="AJ60" s="75">
        <v>39298.45089</v>
      </c>
    </row>
    <row r="61" spans="1:36" x14ac:dyDescent="0.3">
      <c r="A61" s="1"/>
      <c r="B61" s="73" t="s">
        <v>97</v>
      </c>
      <c r="C61" s="73" t="s">
        <v>970</v>
      </c>
      <c r="D61" s="73" t="s">
        <v>1061</v>
      </c>
      <c r="E61" s="74" t="s">
        <v>509</v>
      </c>
      <c r="F61" s="75">
        <v>1610.4</v>
      </c>
      <c r="G61" s="75">
        <v>1899.95</v>
      </c>
      <c r="H61" s="75">
        <v>1753.4</v>
      </c>
      <c r="I61" s="75">
        <v>1491.7</v>
      </c>
      <c r="J61" s="75">
        <v>906.8</v>
      </c>
      <c r="K61" s="75">
        <v>714.65</v>
      </c>
      <c r="L61" s="75">
        <v>2356.8000000000002</v>
      </c>
      <c r="M61" s="75">
        <v>1943.25</v>
      </c>
      <c r="N61" s="75">
        <v>1407.3</v>
      </c>
      <c r="O61" s="75">
        <v>1790.4</v>
      </c>
      <c r="P61" s="75">
        <v>1753.85</v>
      </c>
      <c r="Q61" s="75">
        <v>1626.15</v>
      </c>
      <c r="R61" s="75">
        <v>1392.28505</v>
      </c>
      <c r="S61" s="75">
        <v>1616.65</v>
      </c>
      <c r="T61" s="75">
        <v>2051.5500000000002</v>
      </c>
      <c r="U61" s="75">
        <v>1870.08149</v>
      </c>
      <c r="V61" s="75">
        <v>2000.87796</v>
      </c>
      <c r="W61" s="75">
        <v>1323.6</v>
      </c>
      <c r="X61" s="75">
        <v>1197.25</v>
      </c>
      <c r="Y61" s="75">
        <v>1342.65</v>
      </c>
      <c r="Z61" s="75">
        <v>1737.7</v>
      </c>
      <c r="AA61" s="75">
        <v>1834.85</v>
      </c>
      <c r="AB61" s="75">
        <v>1759.75</v>
      </c>
      <c r="AC61" s="75">
        <v>1545.8</v>
      </c>
      <c r="AD61" s="75">
        <v>1551.05</v>
      </c>
      <c r="AE61" s="75">
        <v>1296.4000000000001</v>
      </c>
      <c r="AF61" s="75">
        <v>1455.1</v>
      </c>
      <c r="AG61" s="75">
        <v>1671.2</v>
      </c>
      <c r="AH61" s="75">
        <v>1711.15</v>
      </c>
      <c r="AI61" s="75">
        <v>1833.175</v>
      </c>
      <c r="AJ61" s="75">
        <v>48445.769500000002</v>
      </c>
    </row>
    <row r="62" spans="1:36" x14ac:dyDescent="0.3">
      <c r="A62" s="1"/>
      <c r="B62" s="73" t="s">
        <v>97</v>
      </c>
      <c r="C62" s="73" t="s">
        <v>1062</v>
      </c>
      <c r="D62" s="73" t="s">
        <v>1063</v>
      </c>
      <c r="E62" s="74" t="s">
        <v>509</v>
      </c>
      <c r="F62" s="75">
        <v>219.95</v>
      </c>
      <c r="G62" s="75">
        <v>242.6</v>
      </c>
      <c r="H62" s="75">
        <v>217.85</v>
      </c>
      <c r="I62" s="75">
        <v>180.35</v>
      </c>
      <c r="J62" s="75">
        <v>92.8</v>
      </c>
      <c r="K62" s="75">
        <v>79.25</v>
      </c>
      <c r="L62" s="75">
        <v>309.7</v>
      </c>
      <c r="M62" s="75">
        <v>247.35</v>
      </c>
      <c r="N62" s="75">
        <v>154.6</v>
      </c>
      <c r="O62" s="75">
        <v>188.6</v>
      </c>
      <c r="P62" s="75">
        <v>207.8</v>
      </c>
      <c r="Q62" s="75">
        <v>162.80000000000001</v>
      </c>
      <c r="R62" s="75">
        <v>131.026455</v>
      </c>
      <c r="S62" s="75">
        <v>172.8</v>
      </c>
      <c r="T62" s="75">
        <v>276.5</v>
      </c>
      <c r="U62" s="75">
        <v>192.36828</v>
      </c>
      <c r="V62" s="75">
        <v>191.36711</v>
      </c>
      <c r="W62" s="75">
        <v>142.18</v>
      </c>
      <c r="X62" s="75">
        <v>99.75</v>
      </c>
      <c r="Y62" s="75">
        <v>134</v>
      </c>
      <c r="Z62" s="75">
        <v>224.05</v>
      </c>
      <c r="AA62" s="75">
        <v>228.1</v>
      </c>
      <c r="AB62" s="75">
        <v>182.4</v>
      </c>
      <c r="AC62" s="75">
        <v>155</v>
      </c>
      <c r="AD62" s="75">
        <v>148.35</v>
      </c>
      <c r="AE62" s="75">
        <v>104.4</v>
      </c>
      <c r="AF62" s="75">
        <v>105.6</v>
      </c>
      <c r="AG62" s="75">
        <v>228.95</v>
      </c>
      <c r="AH62" s="75">
        <v>211.6</v>
      </c>
      <c r="AI62" s="75">
        <v>201.25</v>
      </c>
      <c r="AJ62" s="75">
        <v>5433.3418449999999</v>
      </c>
    </row>
    <row r="63" spans="1:36" x14ac:dyDescent="0.3">
      <c r="A63" s="1"/>
      <c r="B63" s="73" t="s">
        <v>97</v>
      </c>
      <c r="C63" s="73" t="s">
        <v>1062</v>
      </c>
      <c r="D63" s="73" t="s">
        <v>1064</v>
      </c>
      <c r="E63" s="74" t="s">
        <v>509</v>
      </c>
      <c r="F63" s="75">
        <v>41.7</v>
      </c>
      <c r="G63" s="75">
        <v>185.35</v>
      </c>
      <c r="H63" s="75">
        <v>154.19999999999999</v>
      </c>
      <c r="I63" s="75">
        <v>133.05000000000001</v>
      </c>
      <c r="J63" s="75">
        <v>68.7</v>
      </c>
      <c r="K63" s="75">
        <v>60.15</v>
      </c>
      <c r="L63" s="75">
        <v>222.05</v>
      </c>
      <c r="M63" s="75">
        <v>195.05</v>
      </c>
      <c r="N63" s="75">
        <v>123.75</v>
      </c>
      <c r="O63" s="75">
        <v>134.30000000000001</v>
      </c>
      <c r="P63" s="75">
        <v>157.69999999999999</v>
      </c>
      <c r="Q63" s="75">
        <v>116.65</v>
      </c>
      <c r="R63" s="75">
        <v>91.674615000000003</v>
      </c>
      <c r="S63" s="75">
        <v>128.15</v>
      </c>
      <c r="T63" s="75">
        <v>186.15</v>
      </c>
      <c r="U63" s="75">
        <v>43.120914999999997</v>
      </c>
      <c r="V63" s="75">
        <v>92.973060000000004</v>
      </c>
      <c r="W63" s="75">
        <v>82.2</v>
      </c>
      <c r="X63" s="75">
        <v>59.1</v>
      </c>
      <c r="Y63" s="75">
        <v>93.45</v>
      </c>
      <c r="Z63" s="75">
        <v>150.80000000000001</v>
      </c>
      <c r="AA63" s="75">
        <v>165.55</v>
      </c>
      <c r="AB63" s="75">
        <v>152.80000000000001</v>
      </c>
      <c r="AC63" s="75">
        <v>134.65</v>
      </c>
      <c r="AD63" s="75">
        <v>92.15</v>
      </c>
      <c r="AE63" s="75">
        <v>72.2</v>
      </c>
      <c r="AF63" s="75">
        <v>73</v>
      </c>
      <c r="AG63" s="75">
        <v>145.85</v>
      </c>
      <c r="AH63" s="75">
        <v>167.25</v>
      </c>
      <c r="AI63" s="75">
        <v>157.05000000000001</v>
      </c>
      <c r="AJ63" s="75">
        <v>3680.7685900000001</v>
      </c>
    </row>
    <row r="64" spans="1:36" x14ac:dyDescent="0.3">
      <c r="A64" s="1"/>
      <c r="B64" s="73" t="s">
        <v>97</v>
      </c>
      <c r="C64" s="73" t="s">
        <v>1065</v>
      </c>
      <c r="D64" s="73" t="s">
        <v>68</v>
      </c>
      <c r="E64" s="74" t="s">
        <v>506</v>
      </c>
      <c r="F64" s="75"/>
      <c r="G64" s="75">
        <v>329.7</v>
      </c>
      <c r="H64" s="75"/>
      <c r="I64" s="75"/>
      <c r="J64" s="75">
        <v>428.5</v>
      </c>
      <c r="K64" s="75"/>
      <c r="L64" s="75"/>
      <c r="M64" s="75">
        <v>449.9</v>
      </c>
      <c r="N64" s="75"/>
      <c r="O64" s="75"/>
      <c r="P64" s="75">
        <v>109.25</v>
      </c>
      <c r="Q64" s="75"/>
      <c r="R64" s="75"/>
      <c r="S64" s="75"/>
      <c r="T64" s="75"/>
      <c r="U64" s="75"/>
      <c r="V64" s="75"/>
      <c r="W64" s="75"/>
      <c r="X64" s="75">
        <v>425.45</v>
      </c>
      <c r="Y64" s="75">
        <v>41.45</v>
      </c>
      <c r="Z64" s="75"/>
      <c r="AA64" s="75">
        <v>196.8</v>
      </c>
      <c r="AB64" s="75">
        <v>143.75</v>
      </c>
      <c r="AC64" s="75"/>
      <c r="AD64" s="75"/>
      <c r="AE64" s="75">
        <v>476.55</v>
      </c>
      <c r="AF64" s="75"/>
      <c r="AG64" s="75">
        <v>258.35000000000002</v>
      </c>
      <c r="AH64" s="75">
        <v>186.7</v>
      </c>
      <c r="AI64" s="75"/>
      <c r="AJ64" s="75">
        <v>3046.4</v>
      </c>
    </row>
    <row r="65" spans="1:36" x14ac:dyDescent="0.3">
      <c r="A65" s="1"/>
      <c r="B65" s="73" t="s">
        <v>97</v>
      </c>
      <c r="C65" s="73" t="s">
        <v>914</v>
      </c>
      <c r="D65" s="73" t="s">
        <v>68</v>
      </c>
      <c r="E65" s="74" t="s">
        <v>506</v>
      </c>
      <c r="F65" s="75">
        <v>1979.1</v>
      </c>
      <c r="G65" s="75">
        <v>2050.8000000000002</v>
      </c>
      <c r="H65" s="75">
        <v>2205.25</v>
      </c>
      <c r="I65" s="75">
        <v>2073.25</v>
      </c>
      <c r="J65" s="75">
        <v>1796.25</v>
      </c>
      <c r="K65" s="75">
        <v>1902.55</v>
      </c>
      <c r="L65" s="75">
        <v>1668.5</v>
      </c>
      <c r="M65" s="75">
        <v>1920.05</v>
      </c>
      <c r="N65" s="75">
        <v>2108.4</v>
      </c>
      <c r="O65" s="75">
        <v>2753.7</v>
      </c>
      <c r="P65" s="75">
        <v>2975.45</v>
      </c>
      <c r="Q65" s="75">
        <v>2868.7</v>
      </c>
      <c r="R65" s="75">
        <v>2832.4340299999999</v>
      </c>
      <c r="S65" s="75">
        <v>1481.95</v>
      </c>
      <c r="T65" s="75">
        <v>1961.95</v>
      </c>
      <c r="U65" s="75">
        <v>1624.912945</v>
      </c>
      <c r="V65" s="75">
        <v>1957.9060750000001</v>
      </c>
      <c r="W65" s="75">
        <v>1845.7049999999999</v>
      </c>
      <c r="X65" s="75">
        <v>2012.75</v>
      </c>
      <c r="Y65" s="75">
        <v>2402.65</v>
      </c>
      <c r="Z65" s="75">
        <v>2061</v>
      </c>
      <c r="AA65" s="75">
        <v>1785.2</v>
      </c>
      <c r="AB65" s="75">
        <v>1650.8</v>
      </c>
      <c r="AC65" s="75">
        <v>1896.25</v>
      </c>
      <c r="AD65" s="75">
        <v>1849.9</v>
      </c>
      <c r="AE65" s="75">
        <v>1926.95</v>
      </c>
      <c r="AF65" s="75">
        <v>2193.5</v>
      </c>
      <c r="AG65" s="75">
        <v>2675.95</v>
      </c>
      <c r="AH65" s="75">
        <v>2392.5500000000002</v>
      </c>
      <c r="AI65" s="75">
        <v>2259.4499999999998</v>
      </c>
      <c r="AJ65" s="75">
        <v>63113.80805</v>
      </c>
    </row>
    <row r="66" spans="1:36" x14ac:dyDescent="0.3">
      <c r="A66" s="1"/>
      <c r="B66" s="73" t="s">
        <v>97</v>
      </c>
      <c r="C66" s="73" t="s">
        <v>971</v>
      </c>
      <c r="D66" s="73" t="s">
        <v>68</v>
      </c>
      <c r="E66" s="74" t="s">
        <v>508</v>
      </c>
      <c r="F66" s="75">
        <v>374.25</v>
      </c>
      <c r="G66" s="75">
        <v>369.55</v>
      </c>
      <c r="H66" s="75">
        <v>275</v>
      </c>
      <c r="I66" s="75">
        <v>207.6</v>
      </c>
      <c r="J66" s="75">
        <v>385.45</v>
      </c>
      <c r="K66" s="75">
        <v>408.75</v>
      </c>
      <c r="L66" s="75">
        <v>376.35</v>
      </c>
      <c r="M66" s="75">
        <v>378.6</v>
      </c>
      <c r="N66" s="75">
        <v>347.05</v>
      </c>
      <c r="O66" s="75">
        <v>385.1</v>
      </c>
      <c r="P66" s="75">
        <v>393.25</v>
      </c>
      <c r="Q66" s="75">
        <v>402.9</v>
      </c>
      <c r="R66" s="75">
        <v>387.85</v>
      </c>
      <c r="S66" s="75">
        <v>388.5</v>
      </c>
      <c r="T66" s="75">
        <v>394.6</v>
      </c>
      <c r="U66" s="75">
        <v>402.58445999999998</v>
      </c>
      <c r="V66" s="75">
        <v>402.37166999999999</v>
      </c>
      <c r="W66" s="75">
        <v>379.5</v>
      </c>
      <c r="X66" s="75">
        <v>316.25</v>
      </c>
      <c r="Y66" s="75">
        <v>379.95</v>
      </c>
      <c r="Z66" s="75">
        <v>391.8</v>
      </c>
      <c r="AA66" s="75">
        <v>410.9</v>
      </c>
      <c r="AB66" s="75">
        <v>411.55</v>
      </c>
      <c r="AC66" s="75">
        <v>375.35</v>
      </c>
      <c r="AD66" s="75">
        <v>391.15</v>
      </c>
      <c r="AE66" s="75">
        <v>203.5</v>
      </c>
      <c r="AF66" s="75">
        <v>296</v>
      </c>
      <c r="AG66" s="75">
        <v>417.8</v>
      </c>
      <c r="AH66" s="75">
        <v>425</v>
      </c>
      <c r="AI66" s="75">
        <v>416.2</v>
      </c>
      <c r="AJ66" s="75">
        <v>11094.70613</v>
      </c>
    </row>
    <row r="67" spans="1:36" x14ac:dyDescent="0.3">
      <c r="A67" s="1"/>
      <c r="B67" s="73" t="s">
        <v>97</v>
      </c>
      <c r="C67" s="73" t="s">
        <v>1066</v>
      </c>
      <c r="D67" s="73" t="s">
        <v>68</v>
      </c>
      <c r="E67" s="74" t="s">
        <v>508</v>
      </c>
      <c r="F67" s="75"/>
      <c r="G67" s="75"/>
      <c r="H67" s="75"/>
      <c r="I67" s="75"/>
      <c r="J67" s="75"/>
      <c r="K67" s="75"/>
      <c r="L67" s="75"/>
      <c r="M67" s="75"/>
      <c r="N67" s="75"/>
      <c r="O67" s="75"/>
      <c r="P67" s="75"/>
      <c r="Q67" s="75"/>
      <c r="R67" s="75"/>
      <c r="S67" s="75">
        <v>25.52</v>
      </c>
      <c r="T67" s="75">
        <v>171.19815</v>
      </c>
      <c r="U67" s="75">
        <v>211.065</v>
      </c>
      <c r="V67" s="75">
        <v>253.81</v>
      </c>
      <c r="W67" s="75">
        <v>259.23</v>
      </c>
      <c r="X67" s="75">
        <v>97.234999999999999</v>
      </c>
      <c r="Y67" s="75">
        <v>468.39499999999998</v>
      </c>
      <c r="Z67" s="75">
        <v>374.64499999999998</v>
      </c>
      <c r="AA67" s="75">
        <v>469.5</v>
      </c>
      <c r="AB67" s="75">
        <v>492.34</v>
      </c>
      <c r="AC67" s="75">
        <v>475.39</v>
      </c>
      <c r="AD67" s="75">
        <v>491.13499999999999</v>
      </c>
      <c r="AE67" s="75">
        <v>276.13</v>
      </c>
      <c r="AF67" s="75">
        <v>394.33499999999998</v>
      </c>
      <c r="AG67" s="75">
        <v>342.71</v>
      </c>
      <c r="AH67" s="75">
        <v>540.88499999999999</v>
      </c>
      <c r="AI67" s="75">
        <v>531.84</v>
      </c>
      <c r="AJ67" s="75">
        <v>5875.3631500000001</v>
      </c>
    </row>
    <row r="68" spans="1:36" x14ac:dyDescent="0.3">
      <c r="A68" s="1"/>
      <c r="B68" s="73" t="s">
        <v>97</v>
      </c>
      <c r="C68" s="73" t="s">
        <v>102</v>
      </c>
      <c r="D68" s="73" t="s">
        <v>1067</v>
      </c>
      <c r="E68" s="74" t="s">
        <v>507</v>
      </c>
      <c r="F68" s="75">
        <v>1064.9000000000001</v>
      </c>
      <c r="G68" s="75">
        <v>3453.65</v>
      </c>
      <c r="H68" s="75">
        <v>4123.3500000000004</v>
      </c>
      <c r="I68" s="75">
        <v>4147.95</v>
      </c>
      <c r="J68" s="75">
        <v>4154.55</v>
      </c>
      <c r="K68" s="75">
        <v>4137.3999999999996</v>
      </c>
      <c r="L68" s="75">
        <v>3949.4</v>
      </c>
      <c r="M68" s="75">
        <v>4073.65</v>
      </c>
      <c r="N68" s="75">
        <v>3924.25</v>
      </c>
      <c r="O68" s="75">
        <v>3991.85</v>
      </c>
      <c r="P68" s="75">
        <v>3864.6</v>
      </c>
      <c r="Q68" s="75">
        <v>3979.15</v>
      </c>
      <c r="R68" s="75">
        <v>3877.6604149999998</v>
      </c>
      <c r="S68" s="75">
        <v>3850.65</v>
      </c>
      <c r="T68" s="75">
        <v>3874.1</v>
      </c>
      <c r="U68" s="75">
        <v>3896.3076500000002</v>
      </c>
      <c r="V68" s="75">
        <v>3671.52988</v>
      </c>
      <c r="W68" s="75">
        <v>3897.3449999999998</v>
      </c>
      <c r="X68" s="75">
        <v>3992.55</v>
      </c>
      <c r="Y68" s="75">
        <v>3859.35</v>
      </c>
      <c r="Z68" s="75">
        <v>3891.65</v>
      </c>
      <c r="AA68" s="75">
        <v>3884.5</v>
      </c>
      <c r="AB68" s="75">
        <v>3918.35</v>
      </c>
      <c r="AC68" s="75">
        <v>3854.55</v>
      </c>
      <c r="AD68" s="75">
        <v>3436.85</v>
      </c>
      <c r="AE68" s="75">
        <v>3896.45</v>
      </c>
      <c r="AF68" s="75">
        <v>3907.15</v>
      </c>
      <c r="AG68" s="75">
        <v>3750.1</v>
      </c>
      <c r="AH68" s="75">
        <v>3765.65</v>
      </c>
      <c r="AI68" s="75">
        <v>3858.1</v>
      </c>
      <c r="AJ68" s="75">
        <v>113947.54294499999</v>
      </c>
    </row>
    <row r="69" spans="1:36" x14ac:dyDescent="0.3">
      <c r="A69" s="1"/>
      <c r="B69" s="73" t="s">
        <v>97</v>
      </c>
      <c r="C69" s="73" t="s">
        <v>102</v>
      </c>
      <c r="D69" s="73" t="s">
        <v>1068</v>
      </c>
      <c r="E69" s="74" t="s">
        <v>507</v>
      </c>
      <c r="F69" s="75">
        <v>4051</v>
      </c>
      <c r="G69" s="75">
        <v>4063.9</v>
      </c>
      <c r="H69" s="75">
        <v>4064.9</v>
      </c>
      <c r="I69" s="75">
        <v>4092.5</v>
      </c>
      <c r="J69" s="75">
        <v>4094.45</v>
      </c>
      <c r="K69" s="75">
        <v>4076.9</v>
      </c>
      <c r="L69" s="75">
        <v>3918.4</v>
      </c>
      <c r="M69" s="75">
        <v>4024.5</v>
      </c>
      <c r="N69" s="75">
        <v>3902.25</v>
      </c>
      <c r="O69" s="75">
        <v>3956.45</v>
      </c>
      <c r="P69" s="75">
        <v>3854.2</v>
      </c>
      <c r="Q69" s="75">
        <v>3945.5</v>
      </c>
      <c r="R69" s="75">
        <v>3866.2903799999999</v>
      </c>
      <c r="S69" s="75">
        <v>3836.1</v>
      </c>
      <c r="T69" s="75">
        <v>3863.75</v>
      </c>
      <c r="U69" s="75">
        <v>3882.0039350000002</v>
      </c>
      <c r="V69" s="75">
        <v>3666.97712</v>
      </c>
      <c r="W69" s="75">
        <v>3877.72</v>
      </c>
      <c r="X69" s="75">
        <v>3952.55</v>
      </c>
      <c r="Y69" s="75">
        <v>3849.5</v>
      </c>
      <c r="Z69" s="75">
        <v>3866.05</v>
      </c>
      <c r="AA69" s="75">
        <v>3857.5</v>
      </c>
      <c r="AB69" s="75">
        <v>3890.35</v>
      </c>
      <c r="AC69" s="75">
        <v>3842.2</v>
      </c>
      <c r="AD69" s="75">
        <v>3416.9</v>
      </c>
      <c r="AE69" s="75">
        <v>3869.7</v>
      </c>
      <c r="AF69" s="75">
        <v>3892.8</v>
      </c>
      <c r="AG69" s="75">
        <v>3741.6</v>
      </c>
      <c r="AH69" s="75">
        <v>3761.3</v>
      </c>
      <c r="AI69" s="75">
        <v>3845.6</v>
      </c>
      <c r="AJ69" s="75">
        <v>116823.84143499999</v>
      </c>
    </row>
    <row r="70" spans="1:36" x14ac:dyDescent="0.3">
      <c r="A70" s="1"/>
      <c r="B70" s="73" t="s">
        <v>97</v>
      </c>
      <c r="C70" s="73" t="s">
        <v>102</v>
      </c>
      <c r="D70" s="73" t="s">
        <v>1069</v>
      </c>
      <c r="E70" s="74" t="s">
        <v>507</v>
      </c>
      <c r="F70" s="75">
        <v>4792.6000000000004</v>
      </c>
      <c r="G70" s="75">
        <v>4892.75</v>
      </c>
      <c r="H70" s="75">
        <v>4797.3999999999996</v>
      </c>
      <c r="I70" s="75">
        <v>4909.1499999999996</v>
      </c>
      <c r="J70" s="75">
        <v>4898.1000000000004</v>
      </c>
      <c r="K70" s="75">
        <v>4799.55</v>
      </c>
      <c r="L70" s="75">
        <v>4167.8</v>
      </c>
      <c r="M70" s="75">
        <v>4702.3</v>
      </c>
      <c r="N70" s="75">
        <v>4119.75</v>
      </c>
      <c r="O70" s="75">
        <v>4267.7</v>
      </c>
      <c r="P70" s="75">
        <v>3875.55</v>
      </c>
      <c r="Q70" s="75">
        <v>4366.7</v>
      </c>
      <c r="R70" s="75">
        <v>3962.2374650000002</v>
      </c>
      <c r="S70" s="75">
        <v>4000.1</v>
      </c>
      <c r="T70" s="75">
        <v>3989.65</v>
      </c>
      <c r="U70" s="75">
        <v>4027.1191050000002</v>
      </c>
      <c r="V70" s="75">
        <v>3688.051215</v>
      </c>
      <c r="W70" s="75">
        <v>4097.7</v>
      </c>
      <c r="X70" s="75">
        <v>4380.25</v>
      </c>
      <c r="Y70" s="75">
        <v>3947</v>
      </c>
      <c r="Z70" s="75">
        <v>4136.6000000000004</v>
      </c>
      <c r="AA70" s="75">
        <v>4080.3</v>
      </c>
      <c r="AB70" s="75">
        <v>4227</v>
      </c>
      <c r="AC70" s="75">
        <v>3972.85</v>
      </c>
      <c r="AD70" s="75">
        <v>3654.35</v>
      </c>
      <c r="AE70" s="75">
        <v>4113.75</v>
      </c>
      <c r="AF70" s="75">
        <v>4023.35</v>
      </c>
      <c r="AG70" s="75">
        <v>3760.05</v>
      </c>
      <c r="AH70" s="75">
        <v>3777.75</v>
      </c>
      <c r="AI70" s="75">
        <v>3883.7</v>
      </c>
      <c r="AJ70" s="75">
        <v>126311.157785</v>
      </c>
    </row>
    <row r="71" spans="1:36" x14ac:dyDescent="0.3">
      <c r="A71" s="1"/>
      <c r="B71" s="73" t="s">
        <v>97</v>
      </c>
      <c r="C71" s="73" t="s">
        <v>102</v>
      </c>
      <c r="D71" s="73" t="s">
        <v>314</v>
      </c>
      <c r="E71" s="74" t="s">
        <v>507</v>
      </c>
      <c r="F71" s="75">
        <v>4317.75</v>
      </c>
      <c r="G71" s="75">
        <v>5978.3</v>
      </c>
      <c r="H71" s="75">
        <v>6385.15</v>
      </c>
      <c r="I71" s="75">
        <v>6415</v>
      </c>
      <c r="J71" s="75">
        <v>6415.85</v>
      </c>
      <c r="K71" s="75">
        <v>6388.05</v>
      </c>
      <c r="L71" s="75">
        <v>6048.15</v>
      </c>
      <c r="M71" s="75">
        <v>6344.4</v>
      </c>
      <c r="N71" s="75">
        <v>6053.2</v>
      </c>
      <c r="O71" s="75">
        <v>6114.7</v>
      </c>
      <c r="P71" s="75">
        <v>5915.9</v>
      </c>
      <c r="Q71" s="75">
        <v>6161.25</v>
      </c>
      <c r="R71" s="75">
        <v>5928.833815</v>
      </c>
      <c r="S71" s="75">
        <v>5951.25</v>
      </c>
      <c r="T71" s="75">
        <v>5972.25</v>
      </c>
      <c r="U71" s="75">
        <v>5961.7851049999999</v>
      </c>
      <c r="V71" s="75">
        <v>5771.8752800000002</v>
      </c>
      <c r="W71" s="75">
        <v>6028.71</v>
      </c>
      <c r="X71" s="75">
        <v>6170.2</v>
      </c>
      <c r="Y71" s="75">
        <v>5927.55</v>
      </c>
      <c r="Z71" s="75">
        <v>6005.95</v>
      </c>
      <c r="AA71" s="75">
        <v>6035.2</v>
      </c>
      <c r="AB71" s="75">
        <v>6087.1</v>
      </c>
      <c r="AC71" s="75">
        <v>5935.3</v>
      </c>
      <c r="AD71" s="75">
        <v>5538.5</v>
      </c>
      <c r="AE71" s="75">
        <v>5991.25</v>
      </c>
      <c r="AF71" s="75">
        <v>5965.45</v>
      </c>
      <c r="AG71" s="75">
        <v>5794.55</v>
      </c>
      <c r="AH71" s="75">
        <v>5846.15</v>
      </c>
      <c r="AI71" s="75">
        <v>5918.85</v>
      </c>
      <c r="AJ71" s="75">
        <v>179368.45420000001</v>
      </c>
    </row>
    <row r="72" spans="1:36" x14ac:dyDescent="0.3">
      <c r="A72" s="1"/>
      <c r="B72" s="73" t="s">
        <v>97</v>
      </c>
      <c r="C72" s="73" t="s">
        <v>105</v>
      </c>
      <c r="D72" s="73" t="s">
        <v>1070</v>
      </c>
      <c r="E72" s="74" t="s">
        <v>507</v>
      </c>
      <c r="F72" s="75"/>
      <c r="G72" s="75"/>
      <c r="H72" s="75"/>
      <c r="I72" s="75"/>
      <c r="J72" s="75">
        <v>982.5</v>
      </c>
      <c r="K72" s="75">
        <v>1637.65</v>
      </c>
      <c r="L72" s="75">
        <v>1077.4000000000001</v>
      </c>
      <c r="M72" s="75">
        <v>958.95</v>
      </c>
      <c r="N72" s="75">
        <v>1122.1500000000001</v>
      </c>
      <c r="O72" s="75">
        <v>1771.4</v>
      </c>
      <c r="P72" s="75">
        <v>1770.45</v>
      </c>
      <c r="Q72" s="75">
        <v>1762.1</v>
      </c>
      <c r="R72" s="75">
        <v>1763.7918199999999</v>
      </c>
      <c r="S72" s="75">
        <v>1667.4</v>
      </c>
      <c r="T72" s="75">
        <v>1777.55</v>
      </c>
      <c r="U72" s="75">
        <v>1763.5292649999999</v>
      </c>
      <c r="V72" s="75">
        <v>1755.9824249999999</v>
      </c>
      <c r="W72" s="75">
        <v>1765.4833349999999</v>
      </c>
      <c r="X72" s="75">
        <v>1771.7</v>
      </c>
      <c r="Y72" s="75">
        <v>1768.95</v>
      </c>
      <c r="Z72" s="75">
        <v>1769.65</v>
      </c>
      <c r="AA72" s="75">
        <v>1744.95</v>
      </c>
      <c r="AB72" s="75">
        <v>1749.2</v>
      </c>
      <c r="AC72" s="75">
        <v>1751.1</v>
      </c>
      <c r="AD72" s="75">
        <v>1378</v>
      </c>
      <c r="AE72" s="75">
        <v>1755.35</v>
      </c>
      <c r="AF72" s="75">
        <v>1765.2</v>
      </c>
      <c r="AG72" s="75">
        <v>1589.35</v>
      </c>
      <c r="AH72" s="75">
        <v>1761.15</v>
      </c>
      <c r="AI72" s="75">
        <v>1746.75</v>
      </c>
      <c r="AJ72" s="75">
        <v>42127.686844999997</v>
      </c>
    </row>
    <row r="73" spans="1:36" x14ac:dyDescent="0.3">
      <c r="A73" s="1"/>
      <c r="B73" s="73" t="s">
        <v>97</v>
      </c>
      <c r="C73" s="73" t="s">
        <v>105</v>
      </c>
      <c r="D73" s="73" t="s">
        <v>1071</v>
      </c>
      <c r="E73" s="74" t="s">
        <v>507</v>
      </c>
      <c r="F73" s="75"/>
      <c r="G73" s="75"/>
      <c r="H73" s="75"/>
      <c r="I73" s="75"/>
      <c r="J73" s="75"/>
      <c r="K73" s="75"/>
      <c r="L73" s="75"/>
      <c r="M73" s="75"/>
      <c r="N73" s="75">
        <v>455.85</v>
      </c>
      <c r="O73" s="75">
        <v>862.5</v>
      </c>
      <c r="P73" s="75">
        <v>863.35</v>
      </c>
      <c r="Q73" s="75">
        <v>862.6</v>
      </c>
      <c r="R73" s="75">
        <v>864.48116500000003</v>
      </c>
      <c r="S73" s="75">
        <v>838.3</v>
      </c>
      <c r="T73" s="75">
        <v>866.45</v>
      </c>
      <c r="U73" s="75">
        <v>863.11156000000005</v>
      </c>
      <c r="V73" s="75">
        <v>856.13201000000004</v>
      </c>
      <c r="W73" s="75">
        <v>862.07666500000005</v>
      </c>
      <c r="X73" s="75">
        <v>865.35</v>
      </c>
      <c r="Y73" s="75">
        <v>861.95</v>
      </c>
      <c r="Z73" s="75">
        <v>862.55</v>
      </c>
      <c r="AA73" s="75">
        <v>858</v>
      </c>
      <c r="AB73" s="75">
        <v>857.2</v>
      </c>
      <c r="AC73" s="75">
        <v>858.8</v>
      </c>
      <c r="AD73" s="75">
        <v>766.75</v>
      </c>
      <c r="AE73" s="75">
        <v>860.8</v>
      </c>
      <c r="AF73" s="75">
        <v>862.1</v>
      </c>
      <c r="AG73" s="75">
        <v>825.15</v>
      </c>
      <c r="AH73" s="75">
        <v>865.7</v>
      </c>
      <c r="AI73" s="75">
        <v>859.65</v>
      </c>
      <c r="AJ73" s="75">
        <v>18398.8514</v>
      </c>
    </row>
    <row r="74" spans="1:36" x14ac:dyDescent="0.3">
      <c r="A74" s="1"/>
      <c r="B74" s="73" t="s">
        <v>97</v>
      </c>
      <c r="C74" s="73" t="s">
        <v>1072</v>
      </c>
      <c r="D74" s="73" t="s">
        <v>1070</v>
      </c>
      <c r="E74" s="74" t="s">
        <v>507</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v>0</v>
      </c>
    </row>
    <row r="75" spans="1:36" x14ac:dyDescent="0.3">
      <c r="A75" s="1"/>
      <c r="B75" s="73" t="s">
        <v>97</v>
      </c>
      <c r="C75" s="73" t="s">
        <v>1072</v>
      </c>
      <c r="D75" s="73" t="s">
        <v>1073</v>
      </c>
      <c r="E75" s="74" t="s">
        <v>507</v>
      </c>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v>0</v>
      </c>
    </row>
    <row r="76" spans="1:36" x14ac:dyDescent="0.3">
      <c r="A76" s="1"/>
      <c r="B76" s="73" t="s">
        <v>97</v>
      </c>
      <c r="C76" s="73" t="s">
        <v>1072</v>
      </c>
      <c r="D76" s="73" t="s">
        <v>1074</v>
      </c>
      <c r="E76" s="74" t="s">
        <v>507</v>
      </c>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v>459.9</v>
      </c>
      <c r="AH76" s="75"/>
      <c r="AI76" s="75"/>
      <c r="AJ76" s="75">
        <v>459.9</v>
      </c>
    </row>
    <row r="77" spans="1:36" x14ac:dyDescent="0.3">
      <c r="A77" s="1"/>
      <c r="B77" s="73" t="s">
        <v>97</v>
      </c>
      <c r="C77" s="73" t="s">
        <v>1075</v>
      </c>
      <c r="D77" s="73" t="s">
        <v>456</v>
      </c>
      <c r="E77" s="74" t="s">
        <v>507</v>
      </c>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v>0</v>
      </c>
    </row>
    <row r="78" spans="1:36" x14ac:dyDescent="0.3">
      <c r="A78" s="1"/>
      <c r="B78" s="73" t="s">
        <v>97</v>
      </c>
      <c r="C78" s="73" t="s">
        <v>1075</v>
      </c>
      <c r="D78" s="73" t="s">
        <v>1076</v>
      </c>
      <c r="E78" s="74" t="s">
        <v>507</v>
      </c>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v>0</v>
      </c>
    </row>
    <row r="79" spans="1:36" x14ac:dyDescent="0.3">
      <c r="A79" s="1"/>
      <c r="B79" s="73" t="s">
        <v>97</v>
      </c>
      <c r="C79" s="73" t="s">
        <v>1075</v>
      </c>
      <c r="D79" s="73" t="s">
        <v>1069</v>
      </c>
      <c r="E79" s="74" t="s">
        <v>507</v>
      </c>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v>0</v>
      </c>
    </row>
    <row r="80" spans="1:36" x14ac:dyDescent="0.3">
      <c r="A80" s="1"/>
      <c r="B80" s="73" t="s">
        <v>106</v>
      </c>
      <c r="C80" s="73" t="s">
        <v>107</v>
      </c>
      <c r="D80" s="73" t="s">
        <v>1077</v>
      </c>
      <c r="E80" s="74" t="s">
        <v>507</v>
      </c>
      <c r="F80" s="75">
        <v>4372.6499999999996</v>
      </c>
      <c r="G80" s="75">
        <v>4316.0271350000003</v>
      </c>
      <c r="H80" s="75">
        <v>4382.25</v>
      </c>
      <c r="I80" s="75">
        <v>4375.1000000000004</v>
      </c>
      <c r="J80" s="75">
        <v>4387.1000000000004</v>
      </c>
      <c r="K80" s="75">
        <v>4384.6000000000004</v>
      </c>
      <c r="L80" s="75">
        <v>4378.1000000000004</v>
      </c>
      <c r="M80" s="75">
        <v>4223.2</v>
      </c>
      <c r="N80" s="75">
        <v>4365.75</v>
      </c>
      <c r="O80" s="75">
        <v>4390.93</v>
      </c>
      <c r="P80" s="75">
        <v>4367.6499999999996</v>
      </c>
      <c r="Q80" s="75">
        <v>4372.05</v>
      </c>
      <c r="R80" s="75">
        <v>4376.45</v>
      </c>
      <c r="S80" s="75">
        <v>4259.3999999999996</v>
      </c>
      <c r="T80" s="75">
        <v>4360.3999999999996</v>
      </c>
      <c r="U80" s="75">
        <v>4376.5</v>
      </c>
      <c r="V80" s="75">
        <v>4373.4066650000004</v>
      </c>
      <c r="W80" s="75">
        <v>4376.7166649999999</v>
      </c>
      <c r="X80" s="75">
        <v>4327.7</v>
      </c>
      <c r="Y80" s="75">
        <v>4354.7</v>
      </c>
      <c r="Z80" s="75">
        <v>4344.5</v>
      </c>
      <c r="AA80" s="75">
        <v>4346.8</v>
      </c>
      <c r="AB80" s="75">
        <v>4343.3500000000004</v>
      </c>
      <c r="AC80" s="75">
        <v>4351.55</v>
      </c>
      <c r="AD80" s="75">
        <v>4339.05</v>
      </c>
      <c r="AE80" s="75">
        <v>4331.9126649999998</v>
      </c>
      <c r="AF80" s="75">
        <v>4346.9605199999996</v>
      </c>
      <c r="AG80" s="75">
        <v>4236.8111349999999</v>
      </c>
      <c r="AH80" s="75">
        <v>4038.25</v>
      </c>
      <c r="AI80" s="75">
        <v>4052.95</v>
      </c>
      <c r="AJ80" s="75">
        <v>129852.814785</v>
      </c>
    </row>
    <row r="81" spans="1:36" x14ac:dyDescent="0.3">
      <c r="A81" s="1"/>
      <c r="B81" s="73" t="s">
        <v>106</v>
      </c>
      <c r="C81" s="73" t="s">
        <v>107</v>
      </c>
      <c r="D81" s="73" t="s">
        <v>1078</v>
      </c>
      <c r="E81" s="74" t="s">
        <v>507</v>
      </c>
      <c r="F81" s="75">
        <v>4401.1000000000004</v>
      </c>
      <c r="G81" s="75">
        <v>4329.8007550000002</v>
      </c>
      <c r="H81" s="75">
        <v>4395.1000000000004</v>
      </c>
      <c r="I81" s="75">
        <v>4386.3500000000004</v>
      </c>
      <c r="J81" s="75">
        <v>4008.45</v>
      </c>
      <c r="K81" s="75">
        <v>4395.45</v>
      </c>
      <c r="L81" s="75">
        <v>3551.15</v>
      </c>
      <c r="M81" s="75">
        <v>4165.1499999999996</v>
      </c>
      <c r="N81" s="75">
        <v>4380.55</v>
      </c>
      <c r="O81" s="75">
        <v>4378.03</v>
      </c>
      <c r="P81" s="75">
        <v>4380.2</v>
      </c>
      <c r="Q81" s="75">
        <v>4386.55</v>
      </c>
      <c r="R81" s="75">
        <v>4389.8</v>
      </c>
      <c r="S81" s="75">
        <v>4271.05</v>
      </c>
      <c r="T81" s="75">
        <v>4372.3</v>
      </c>
      <c r="U81" s="75">
        <v>4386.5</v>
      </c>
      <c r="V81" s="75">
        <v>4374.051665</v>
      </c>
      <c r="W81" s="75">
        <v>4353.8266649999996</v>
      </c>
      <c r="X81" s="75">
        <v>4338.95</v>
      </c>
      <c r="Y81" s="75">
        <v>4366.45</v>
      </c>
      <c r="Z81" s="75">
        <v>4357</v>
      </c>
      <c r="AA81" s="75">
        <v>4358.95</v>
      </c>
      <c r="AB81" s="75">
        <v>4357</v>
      </c>
      <c r="AC81" s="75">
        <v>4364.8</v>
      </c>
      <c r="AD81" s="75">
        <v>4352.5</v>
      </c>
      <c r="AE81" s="75">
        <v>4343.8433599999998</v>
      </c>
      <c r="AF81" s="75">
        <v>4357.9993299999996</v>
      </c>
      <c r="AG81" s="75">
        <v>4246.6355999999996</v>
      </c>
      <c r="AH81" s="75">
        <v>4043.75</v>
      </c>
      <c r="AI81" s="75">
        <v>4063.5</v>
      </c>
      <c r="AJ81" s="75">
        <v>128856.787375</v>
      </c>
    </row>
    <row r="82" spans="1:36" x14ac:dyDescent="0.3">
      <c r="A82" s="1"/>
      <c r="B82" s="73" t="s">
        <v>106</v>
      </c>
      <c r="C82" s="73" t="s">
        <v>107</v>
      </c>
      <c r="D82" s="73" t="s">
        <v>1079</v>
      </c>
      <c r="E82" s="74" t="s">
        <v>507</v>
      </c>
      <c r="F82" s="75">
        <v>4416.1499999999996</v>
      </c>
      <c r="G82" s="75">
        <v>4409.5639149999997</v>
      </c>
      <c r="H82" s="75">
        <v>4434.3999999999996</v>
      </c>
      <c r="I82" s="75">
        <v>4439</v>
      </c>
      <c r="J82" s="75">
        <v>924.3</v>
      </c>
      <c r="K82" s="75"/>
      <c r="L82" s="75">
        <v>117.65</v>
      </c>
      <c r="M82" s="75">
        <v>4136.8999999999996</v>
      </c>
      <c r="N82" s="75">
        <v>4420.05</v>
      </c>
      <c r="O82" s="75">
        <v>4448.59</v>
      </c>
      <c r="P82" s="75">
        <v>4428.2</v>
      </c>
      <c r="Q82" s="75">
        <v>4437.95</v>
      </c>
      <c r="R82" s="75">
        <v>4435.8999999999996</v>
      </c>
      <c r="S82" s="75">
        <v>4362.3999999999996</v>
      </c>
      <c r="T82" s="75">
        <v>4432.6000000000004</v>
      </c>
      <c r="U82" s="75">
        <v>4433.6499999999996</v>
      </c>
      <c r="V82" s="75">
        <v>4431.0066649999999</v>
      </c>
      <c r="W82" s="75">
        <v>4442.2866649999996</v>
      </c>
      <c r="X82" s="75">
        <v>4402.5</v>
      </c>
      <c r="Y82" s="75">
        <v>4420.55</v>
      </c>
      <c r="Z82" s="75">
        <v>4421.8500000000004</v>
      </c>
      <c r="AA82" s="75">
        <v>4421.95</v>
      </c>
      <c r="AB82" s="75">
        <v>4419.3500000000004</v>
      </c>
      <c r="AC82" s="75">
        <v>4428.1499999999996</v>
      </c>
      <c r="AD82" s="75">
        <v>4421.3500000000004</v>
      </c>
      <c r="AE82" s="75">
        <v>4426.3135549999997</v>
      </c>
      <c r="AF82" s="75">
        <v>4426.9910650000002</v>
      </c>
      <c r="AG82" s="75">
        <v>4345.0692150000004</v>
      </c>
      <c r="AH82" s="75">
        <v>4232.1000000000004</v>
      </c>
      <c r="AI82" s="75">
        <v>4234.6000000000004</v>
      </c>
      <c r="AJ82" s="75">
        <v>119751.37108</v>
      </c>
    </row>
    <row r="83" spans="1:36" x14ac:dyDescent="0.3">
      <c r="A83" s="1"/>
      <c r="B83" s="73" t="s">
        <v>549</v>
      </c>
      <c r="C83" s="73" t="s">
        <v>915</v>
      </c>
      <c r="D83" s="73" t="s">
        <v>68</v>
      </c>
      <c r="E83" s="74" t="s">
        <v>506</v>
      </c>
      <c r="F83" s="75">
        <v>337.35</v>
      </c>
      <c r="G83" s="75">
        <v>280.95</v>
      </c>
      <c r="H83" s="75">
        <v>392.55</v>
      </c>
      <c r="I83" s="75">
        <v>280.7</v>
      </c>
      <c r="J83" s="75">
        <v>256.14999999999998</v>
      </c>
      <c r="K83" s="75">
        <v>249.6</v>
      </c>
      <c r="L83" s="75">
        <v>247.4</v>
      </c>
      <c r="M83" s="75">
        <v>236.45</v>
      </c>
      <c r="N83" s="75">
        <v>231.05</v>
      </c>
      <c r="O83" s="75">
        <v>249.6</v>
      </c>
      <c r="P83" s="75">
        <v>311.95</v>
      </c>
      <c r="Q83" s="75">
        <v>455.45</v>
      </c>
      <c r="R83" s="75">
        <v>433.45</v>
      </c>
      <c r="S83" s="75">
        <v>372.1</v>
      </c>
      <c r="T83" s="75">
        <v>302.05</v>
      </c>
      <c r="U83" s="75">
        <v>326.64999999999998</v>
      </c>
      <c r="V83" s="75">
        <v>311.21499999999997</v>
      </c>
      <c r="W83" s="75">
        <v>428.86500000000001</v>
      </c>
      <c r="X83" s="75">
        <v>427.75</v>
      </c>
      <c r="Y83" s="75">
        <v>353.05</v>
      </c>
      <c r="Z83" s="75">
        <v>274.8</v>
      </c>
      <c r="AA83" s="75">
        <v>280.45</v>
      </c>
      <c r="AB83" s="75">
        <v>280.05</v>
      </c>
      <c r="AC83" s="75">
        <v>243.55</v>
      </c>
      <c r="AD83" s="75">
        <v>238.05</v>
      </c>
      <c r="AE83" s="75">
        <v>222.2</v>
      </c>
      <c r="AF83" s="75">
        <v>220.9</v>
      </c>
      <c r="AG83" s="75">
        <v>297.85000000000002</v>
      </c>
      <c r="AH83" s="75">
        <v>416.85</v>
      </c>
      <c r="AI83" s="75">
        <v>360.4</v>
      </c>
      <c r="AJ83" s="75">
        <v>9319.43</v>
      </c>
    </row>
    <row r="84" spans="1:36" x14ac:dyDescent="0.3">
      <c r="A84" s="1"/>
      <c r="B84" s="73" t="s">
        <v>549</v>
      </c>
      <c r="C84" s="73" t="s">
        <v>916</v>
      </c>
      <c r="D84" s="73" t="s">
        <v>68</v>
      </c>
      <c r="E84" s="74" t="s">
        <v>506</v>
      </c>
      <c r="F84" s="75">
        <v>84.7</v>
      </c>
      <c r="G84" s="75">
        <v>75.349999999999994</v>
      </c>
      <c r="H84" s="75">
        <v>81.3</v>
      </c>
      <c r="I84" s="75">
        <v>76.45</v>
      </c>
      <c r="J84" s="75">
        <v>70.05</v>
      </c>
      <c r="K84" s="75">
        <v>66.150000000000006</v>
      </c>
      <c r="L84" s="75">
        <v>61.95</v>
      </c>
      <c r="M84" s="75">
        <v>58.8</v>
      </c>
      <c r="N84" s="75">
        <v>57.85</v>
      </c>
      <c r="O84" s="75">
        <v>77.25</v>
      </c>
      <c r="P84" s="75">
        <v>134.80000000000001</v>
      </c>
      <c r="Q84" s="75">
        <v>159.80000000000001</v>
      </c>
      <c r="R84" s="75">
        <v>160.55000000000001</v>
      </c>
      <c r="S84" s="75">
        <v>134.55000000000001</v>
      </c>
      <c r="T84" s="75">
        <v>101.4</v>
      </c>
      <c r="U84" s="75">
        <v>97.4</v>
      </c>
      <c r="V84" s="75">
        <v>90.935000000000002</v>
      </c>
      <c r="W84" s="75">
        <v>118.66</v>
      </c>
      <c r="X84" s="75">
        <v>127.2</v>
      </c>
      <c r="Y84" s="75">
        <v>101.9</v>
      </c>
      <c r="Z84" s="75">
        <v>87.9</v>
      </c>
      <c r="AA84" s="75">
        <v>82.6</v>
      </c>
      <c r="AB84" s="75">
        <v>85.45</v>
      </c>
      <c r="AC84" s="75">
        <v>78.150000000000006</v>
      </c>
      <c r="AD84" s="75">
        <v>71.900000000000006</v>
      </c>
      <c r="AE84" s="75">
        <v>69.05</v>
      </c>
      <c r="AF84" s="75">
        <v>69.349999999999994</v>
      </c>
      <c r="AG84" s="75">
        <v>71.55</v>
      </c>
      <c r="AH84" s="75">
        <v>85.85</v>
      </c>
      <c r="AI84" s="75">
        <v>133.94999999999999</v>
      </c>
      <c r="AJ84" s="75">
        <v>2772.7950000000001</v>
      </c>
    </row>
    <row r="85" spans="1:36" x14ac:dyDescent="0.3">
      <c r="A85" s="1"/>
      <c r="B85" s="73" t="s">
        <v>550</v>
      </c>
      <c r="C85" s="73" t="s">
        <v>917</v>
      </c>
      <c r="D85" s="73" t="s">
        <v>68</v>
      </c>
      <c r="E85" s="74" t="s">
        <v>506</v>
      </c>
      <c r="F85" s="75">
        <v>481.6</v>
      </c>
      <c r="G85" s="75">
        <v>423</v>
      </c>
      <c r="H85" s="75">
        <v>489.6</v>
      </c>
      <c r="I85" s="75">
        <v>489.6</v>
      </c>
      <c r="J85" s="75">
        <v>489.6</v>
      </c>
      <c r="K85" s="75">
        <v>443.7</v>
      </c>
      <c r="L85" s="75">
        <v>489.6</v>
      </c>
      <c r="M85" s="75">
        <v>489.6</v>
      </c>
      <c r="N85" s="75">
        <v>464.1</v>
      </c>
      <c r="O85" s="75">
        <v>489.6</v>
      </c>
      <c r="P85" s="75">
        <v>489.6</v>
      </c>
      <c r="Q85" s="75">
        <v>489.6</v>
      </c>
      <c r="R85" s="75">
        <v>489.6</v>
      </c>
      <c r="S85" s="75">
        <v>489.6</v>
      </c>
      <c r="T85" s="75">
        <v>489.6</v>
      </c>
      <c r="U85" s="75">
        <v>489.6</v>
      </c>
      <c r="V85" s="75">
        <v>483.97500000000002</v>
      </c>
      <c r="W85" s="75">
        <v>483.02499999999998</v>
      </c>
      <c r="X85" s="75">
        <v>489.6</v>
      </c>
      <c r="Y85" s="75">
        <v>489.6</v>
      </c>
      <c r="Z85" s="75">
        <v>489.6</v>
      </c>
      <c r="AA85" s="75">
        <v>489.6</v>
      </c>
      <c r="AB85" s="75">
        <v>489.6</v>
      </c>
      <c r="AC85" s="75">
        <v>489.6</v>
      </c>
      <c r="AD85" s="75">
        <v>489.6</v>
      </c>
      <c r="AE85" s="75">
        <v>489.6</v>
      </c>
      <c r="AF85" s="75">
        <v>489.6</v>
      </c>
      <c r="AG85" s="75">
        <v>489.6</v>
      </c>
      <c r="AH85" s="75">
        <v>489.6</v>
      </c>
      <c r="AI85" s="75">
        <v>479.4</v>
      </c>
      <c r="AJ85" s="75">
        <v>14519.6</v>
      </c>
    </row>
    <row r="86" spans="1:36" x14ac:dyDescent="0.3">
      <c r="A86" s="1"/>
      <c r="B86" s="73" t="s">
        <v>550</v>
      </c>
      <c r="C86" s="73" t="s">
        <v>918</v>
      </c>
      <c r="D86" s="73" t="s">
        <v>68</v>
      </c>
      <c r="E86" s="74" t="s">
        <v>506</v>
      </c>
      <c r="F86" s="75">
        <v>487.7</v>
      </c>
      <c r="G86" s="75">
        <v>452.4</v>
      </c>
      <c r="H86" s="75">
        <v>489.6</v>
      </c>
      <c r="I86" s="75">
        <v>489.6</v>
      </c>
      <c r="J86" s="75">
        <v>453.9</v>
      </c>
      <c r="K86" s="75">
        <v>458.3</v>
      </c>
      <c r="L86" s="75">
        <v>489.6</v>
      </c>
      <c r="M86" s="75">
        <v>489.6</v>
      </c>
      <c r="N86" s="75">
        <v>465.85</v>
      </c>
      <c r="O86" s="75">
        <v>489.6</v>
      </c>
      <c r="P86" s="75">
        <v>489.6</v>
      </c>
      <c r="Q86" s="75">
        <v>459.05</v>
      </c>
      <c r="R86" s="75">
        <v>489.6</v>
      </c>
      <c r="S86" s="75">
        <v>489.6</v>
      </c>
      <c r="T86" s="75">
        <v>489.6</v>
      </c>
      <c r="U86" s="75">
        <v>489.6</v>
      </c>
      <c r="V86" s="75">
        <v>484.59500000000003</v>
      </c>
      <c r="W86" s="75">
        <v>483.79500000000002</v>
      </c>
      <c r="X86" s="75">
        <v>489.6</v>
      </c>
      <c r="Y86" s="75">
        <v>489.6</v>
      </c>
      <c r="Z86" s="75">
        <v>489.6</v>
      </c>
      <c r="AA86" s="75">
        <v>489.6</v>
      </c>
      <c r="AB86" s="75">
        <v>489.6</v>
      </c>
      <c r="AC86" s="75">
        <v>489.6</v>
      </c>
      <c r="AD86" s="75">
        <v>489.6</v>
      </c>
      <c r="AE86" s="75">
        <v>489.6</v>
      </c>
      <c r="AF86" s="75">
        <v>489.6</v>
      </c>
      <c r="AG86" s="75">
        <v>489.6</v>
      </c>
      <c r="AH86" s="75">
        <v>489.6</v>
      </c>
      <c r="AI86" s="75">
        <v>479.4</v>
      </c>
      <c r="AJ86" s="75">
        <v>14506.59</v>
      </c>
    </row>
    <row r="87" spans="1:36" x14ac:dyDescent="0.3">
      <c r="A87" s="1"/>
      <c r="B87" s="73" t="s">
        <v>550</v>
      </c>
      <c r="C87" s="73" t="s">
        <v>919</v>
      </c>
      <c r="D87" s="73" t="s">
        <v>68</v>
      </c>
      <c r="E87" s="74" t="s">
        <v>506</v>
      </c>
      <c r="F87" s="75">
        <v>480.2</v>
      </c>
      <c r="G87" s="75">
        <v>446.05</v>
      </c>
      <c r="H87" s="75">
        <v>482.4</v>
      </c>
      <c r="I87" s="75">
        <v>482.4</v>
      </c>
      <c r="J87" s="75">
        <v>442.2</v>
      </c>
      <c r="K87" s="75">
        <v>424.55</v>
      </c>
      <c r="L87" s="75">
        <v>480</v>
      </c>
      <c r="M87" s="75">
        <v>482.4</v>
      </c>
      <c r="N87" s="75">
        <v>440.55</v>
      </c>
      <c r="O87" s="75">
        <v>482.4</v>
      </c>
      <c r="P87" s="75">
        <v>482.4</v>
      </c>
      <c r="Q87" s="75">
        <v>453.5</v>
      </c>
      <c r="R87" s="75">
        <v>472.25</v>
      </c>
      <c r="S87" s="75">
        <v>480</v>
      </c>
      <c r="T87" s="75">
        <v>481.65</v>
      </c>
      <c r="U87" s="75">
        <v>480</v>
      </c>
      <c r="V87" s="75">
        <v>477.005</v>
      </c>
      <c r="W87" s="75">
        <v>477.72500000000002</v>
      </c>
      <c r="X87" s="75">
        <v>482.4</v>
      </c>
      <c r="Y87" s="75">
        <v>482.4</v>
      </c>
      <c r="Z87" s="75">
        <v>482.4</v>
      </c>
      <c r="AA87" s="75">
        <v>482.4</v>
      </c>
      <c r="AB87" s="75">
        <v>482.4</v>
      </c>
      <c r="AC87" s="75">
        <v>482.4</v>
      </c>
      <c r="AD87" s="75">
        <v>472.35</v>
      </c>
      <c r="AE87" s="75">
        <v>482.4</v>
      </c>
      <c r="AF87" s="75">
        <v>482.4</v>
      </c>
      <c r="AG87" s="75">
        <v>482.4</v>
      </c>
      <c r="AH87" s="75">
        <v>482.4</v>
      </c>
      <c r="AI87" s="75">
        <v>472.35</v>
      </c>
      <c r="AJ87" s="75">
        <v>14216.38</v>
      </c>
    </row>
    <row r="88" spans="1:36" x14ac:dyDescent="0.3">
      <c r="A88" s="1"/>
      <c r="B88" s="73" t="s">
        <v>550</v>
      </c>
      <c r="C88" s="73" t="s">
        <v>920</v>
      </c>
      <c r="D88" s="73" t="s">
        <v>68</v>
      </c>
      <c r="E88" s="74" t="s">
        <v>506</v>
      </c>
      <c r="F88" s="75">
        <v>189.85</v>
      </c>
      <c r="G88" s="75">
        <v>159.55000000000001</v>
      </c>
      <c r="H88" s="75">
        <v>177.3</v>
      </c>
      <c r="I88" s="75">
        <v>118.7</v>
      </c>
      <c r="J88" s="75">
        <v>180.35</v>
      </c>
      <c r="K88" s="75">
        <v>191.4</v>
      </c>
      <c r="L88" s="75">
        <v>183.5</v>
      </c>
      <c r="M88" s="75">
        <v>183.8</v>
      </c>
      <c r="N88" s="75">
        <v>183.1</v>
      </c>
      <c r="O88" s="75">
        <v>196.75</v>
      </c>
      <c r="P88" s="75">
        <v>195.35</v>
      </c>
      <c r="Q88" s="75">
        <v>193</v>
      </c>
      <c r="R88" s="75">
        <v>195.6</v>
      </c>
      <c r="S88" s="75">
        <v>200.7</v>
      </c>
      <c r="T88" s="75">
        <v>202.45</v>
      </c>
      <c r="U88" s="75">
        <v>199.95</v>
      </c>
      <c r="V88" s="75">
        <v>199.05</v>
      </c>
      <c r="W88" s="75">
        <v>194.7</v>
      </c>
      <c r="X88" s="75">
        <v>200.45</v>
      </c>
      <c r="Y88" s="75">
        <v>201.25</v>
      </c>
      <c r="Z88" s="75">
        <v>202.45</v>
      </c>
      <c r="AA88" s="75">
        <v>204.45</v>
      </c>
      <c r="AB88" s="75">
        <v>199.3</v>
      </c>
      <c r="AC88" s="75">
        <v>203.3</v>
      </c>
      <c r="AD88" s="75">
        <v>203.3</v>
      </c>
      <c r="AE88" s="75">
        <v>201.4</v>
      </c>
      <c r="AF88" s="75">
        <v>202.1</v>
      </c>
      <c r="AG88" s="75">
        <v>205.2</v>
      </c>
      <c r="AH88" s="75">
        <v>197.55</v>
      </c>
      <c r="AI88" s="75">
        <v>199.85</v>
      </c>
      <c r="AJ88" s="75">
        <v>5765.7</v>
      </c>
    </row>
    <row r="89" spans="1:36" x14ac:dyDescent="0.3">
      <c r="A89" s="1"/>
      <c r="B89" s="73" t="s">
        <v>556</v>
      </c>
      <c r="C89" s="73" t="s">
        <v>1080</v>
      </c>
      <c r="D89" s="73" t="s">
        <v>1081</v>
      </c>
      <c r="E89" s="74" t="s">
        <v>507</v>
      </c>
      <c r="F89" s="75">
        <v>653.4</v>
      </c>
      <c r="G89" s="75">
        <v>650.65</v>
      </c>
      <c r="H89" s="75">
        <v>657.45</v>
      </c>
      <c r="I89" s="75">
        <v>660.35</v>
      </c>
      <c r="J89" s="75">
        <v>664.3</v>
      </c>
      <c r="K89" s="75">
        <v>660.85</v>
      </c>
      <c r="L89" s="75">
        <v>660</v>
      </c>
      <c r="M89" s="75">
        <v>654.04999999999995</v>
      </c>
      <c r="N89" s="75">
        <v>657.5</v>
      </c>
      <c r="O89" s="75">
        <v>663.3</v>
      </c>
      <c r="P89" s="75">
        <v>659.45</v>
      </c>
      <c r="Q89" s="75">
        <v>660.7</v>
      </c>
      <c r="R89" s="75">
        <v>663</v>
      </c>
      <c r="S89" s="75">
        <v>667.9</v>
      </c>
      <c r="T89" s="75">
        <v>659.6</v>
      </c>
      <c r="U89" s="75">
        <v>657.65</v>
      </c>
      <c r="V89" s="75">
        <v>658.60327500000005</v>
      </c>
      <c r="W89" s="75">
        <v>666.18327499999998</v>
      </c>
      <c r="X89" s="75">
        <v>660.55</v>
      </c>
      <c r="Y89" s="75">
        <v>658.75</v>
      </c>
      <c r="Z89" s="75">
        <v>659.9</v>
      </c>
      <c r="AA89" s="75">
        <v>662.15</v>
      </c>
      <c r="AB89" s="75">
        <v>651.1</v>
      </c>
      <c r="AC89" s="75">
        <v>644.79999999999995</v>
      </c>
      <c r="AD89" s="75">
        <v>654.54999999999995</v>
      </c>
      <c r="AE89" s="75">
        <v>656.35</v>
      </c>
      <c r="AF89" s="75">
        <v>650.79999999999995</v>
      </c>
      <c r="AG89" s="75">
        <v>656.05</v>
      </c>
      <c r="AH89" s="75">
        <v>658.45</v>
      </c>
      <c r="AI89" s="75">
        <v>652.04999999999995</v>
      </c>
      <c r="AJ89" s="75">
        <v>19740.436549999999</v>
      </c>
    </row>
    <row r="90" spans="1:36" x14ac:dyDescent="0.3">
      <c r="A90" s="1"/>
      <c r="B90" s="73" t="s">
        <v>556</v>
      </c>
      <c r="C90" s="73" t="s">
        <v>1080</v>
      </c>
      <c r="D90" s="73" t="s">
        <v>1082</v>
      </c>
      <c r="E90" s="74" t="s">
        <v>507</v>
      </c>
      <c r="F90" s="75">
        <v>821.1</v>
      </c>
      <c r="G90" s="75">
        <v>826.25</v>
      </c>
      <c r="H90" s="75">
        <v>821.7</v>
      </c>
      <c r="I90" s="75">
        <v>832.9</v>
      </c>
      <c r="J90" s="75">
        <v>832.05</v>
      </c>
      <c r="K90" s="75">
        <v>828.8</v>
      </c>
      <c r="L90" s="75">
        <v>829.15</v>
      </c>
      <c r="M90" s="75">
        <v>825.4</v>
      </c>
      <c r="N90" s="75">
        <v>826.05</v>
      </c>
      <c r="O90" s="75">
        <v>831.05</v>
      </c>
      <c r="P90" s="75">
        <v>827</v>
      </c>
      <c r="Q90" s="75">
        <v>829.9</v>
      </c>
      <c r="R90" s="75">
        <v>833.9</v>
      </c>
      <c r="S90" s="75">
        <v>841</v>
      </c>
      <c r="T90" s="75">
        <v>830.3</v>
      </c>
      <c r="U90" s="75">
        <v>825.25</v>
      </c>
      <c r="V90" s="75">
        <v>821.39172499999995</v>
      </c>
      <c r="W90" s="75">
        <v>831.22672499999999</v>
      </c>
      <c r="X90" s="75">
        <v>830.7</v>
      </c>
      <c r="Y90" s="75">
        <v>825.15</v>
      </c>
      <c r="Z90" s="75">
        <v>819.7</v>
      </c>
      <c r="AA90" s="75">
        <v>829.15</v>
      </c>
      <c r="AB90" s="75">
        <v>532.6</v>
      </c>
      <c r="AC90" s="75">
        <v>601.5</v>
      </c>
      <c r="AD90" s="75">
        <v>645.75</v>
      </c>
      <c r="AE90" s="75">
        <v>787.7</v>
      </c>
      <c r="AF90" s="75">
        <v>826</v>
      </c>
      <c r="AG90" s="75">
        <v>828.2</v>
      </c>
      <c r="AH90" s="75">
        <v>815.35</v>
      </c>
      <c r="AI90" s="75">
        <v>818.35</v>
      </c>
      <c r="AJ90" s="75">
        <v>24074.568449999999</v>
      </c>
    </row>
    <row r="91" spans="1:36" x14ac:dyDescent="0.3">
      <c r="A91" s="1"/>
      <c r="B91" s="73" t="s">
        <v>527</v>
      </c>
      <c r="C91" s="73" t="s">
        <v>1083</v>
      </c>
      <c r="D91" s="73" t="s">
        <v>1083</v>
      </c>
      <c r="E91" s="74" t="s">
        <v>508</v>
      </c>
      <c r="F91" s="75">
        <v>834</v>
      </c>
      <c r="G91" s="75">
        <v>767.25</v>
      </c>
      <c r="H91" s="75">
        <v>610.25</v>
      </c>
      <c r="I91" s="75">
        <v>598.15</v>
      </c>
      <c r="J91" s="75">
        <v>775.8</v>
      </c>
      <c r="K91" s="75">
        <v>838.25</v>
      </c>
      <c r="L91" s="75">
        <v>759.6</v>
      </c>
      <c r="M91" s="75">
        <v>739.6</v>
      </c>
      <c r="N91" s="75">
        <v>764.95</v>
      </c>
      <c r="O91" s="75">
        <v>846.45</v>
      </c>
      <c r="P91" s="75">
        <v>766.6</v>
      </c>
      <c r="Q91" s="75">
        <v>847.9</v>
      </c>
      <c r="R91" s="75">
        <v>806.7</v>
      </c>
      <c r="S91" s="75">
        <v>836.85</v>
      </c>
      <c r="T91" s="75">
        <v>817.4</v>
      </c>
      <c r="U91" s="75">
        <v>752.25</v>
      </c>
      <c r="V91" s="75">
        <v>855.05</v>
      </c>
      <c r="W91" s="75">
        <v>818.8</v>
      </c>
      <c r="X91" s="75">
        <v>797.35</v>
      </c>
      <c r="Y91" s="75">
        <v>848.8</v>
      </c>
      <c r="Z91" s="75">
        <v>857.4</v>
      </c>
      <c r="AA91" s="75">
        <v>858.45</v>
      </c>
      <c r="AB91" s="75">
        <v>811.45</v>
      </c>
      <c r="AC91" s="75">
        <v>781.85</v>
      </c>
      <c r="AD91" s="75">
        <v>856.8</v>
      </c>
      <c r="AE91" s="75">
        <v>501.9</v>
      </c>
      <c r="AF91" s="75">
        <v>760.2</v>
      </c>
      <c r="AG91" s="75">
        <v>865.25</v>
      </c>
      <c r="AH91" s="75">
        <v>829</v>
      </c>
      <c r="AI91" s="75">
        <v>869.75</v>
      </c>
      <c r="AJ91" s="75">
        <v>23674.05</v>
      </c>
    </row>
    <row r="92" spans="1:36" x14ac:dyDescent="0.3">
      <c r="A92" s="1"/>
      <c r="B92" s="73" t="s">
        <v>295</v>
      </c>
      <c r="C92" s="73" t="s">
        <v>977</v>
      </c>
      <c r="D92" s="73" t="s">
        <v>68</v>
      </c>
      <c r="E92" s="74" t="s">
        <v>509</v>
      </c>
      <c r="F92" s="75">
        <v>122.65</v>
      </c>
      <c r="G92" s="75">
        <v>127.6</v>
      </c>
      <c r="H92" s="75">
        <v>118.7</v>
      </c>
      <c r="I92" s="75">
        <v>103.55</v>
      </c>
      <c r="J92" s="75">
        <v>69.400000000000006</v>
      </c>
      <c r="K92" s="75">
        <v>72.3</v>
      </c>
      <c r="L92" s="75">
        <v>76.099999999999994</v>
      </c>
      <c r="M92" s="75">
        <v>70.5</v>
      </c>
      <c r="N92" s="75">
        <v>63.45</v>
      </c>
      <c r="O92" s="75">
        <v>128.1</v>
      </c>
      <c r="P92" s="75">
        <v>75</v>
      </c>
      <c r="Q92" s="75">
        <v>165.6</v>
      </c>
      <c r="R92" s="75">
        <v>86.95</v>
      </c>
      <c r="S92" s="75">
        <v>109.6</v>
      </c>
      <c r="T92" s="75">
        <v>84.95</v>
      </c>
      <c r="U92" s="75">
        <v>39.965000000000003</v>
      </c>
      <c r="V92" s="75">
        <v>42.814999999999998</v>
      </c>
      <c r="W92" s="75">
        <v>28.3</v>
      </c>
      <c r="X92" s="75">
        <v>5.5</v>
      </c>
      <c r="Y92" s="75">
        <v>31.55</v>
      </c>
      <c r="Z92" s="75">
        <v>55.2</v>
      </c>
      <c r="AA92" s="75">
        <v>56.6</v>
      </c>
      <c r="AB92" s="75">
        <v>79.75</v>
      </c>
      <c r="AC92" s="75">
        <v>123.9</v>
      </c>
      <c r="AD92" s="75">
        <v>131.65</v>
      </c>
      <c r="AE92" s="75">
        <v>14.4</v>
      </c>
      <c r="AF92" s="75">
        <v>46.05</v>
      </c>
      <c r="AG92" s="75">
        <v>116.05</v>
      </c>
      <c r="AH92" s="75">
        <v>248.9</v>
      </c>
      <c r="AI92" s="75">
        <v>207.1</v>
      </c>
      <c r="AJ92" s="75">
        <v>2702.18</v>
      </c>
    </row>
    <row r="93" spans="1:36" x14ac:dyDescent="0.3">
      <c r="A93" s="1"/>
      <c r="B93" s="73" t="s">
        <v>528</v>
      </c>
      <c r="C93" s="73" t="s">
        <v>978</v>
      </c>
      <c r="D93" s="73" t="s">
        <v>68</v>
      </c>
      <c r="E93" s="74" t="s">
        <v>509</v>
      </c>
      <c r="F93" s="75">
        <v>76.7</v>
      </c>
      <c r="G93" s="75">
        <v>71.75</v>
      </c>
      <c r="H93" s="75">
        <v>60.8</v>
      </c>
      <c r="I93" s="75">
        <v>56.15</v>
      </c>
      <c r="J93" s="75">
        <v>36.6</v>
      </c>
      <c r="K93" s="75">
        <v>31.45</v>
      </c>
      <c r="L93" s="75">
        <v>49.9</v>
      </c>
      <c r="M93" s="75">
        <v>35.200000000000003</v>
      </c>
      <c r="N93" s="75">
        <v>39.65</v>
      </c>
      <c r="O93" s="75">
        <v>111.05</v>
      </c>
      <c r="P93" s="75">
        <v>71.3</v>
      </c>
      <c r="Q93" s="75">
        <v>169.2</v>
      </c>
      <c r="R93" s="75">
        <v>80.75</v>
      </c>
      <c r="S93" s="75">
        <v>98.95</v>
      </c>
      <c r="T93" s="75">
        <v>59.15</v>
      </c>
      <c r="U93" s="75">
        <v>36.75</v>
      </c>
      <c r="V93" s="75">
        <v>94.214910000000003</v>
      </c>
      <c r="W93" s="75">
        <v>29.85</v>
      </c>
      <c r="X93" s="75">
        <v>4.05</v>
      </c>
      <c r="Y93" s="75">
        <v>11.65</v>
      </c>
      <c r="Z93" s="75">
        <v>23</v>
      </c>
      <c r="AA93" s="75">
        <v>54.9</v>
      </c>
      <c r="AB93" s="75">
        <v>85.75</v>
      </c>
      <c r="AC93" s="75">
        <v>84.9</v>
      </c>
      <c r="AD93" s="75">
        <v>87.95</v>
      </c>
      <c r="AE93" s="75">
        <v>12.8</v>
      </c>
      <c r="AF93" s="75">
        <v>41.8</v>
      </c>
      <c r="AG93" s="75">
        <v>137.9</v>
      </c>
      <c r="AH93" s="75">
        <v>265.8</v>
      </c>
      <c r="AI93" s="75">
        <v>203.6</v>
      </c>
      <c r="AJ93" s="75">
        <v>2223.5149099999999</v>
      </c>
    </row>
    <row r="94" spans="1:36" x14ac:dyDescent="0.3">
      <c r="A94" s="1"/>
      <c r="B94" s="73" t="s">
        <v>536</v>
      </c>
      <c r="C94" s="73" t="s">
        <v>921</v>
      </c>
      <c r="D94" s="73" t="s">
        <v>1048</v>
      </c>
      <c r="E94" s="74" t="s">
        <v>506</v>
      </c>
      <c r="F94" s="75">
        <v>78.7</v>
      </c>
      <c r="G94" s="75">
        <v>75.2</v>
      </c>
      <c r="H94" s="75">
        <v>75.8</v>
      </c>
      <c r="I94" s="75">
        <v>75.05</v>
      </c>
      <c r="J94" s="75">
        <v>76.8</v>
      </c>
      <c r="K94" s="75">
        <v>74.3</v>
      </c>
      <c r="L94" s="75">
        <v>76.150000000000006</v>
      </c>
      <c r="M94" s="75">
        <v>75.95</v>
      </c>
      <c r="N94" s="75">
        <v>72.099999999999994</v>
      </c>
      <c r="O94" s="75">
        <v>69.099999999999994</v>
      </c>
      <c r="P94" s="75">
        <v>71.5</v>
      </c>
      <c r="Q94" s="75">
        <v>75.7</v>
      </c>
      <c r="R94" s="75">
        <v>73.55</v>
      </c>
      <c r="S94" s="75">
        <v>75.55</v>
      </c>
      <c r="T94" s="75">
        <v>75.2</v>
      </c>
      <c r="U94" s="75">
        <v>64.95</v>
      </c>
      <c r="V94" s="75">
        <v>64.25</v>
      </c>
      <c r="W94" s="75">
        <v>62.05</v>
      </c>
      <c r="X94" s="75">
        <v>63.9</v>
      </c>
      <c r="Y94" s="75">
        <v>59.25</v>
      </c>
      <c r="Z94" s="75">
        <v>59.8</v>
      </c>
      <c r="AA94" s="75">
        <v>57.55</v>
      </c>
      <c r="AB94" s="75">
        <v>51.6</v>
      </c>
      <c r="AC94" s="75">
        <v>49.85</v>
      </c>
      <c r="AD94" s="75">
        <v>57.25</v>
      </c>
      <c r="AE94" s="75">
        <v>51.75</v>
      </c>
      <c r="AF94" s="75">
        <v>55.05</v>
      </c>
      <c r="AG94" s="75">
        <v>56</v>
      </c>
      <c r="AH94" s="75">
        <v>55.1</v>
      </c>
      <c r="AI94" s="75">
        <v>51.2</v>
      </c>
      <c r="AJ94" s="75">
        <v>1980.2</v>
      </c>
    </row>
    <row r="95" spans="1:36" x14ac:dyDescent="0.3">
      <c r="A95" s="1"/>
      <c r="B95" s="73" t="s">
        <v>516</v>
      </c>
      <c r="C95" s="73" t="s">
        <v>922</v>
      </c>
      <c r="D95" s="73" t="s">
        <v>68</v>
      </c>
      <c r="E95" s="74" t="s">
        <v>506</v>
      </c>
      <c r="F95" s="75">
        <v>426.3</v>
      </c>
      <c r="G95" s="75">
        <v>415.35</v>
      </c>
      <c r="H95" s="75">
        <v>407.9</v>
      </c>
      <c r="I95" s="75">
        <v>407.8</v>
      </c>
      <c r="J95" s="75">
        <v>404.5</v>
      </c>
      <c r="K95" s="75">
        <v>404.35</v>
      </c>
      <c r="L95" s="75">
        <v>400.2</v>
      </c>
      <c r="M95" s="75">
        <v>406.35</v>
      </c>
      <c r="N95" s="75">
        <v>123.7</v>
      </c>
      <c r="O95" s="75">
        <v>361.4</v>
      </c>
      <c r="P95" s="75">
        <v>441.05</v>
      </c>
      <c r="Q95" s="75">
        <v>444.25</v>
      </c>
      <c r="R95" s="75">
        <v>444.4</v>
      </c>
      <c r="S95" s="75">
        <v>441.05471499999999</v>
      </c>
      <c r="T95" s="75">
        <v>442.75</v>
      </c>
      <c r="U95" s="75">
        <v>443.85</v>
      </c>
      <c r="V95" s="75">
        <v>445.72</v>
      </c>
      <c r="W95" s="75">
        <v>444.92</v>
      </c>
      <c r="X95" s="75">
        <v>440.6</v>
      </c>
      <c r="Y95" s="75">
        <v>444.1</v>
      </c>
      <c r="Z95" s="75">
        <v>443.45</v>
      </c>
      <c r="AA95" s="75">
        <v>434.3</v>
      </c>
      <c r="AB95" s="75">
        <v>425.1</v>
      </c>
      <c r="AC95" s="75">
        <v>441.25</v>
      </c>
      <c r="AD95" s="75">
        <v>441.6</v>
      </c>
      <c r="AE95" s="75">
        <v>408.55</v>
      </c>
      <c r="AF95" s="75">
        <v>382.45</v>
      </c>
      <c r="AG95" s="75">
        <v>378.75</v>
      </c>
      <c r="AH95" s="75">
        <v>393.6</v>
      </c>
      <c r="AI95" s="75">
        <v>420.85</v>
      </c>
      <c r="AJ95" s="75">
        <v>12360.444715</v>
      </c>
    </row>
    <row r="96" spans="1:36" x14ac:dyDescent="0.3">
      <c r="A96" s="1"/>
      <c r="B96" s="73" t="s">
        <v>537</v>
      </c>
      <c r="C96" s="73" t="s">
        <v>923</v>
      </c>
      <c r="D96" s="73" t="s">
        <v>68</v>
      </c>
      <c r="E96" s="74" t="s">
        <v>506</v>
      </c>
      <c r="F96" s="75">
        <v>437.55</v>
      </c>
      <c r="G96" s="75">
        <v>424.5</v>
      </c>
      <c r="H96" s="75">
        <v>440.85</v>
      </c>
      <c r="I96" s="75">
        <v>441.4</v>
      </c>
      <c r="J96" s="75">
        <v>438.3</v>
      </c>
      <c r="K96" s="75">
        <v>433.25</v>
      </c>
      <c r="L96" s="75">
        <v>201.95</v>
      </c>
      <c r="M96" s="75">
        <v>421.65</v>
      </c>
      <c r="N96" s="75">
        <v>441.2</v>
      </c>
      <c r="O96" s="75">
        <v>437.45</v>
      </c>
      <c r="P96" s="75">
        <v>439.6</v>
      </c>
      <c r="Q96" s="75">
        <v>441.6</v>
      </c>
      <c r="R96" s="75">
        <v>441.6</v>
      </c>
      <c r="S96" s="75">
        <v>440.85</v>
      </c>
      <c r="T96" s="75">
        <v>423.35</v>
      </c>
      <c r="U96" s="75">
        <v>422.35</v>
      </c>
      <c r="V96" s="75">
        <v>406.95</v>
      </c>
      <c r="W96" s="75">
        <v>438.5</v>
      </c>
      <c r="X96" s="75">
        <v>441.95</v>
      </c>
      <c r="Y96" s="75">
        <v>103.95</v>
      </c>
      <c r="Z96" s="75">
        <v>140.85</v>
      </c>
      <c r="AA96" s="75">
        <v>426.45</v>
      </c>
      <c r="AB96" s="75">
        <v>409.55</v>
      </c>
      <c r="AC96" s="75">
        <v>418.3</v>
      </c>
      <c r="AD96" s="75">
        <v>420</v>
      </c>
      <c r="AE96" s="75">
        <v>415.35</v>
      </c>
      <c r="AF96" s="75">
        <v>410.2</v>
      </c>
      <c r="AG96" s="75">
        <v>408.75</v>
      </c>
      <c r="AH96" s="75">
        <v>403.6</v>
      </c>
      <c r="AI96" s="75">
        <v>358.9</v>
      </c>
      <c r="AJ96" s="75">
        <v>11930.75</v>
      </c>
    </row>
    <row r="97" spans="1:36" x14ac:dyDescent="0.3">
      <c r="A97" s="1"/>
      <c r="B97" s="73" t="s">
        <v>510</v>
      </c>
      <c r="C97" s="73" t="s">
        <v>924</v>
      </c>
      <c r="D97" s="73" t="s">
        <v>68</v>
      </c>
      <c r="E97" s="74" t="s">
        <v>506</v>
      </c>
      <c r="F97" s="75">
        <v>4233.8500000000004</v>
      </c>
      <c r="G97" s="75">
        <v>4873.8500000000004</v>
      </c>
      <c r="H97" s="75">
        <v>4840.8500000000004</v>
      </c>
      <c r="I97" s="75">
        <v>4876.8500000000004</v>
      </c>
      <c r="J97" s="75">
        <v>4879.3999999999996</v>
      </c>
      <c r="K97" s="75">
        <v>4871.3999999999996</v>
      </c>
      <c r="L97" s="75">
        <v>4874.3500000000004</v>
      </c>
      <c r="M97" s="75">
        <v>4869.6000000000004</v>
      </c>
      <c r="N97" s="75">
        <v>4867.25</v>
      </c>
      <c r="O97" s="75">
        <v>4860.75</v>
      </c>
      <c r="P97" s="75">
        <v>4869.1499999999996</v>
      </c>
      <c r="Q97" s="75">
        <v>4867.25</v>
      </c>
      <c r="R97" s="75">
        <v>4875.1000000000004</v>
      </c>
      <c r="S97" s="75">
        <v>4882.6499999999996</v>
      </c>
      <c r="T97" s="75">
        <v>4867.5</v>
      </c>
      <c r="U97" s="75">
        <v>4862.1499999999996</v>
      </c>
      <c r="V97" s="75">
        <v>4866.29</v>
      </c>
      <c r="W97" s="75">
        <v>4870.7</v>
      </c>
      <c r="X97" s="75">
        <v>4863.3</v>
      </c>
      <c r="Y97" s="75">
        <v>4878.1000000000004</v>
      </c>
      <c r="Z97" s="75">
        <v>4870.75</v>
      </c>
      <c r="AA97" s="75">
        <v>4873.8999999999996</v>
      </c>
      <c r="AB97" s="75">
        <v>4868.6499999999996</v>
      </c>
      <c r="AC97" s="75">
        <v>4878.7</v>
      </c>
      <c r="AD97" s="75">
        <v>4874.6000000000004</v>
      </c>
      <c r="AE97" s="75">
        <v>4858.1499999999996</v>
      </c>
      <c r="AF97" s="75">
        <v>4872.95</v>
      </c>
      <c r="AG97" s="75">
        <v>4881.55</v>
      </c>
      <c r="AH97" s="75">
        <v>4873.7</v>
      </c>
      <c r="AI97" s="75">
        <v>4873.1499999999996</v>
      </c>
      <c r="AJ97" s="75">
        <v>145476.44</v>
      </c>
    </row>
    <row r="98" spans="1:36" x14ac:dyDescent="0.3">
      <c r="A98" s="1"/>
      <c r="B98" s="73" t="s">
        <v>521</v>
      </c>
      <c r="C98" s="73" t="s">
        <v>1084</v>
      </c>
      <c r="D98" s="73" t="s">
        <v>68</v>
      </c>
      <c r="E98" s="74" t="s">
        <v>507</v>
      </c>
      <c r="F98" s="75"/>
      <c r="G98" s="75"/>
      <c r="H98" s="75"/>
      <c r="I98" s="75"/>
      <c r="J98" s="75"/>
      <c r="K98" s="75"/>
      <c r="L98" s="75"/>
      <c r="M98" s="75"/>
      <c r="N98" s="75"/>
      <c r="O98" s="75"/>
      <c r="P98" s="75"/>
      <c r="Q98" s="75">
        <v>7.55</v>
      </c>
      <c r="R98" s="75"/>
      <c r="S98" s="75">
        <v>121.25</v>
      </c>
      <c r="T98" s="75"/>
      <c r="U98" s="75"/>
      <c r="V98" s="75"/>
      <c r="W98" s="75"/>
      <c r="X98" s="75"/>
      <c r="Y98" s="75"/>
      <c r="Z98" s="75"/>
      <c r="AA98" s="75"/>
      <c r="AB98" s="75"/>
      <c r="AC98" s="75"/>
      <c r="AD98" s="75">
        <v>50.85</v>
      </c>
      <c r="AE98" s="75"/>
      <c r="AF98" s="75"/>
      <c r="AG98" s="75"/>
      <c r="AH98" s="75"/>
      <c r="AI98" s="75"/>
      <c r="AJ98" s="75">
        <v>179.65</v>
      </c>
    </row>
    <row r="99" spans="1:36" x14ac:dyDescent="0.3">
      <c r="A99" s="1"/>
      <c r="B99" s="73" t="s">
        <v>521</v>
      </c>
      <c r="C99" s="73" t="s">
        <v>1085</v>
      </c>
      <c r="D99" s="73" t="s">
        <v>68</v>
      </c>
      <c r="E99" s="74" t="s">
        <v>507</v>
      </c>
      <c r="F99" s="75"/>
      <c r="G99" s="75"/>
      <c r="H99" s="75"/>
      <c r="I99" s="75"/>
      <c r="J99" s="75"/>
      <c r="K99" s="75"/>
      <c r="L99" s="75"/>
      <c r="M99" s="75"/>
      <c r="N99" s="75"/>
      <c r="O99" s="75"/>
      <c r="P99" s="75"/>
      <c r="Q99" s="75"/>
      <c r="R99" s="75"/>
      <c r="S99" s="75"/>
      <c r="T99" s="75">
        <v>1.45</v>
      </c>
      <c r="U99" s="75"/>
      <c r="V99" s="75">
        <v>1.5</v>
      </c>
      <c r="W99" s="75"/>
      <c r="X99" s="75"/>
      <c r="Y99" s="75"/>
      <c r="Z99" s="75"/>
      <c r="AA99" s="75">
        <v>155.65</v>
      </c>
      <c r="AB99" s="75"/>
      <c r="AC99" s="75"/>
      <c r="AD99" s="75"/>
      <c r="AE99" s="75"/>
      <c r="AF99" s="75"/>
      <c r="AG99" s="75"/>
      <c r="AH99" s="75"/>
      <c r="AI99" s="75"/>
      <c r="AJ99" s="75">
        <v>158.6</v>
      </c>
    </row>
    <row r="100" spans="1:36" x14ac:dyDescent="0.3">
      <c r="A100" s="1"/>
      <c r="B100" s="73" t="s">
        <v>518</v>
      </c>
      <c r="C100" s="73" t="s">
        <v>925</v>
      </c>
      <c r="D100" s="73" t="s">
        <v>68</v>
      </c>
      <c r="E100" s="74" t="s">
        <v>506</v>
      </c>
      <c r="F100" s="75">
        <v>2174.9549999999999</v>
      </c>
      <c r="G100" s="75">
        <v>2156.25</v>
      </c>
      <c r="H100" s="75">
        <v>2176.5500000000002</v>
      </c>
      <c r="I100" s="75">
        <v>2181.6</v>
      </c>
      <c r="J100" s="75">
        <v>2164</v>
      </c>
      <c r="K100" s="75">
        <v>2166.75</v>
      </c>
      <c r="L100" s="75">
        <v>2125.65</v>
      </c>
      <c r="M100" s="75">
        <v>2188</v>
      </c>
      <c r="N100" s="75">
        <v>2168.3000000000002</v>
      </c>
      <c r="O100" s="75">
        <v>2180.5500000000002</v>
      </c>
      <c r="P100" s="75">
        <v>2178.6999999999998</v>
      </c>
      <c r="Q100" s="75">
        <v>1889.55</v>
      </c>
      <c r="R100" s="75">
        <v>2171.75</v>
      </c>
      <c r="S100" s="75">
        <v>1525.1</v>
      </c>
      <c r="T100" s="75">
        <v>1366.6</v>
      </c>
      <c r="U100" s="75">
        <v>1368.3</v>
      </c>
      <c r="V100" s="75">
        <v>2085.5450000000001</v>
      </c>
      <c r="W100" s="75">
        <v>2161.1350000000002</v>
      </c>
      <c r="X100" s="75">
        <v>2140.1</v>
      </c>
      <c r="Y100" s="75">
        <v>2168.0500000000002</v>
      </c>
      <c r="Z100" s="75">
        <v>2145.25</v>
      </c>
      <c r="AA100" s="75">
        <v>2160.0500000000002</v>
      </c>
      <c r="AB100" s="75">
        <v>2148.15</v>
      </c>
      <c r="AC100" s="75">
        <v>2167.9</v>
      </c>
      <c r="AD100" s="75">
        <v>2156</v>
      </c>
      <c r="AE100" s="75">
        <v>2159.5</v>
      </c>
      <c r="AF100" s="75">
        <v>2158.35</v>
      </c>
      <c r="AG100" s="75">
        <v>2160.75</v>
      </c>
      <c r="AH100" s="75">
        <v>2171.35</v>
      </c>
      <c r="AI100" s="75">
        <v>2163.85</v>
      </c>
      <c r="AJ100" s="75">
        <v>62328.584999999999</v>
      </c>
    </row>
    <row r="101" spans="1:36" x14ac:dyDescent="0.3">
      <c r="A101" s="1"/>
      <c r="B101" s="73" t="s">
        <v>522</v>
      </c>
      <c r="C101" s="73" t="s">
        <v>1086</v>
      </c>
      <c r="D101" s="73" t="s">
        <v>68</v>
      </c>
      <c r="E101" s="74" t="s">
        <v>506</v>
      </c>
      <c r="F101" s="75">
        <v>49.9</v>
      </c>
      <c r="G101" s="75">
        <v>30.1</v>
      </c>
      <c r="H101" s="75">
        <v>22.05</v>
      </c>
      <c r="I101" s="75">
        <v>20.149999999999999</v>
      </c>
      <c r="J101" s="75">
        <v>22.65</v>
      </c>
      <c r="K101" s="75">
        <v>19.8</v>
      </c>
      <c r="L101" s="75">
        <v>19.2</v>
      </c>
      <c r="M101" s="75">
        <v>19.2</v>
      </c>
      <c r="N101" s="75">
        <v>19.2</v>
      </c>
      <c r="O101" s="75">
        <v>19.100000000000001</v>
      </c>
      <c r="P101" s="75">
        <v>16.8</v>
      </c>
      <c r="Q101" s="75">
        <v>16.8</v>
      </c>
      <c r="R101" s="75">
        <v>16</v>
      </c>
      <c r="S101" s="75">
        <v>5.45</v>
      </c>
      <c r="T101" s="75"/>
      <c r="U101" s="75"/>
      <c r="V101" s="75">
        <v>7.67</v>
      </c>
      <c r="W101" s="75">
        <v>11.62</v>
      </c>
      <c r="X101" s="75">
        <v>8.5</v>
      </c>
      <c r="Y101" s="75">
        <v>10</v>
      </c>
      <c r="Z101" s="75">
        <v>9.25</v>
      </c>
      <c r="AA101" s="75">
        <v>7.5</v>
      </c>
      <c r="AB101" s="75">
        <v>7.95</v>
      </c>
      <c r="AC101" s="75"/>
      <c r="AD101" s="75"/>
      <c r="AE101" s="75"/>
      <c r="AF101" s="75"/>
      <c r="AG101" s="75"/>
      <c r="AH101" s="75"/>
      <c r="AI101" s="75"/>
      <c r="AJ101" s="75">
        <v>358.89</v>
      </c>
    </row>
    <row r="102" spans="1:36" x14ac:dyDescent="0.3">
      <c r="A102" s="1"/>
      <c r="B102" s="73" t="s">
        <v>551</v>
      </c>
      <c r="C102" s="73" t="s">
        <v>1087</v>
      </c>
      <c r="D102" s="73" t="s">
        <v>68</v>
      </c>
      <c r="E102" s="74" t="s">
        <v>508</v>
      </c>
      <c r="F102" s="75">
        <v>2467.6999999999998</v>
      </c>
      <c r="G102" s="75">
        <v>2327.35</v>
      </c>
      <c r="H102" s="75">
        <v>1766.55</v>
      </c>
      <c r="I102" s="75">
        <v>1976.35</v>
      </c>
      <c r="J102" s="75">
        <v>2556.75</v>
      </c>
      <c r="K102" s="75">
        <v>2751.85</v>
      </c>
      <c r="L102" s="75">
        <v>2466.5500000000002</v>
      </c>
      <c r="M102" s="75">
        <v>2536.25</v>
      </c>
      <c r="N102" s="75">
        <v>2486.8000000000002</v>
      </c>
      <c r="O102" s="75">
        <v>2731.85</v>
      </c>
      <c r="P102" s="75">
        <v>2552.6</v>
      </c>
      <c r="Q102" s="75">
        <v>2768.1</v>
      </c>
      <c r="R102" s="75">
        <v>2682.75</v>
      </c>
      <c r="S102" s="75">
        <v>2739.5</v>
      </c>
      <c r="T102" s="75">
        <v>2753.45</v>
      </c>
      <c r="U102" s="75">
        <v>2699.45</v>
      </c>
      <c r="V102" s="75">
        <v>2742.45</v>
      </c>
      <c r="W102" s="75">
        <v>2755.3</v>
      </c>
      <c r="X102" s="75">
        <v>2558.35</v>
      </c>
      <c r="Y102" s="75">
        <v>2672.65</v>
      </c>
      <c r="Z102" s="75">
        <v>2761.45</v>
      </c>
      <c r="AA102" s="75">
        <v>2658.95</v>
      </c>
      <c r="AB102" s="75">
        <v>2740.95</v>
      </c>
      <c r="AC102" s="75">
        <v>2656</v>
      </c>
      <c r="AD102" s="75">
        <v>2686.2</v>
      </c>
      <c r="AE102" s="75">
        <v>1851.65</v>
      </c>
      <c r="AF102" s="75">
        <v>2451.85</v>
      </c>
      <c r="AG102" s="75">
        <v>2711.2</v>
      </c>
      <c r="AH102" s="75">
        <v>2669.6</v>
      </c>
      <c r="AI102" s="75">
        <v>2783.7</v>
      </c>
      <c r="AJ102" s="75">
        <v>76964.149999999994</v>
      </c>
    </row>
    <row r="103" spans="1:36" x14ac:dyDescent="0.3">
      <c r="A103" s="1"/>
      <c r="B103" s="73" t="s">
        <v>109</v>
      </c>
      <c r="C103" s="73" t="s">
        <v>110</v>
      </c>
      <c r="D103" s="73" t="s">
        <v>68</v>
      </c>
      <c r="E103" s="74" t="s">
        <v>506</v>
      </c>
      <c r="F103" s="75">
        <v>5295.55</v>
      </c>
      <c r="G103" s="75">
        <v>5774.4</v>
      </c>
      <c r="H103" s="75">
        <v>6120.55</v>
      </c>
      <c r="I103" s="75">
        <v>4952.1499999999996</v>
      </c>
      <c r="J103" s="75">
        <v>5770.35</v>
      </c>
      <c r="K103" s="75">
        <v>3514.25</v>
      </c>
      <c r="L103" s="75">
        <v>3744.5</v>
      </c>
      <c r="M103" s="75">
        <v>3601.9</v>
      </c>
      <c r="N103" s="75">
        <v>2909.2</v>
      </c>
      <c r="O103" s="75">
        <v>1513.5</v>
      </c>
      <c r="P103" s="75">
        <v>4179.6499999999996</v>
      </c>
      <c r="Q103" s="75">
        <v>4789.1499999999996</v>
      </c>
      <c r="R103" s="75">
        <v>5093.8999999999996</v>
      </c>
      <c r="S103" s="75">
        <v>5039.8</v>
      </c>
      <c r="T103" s="75">
        <v>3842.25</v>
      </c>
      <c r="U103" s="75">
        <v>5922.1</v>
      </c>
      <c r="V103" s="75">
        <v>3267.92</v>
      </c>
      <c r="W103" s="75">
        <v>3658.0450000000001</v>
      </c>
      <c r="X103" s="75">
        <v>3230.9</v>
      </c>
      <c r="Y103" s="75">
        <v>4826.7</v>
      </c>
      <c r="Z103" s="75">
        <v>4602.3</v>
      </c>
      <c r="AA103" s="75">
        <v>5806.5</v>
      </c>
      <c r="AB103" s="75">
        <v>5043.6000000000004</v>
      </c>
      <c r="AC103" s="75">
        <v>2752.15</v>
      </c>
      <c r="AD103" s="75">
        <v>3115</v>
      </c>
      <c r="AE103" s="75">
        <v>5162.95</v>
      </c>
      <c r="AF103" s="75">
        <v>3435.55</v>
      </c>
      <c r="AG103" s="75">
        <v>1497.45</v>
      </c>
      <c r="AH103" s="75">
        <v>4213.95</v>
      </c>
      <c r="AI103" s="75">
        <v>3667.65</v>
      </c>
      <c r="AJ103" s="75">
        <v>126343.86500000001</v>
      </c>
    </row>
    <row r="104" spans="1:36" x14ac:dyDescent="0.3">
      <c r="A104" s="1"/>
      <c r="B104" s="73" t="s">
        <v>109</v>
      </c>
      <c r="C104" s="73" t="s">
        <v>1088</v>
      </c>
      <c r="D104" s="73" t="s">
        <v>68</v>
      </c>
      <c r="E104" s="74" t="s">
        <v>508</v>
      </c>
      <c r="F104" s="75">
        <v>2198.25</v>
      </c>
      <c r="G104" s="75">
        <v>2019</v>
      </c>
      <c r="H104" s="75">
        <v>1409.95</v>
      </c>
      <c r="I104" s="75">
        <v>1564.5</v>
      </c>
      <c r="J104" s="75">
        <v>2174.65</v>
      </c>
      <c r="K104" s="75">
        <v>2295.75</v>
      </c>
      <c r="L104" s="75">
        <v>2073.8000000000002</v>
      </c>
      <c r="M104" s="75">
        <v>2014.8</v>
      </c>
      <c r="N104" s="75">
        <v>2103.85</v>
      </c>
      <c r="O104" s="75">
        <v>2252.4</v>
      </c>
      <c r="P104" s="75">
        <v>2177.9</v>
      </c>
      <c r="Q104" s="75">
        <v>2301.6</v>
      </c>
      <c r="R104" s="75">
        <v>2169.75</v>
      </c>
      <c r="S104" s="75">
        <v>2247.65</v>
      </c>
      <c r="T104" s="75">
        <v>2305.65</v>
      </c>
      <c r="U104" s="75">
        <v>2242.6999999999998</v>
      </c>
      <c r="V104" s="75">
        <v>2277.1</v>
      </c>
      <c r="W104" s="75">
        <v>2301.5650000000001</v>
      </c>
      <c r="X104" s="75">
        <v>2123.3000000000002</v>
      </c>
      <c r="Y104" s="75">
        <v>2290</v>
      </c>
      <c r="Z104" s="75">
        <v>2298.9499999999998</v>
      </c>
      <c r="AA104" s="75">
        <v>2291.5</v>
      </c>
      <c r="AB104" s="75">
        <v>2314</v>
      </c>
      <c r="AC104" s="75">
        <v>2190.6999999999998</v>
      </c>
      <c r="AD104" s="75">
        <v>2314.85</v>
      </c>
      <c r="AE104" s="75">
        <v>1315</v>
      </c>
      <c r="AF104" s="75">
        <v>2163.9</v>
      </c>
      <c r="AG104" s="75">
        <v>2293.85</v>
      </c>
      <c r="AH104" s="75">
        <v>2273.65</v>
      </c>
      <c r="AI104" s="75">
        <v>2353.1999999999998</v>
      </c>
      <c r="AJ104" s="75">
        <v>64353.764999999999</v>
      </c>
    </row>
    <row r="105" spans="1:36" x14ac:dyDescent="0.3">
      <c r="A105" s="1"/>
      <c r="B105" s="73" t="s">
        <v>109</v>
      </c>
      <c r="C105" s="73" t="s">
        <v>119</v>
      </c>
      <c r="D105" s="73" t="s">
        <v>1067</v>
      </c>
      <c r="E105" s="74" t="s">
        <v>507</v>
      </c>
      <c r="F105" s="75">
        <v>4146.1499999999996</v>
      </c>
      <c r="G105" s="75">
        <v>4046.6</v>
      </c>
      <c r="H105" s="75">
        <v>4104.3999999999996</v>
      </c>
      <c r="I105" s="75">
        <v>4145.1000000000004</v>
      </c>
      <c r="J105" s="75">
        <v>4296.0200000000004</v>
      </c>
      <c r="K105" s="75">
        <v>4265.7</v>
      </c>
      <c r="L105" s="75">
        <v>3211.55</v>
      </c>
      <c r="M105" s="75">
        <v>2328.65</v>
      </c>
      <c r="N105" s="75">
        <v>4267.45</v>
      </c>
      <c r="O105" s="75">
        <v>4299.8500000000004</v>
      </c>
      <c r="P105" s="75">
        <v>2776.45</v>
      </c>
      <c r="Q105" s="75">
        <v>1572.65</v>
      </c>
      <c r="R105" s="75">
        <v>2405.5</v>
      </c>
      <c r="S105" s="75">
        <v>268.95</v>
      </c>
      <c r="T105" s="75">
        <v>2885.3</v>
      </c>
      <c r="U105" s="75">
        <v>4371.8500000000004</v>
      </c>
      <c r="V105" s="75">
        <v>4361.22</v>
      </c>
      <c r="W105" s="75">
        <v>4366.5450000000001</v>
      </c>
      <c r="X105" s="75">
        <v>4312.5</v>
      </c>
      <c r="Y105" s="75"/>
      <c r="Z105" s="75"/>
      <c r="AA105" s="75"/>
      <c r="AB105" s="75">
        <v>2609.65</v>
      </c>
      <c r="AC105" s="75">
        <v>3884.05</v>
      </c>
      <c r="AD105" s="75"/>
      <c r="AE105" s="75">
        <v>3939.1</v>
      </c>
      <c r="AF105" s="75">
        <v>4374.7</v>
      </c>
      <c r="AG105" s="75">
        <v>2363.25</v>
      </c>
      <c r="AH105" s="75">
        <v>3611.8</v>
      </c>
      <c r="AI105" s="75">
        <v>2727.85</v>
      </c>
      <c r="AJ105" s="75">
        <v>89942.835000000006</v>
      </c>
    </row>
    <row r="106" spans="1:36" x14ac:dyDescent="0.3">
      <c r="A106" s="1"/>
      <c r="B106" s="73" t="s">
        <v>109</v>
      </c>
      <c r="C106" s="73" t="s">
        <v>119</v>
      </c>
      <c r="D106" s="73" t="s">
        <v>1068</v>
      </c>
      <c r="E106" s="74" t="s">
        <v>507</v>
      </c>
      <c r="F106" s="75">
        <v>4439.6000000000004</v>
      </c>
      <c r="G106" s="75">
        <v>4271.2</v>
      </c>
      <c r="H106" s="75">
        <v>4371.3999999999996</v>
      </c>
      <c r="I106" s="75">
        <v>4451.95</v>
      </c>
      <c r="J106" s="75">
        <v>4544.2700000000004</v>
      </c>
      <c r="K106" s="75">
        <v>4534.1499999999996</v>
      </c>
      <c r="L106" s="75">
        <v>4856</v>
      </c>
      <c r="M106" s="75">
        <v>4294.05</v>
      </c>
      <c r="N106" s="75">
        <v>4942.3</v>
      </c>
      <c r="O106" s="75">
        <v>4921.7</v>
      </c>
      <c r="P106" s="75">
        <v>4891.8999999999996</v>
      </c>
      <c r="Q106" s="75">
        <v>4925.3999999999996</v>
      </c>
      <c r="R106" s="75">
        <v>4934.7</v>
      </c>
      <c r="S106" s="75">
        <v>968.15</v>
      </c>
      <c r="T106" s="75">
        <v>4922.45</v>
      </c>
      <c r="U106" s="75">
        <v>4917.8500000000004</v>
      </c>
      <c r="V106" s="75">
        <v>4891.6499999999996</v>
      </c>
      <c r="W106" s="75">
        <v>4884.8050000000003</v>
      </c>
      <c r="X106" s="75">
        <v>4930.3999999999996</v>
      </c>
      <c r="Y106" s="75">
        <v>4911.8</v>
      </c>
      <c r="Z106" s="75">
        <v>159.1</v>
      </c>
      <c r="AA106" s="75">
        <v>1215.45</v>
      </c>
      <c r="AB106" s="75">
        <v>4893.2</v>
      </c>
      <c r="AC106" s="75">
        <v>4888.05</v>
      </c>
      <c r="AD106" s="75">
        <v>1662.2</v>
      </c>
      <c r="AE106" s="75">
        <v>4757.3</v>
      </c>
      <c r="AF106" s="75"/>
      <c r="AG106" s="75"/>
      <c r="AH106" s="75">
        <v>380.85</v>
      </c>
      <c r="AI106" s="75">
        <v>4603.45</v>
      </c>
      <c r="AJ106" s="75">
        <v>113365.325</v>
      </c>
    </row>
    <row r="107" spans="1:36" x14ac:dyDescent="0.3">
      <c r="A107" s="1"/>
      <c r="B107" s="73" t="s">
        <v>109</v>
      </c>
      <c r="C107" s="73" t="s">
        <v>119</v>
      </c>
      <c r="D107" s="73" t="s">
        <v>1069</v>
      </c>
      <c r="E107" s="74" t="s">
        <v>507</v>
      </c>
      <c r="F107" s="75">
        <v>4430</v>
      </c>
      <c r="G107" s="75">
        <v>4266.7</v>
      </c>
      <c r="H107" s="75">
        <v>4364.95</v>
      </c>
      <c r="I107" s="75">
        <v>4453.8</v>
      </c>
      <c r="J107" s="75">
        <v>4548.9650000000001</v>
      </c>
      <c r="K107" s="75">
        <v>4548.45</v>
      </c>
      <c r="L107" s="75">
        <v>36.9</v>
      </c>
      <c r="M107" s="75"/>
      <c r="N107" s="75"/>
      <c r="O107" s="75">
        <v>498</v>
      </c>
      <c r="P107" s="75">
        <v>3989.55</v>
      </c>
      <c r="Q107" s="75">
        <v>3058.05</v>
      </c>
      <c r="R107" s="75"/>
      <c r="S107" s="75">
        <v>3751.7</v>
      </c>
      <c r="T107" s="75">
        <v>4879.7</v>
      </c>
      <c r="U107" s="75">
        <v>4879.75</v>
      </c>
      <c r="V107" s="75">
        <v>4850.99</v>
      </c>
      <c r="W107" s="75">
        <v>4856.5</v>
      </c>
      <c r="X107" s="75">
        <v>4889.3999999999996</v>
      </c>
      <c r="Y107" s="75">
        <v>4898.5</v>
      </c>
      <c r="Z107" s="75">
        <v>3205.6</v>
      </c>
      <c r="AA107" s="75">
        <v>3803.6</v>
      </c>
      <c r="AB107" s="75">
        <v>4866.25</v>
      </c>
      <c r="AC107" s="75">
        <v>4856.6000000000004</v>
      </c>
      <c r="AD107" s="75">
        <v>1856.4</v>
      </c>
      <c r="AE107" s="75">
        <v>4829.7</v>
      </c>
      <c r="AF107" s="75">
        <v>4841.25</v>
      </c>
      <c r="AG107" s="75">
        <v>3380.95</v>
      </c>
      <c r="AH107" s="75">
        <v>4865.1499999999996</v>
      </c>
      <c r="AI107" s="75">
        <v>4870.2</v>
      </c>
      <c r="AJ107" s="75">
        <v>108577.605</v>
      </c>
    </row>
    <row r="108" spans="1:36" x14ac:dyDescent="0.3">
      <c r="A108" s="1"/>
      <c r="B108" s="73" t="s">
        <v>109</v>
      </c>
      <c r="C108" s="73" t="s">
        <v>119</v>
      </c>
      <c r="D108" s="73" t="s">
        <v>314</v>
      </c>
      <c r="E108" s="74" t="s">
        <v>507</v>
      </c>
      <c r="F108" s="75">
        <v>6658.65</v>
      </c>
      <c r="G108" s="75">
        <v>6479.2</v>
      </c>
      <c r="H108" s="75">
        <v>6553.9</v>
      </c>
      <c r="I108" s="75">
        <v>6606.75</v>
      </c>
      <c r="J108" s="75">
        <v>6765.2349999999997</v>
      </c>
      <c r="K108" s="75">
        <v>6730.75</v>
      </c>
      <c r="L108" s="75">
        <v>205.65</v>
      </c>
      <c r="M108" s="75"/>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v>40000.135000000002</v>
      </c>
    </row>
    <row r="109" spans="1:36" x14ac:dyDescent="0.3">
      <c r="A109" s="1"/>
      <c r="B109" s="73" t="s">
        <v>109</v>
      </c>
      <c r="C109" s="73" t="s">
        <v>122</v>
      </c>
      <c r="D109" s="73" t="s">
        <v>456</v>
      </c>
      <c r="E109" s="74" t="s">
        <v>507</v>
      </c>
      <c r="F109" s="75">
        <v>1553.65</v>
      </c>
      <c r="G109" s="75">
        <v>235.05</v>
      </c>
      <c r="H109" s="75"/>
      <c r="I109" s="75">
        <v>3258.65</v>
      </c>
      <c r="J109" s="75">
        <v>5064.9549999999999</v>
      </c>
      <c r="K109" s="75">
        <v>5041.3</v>
      </c>
      <c r="L109" s="75">
        <v>5029.3500000000004</v>
      </c>
      <c r="M109" s="75">
        <v>2972.4</v>
      </c>
      <c r="N109" s="75">
        <v>5001.3999999999996</v>
      </c>
      <c r="O109" s="75">
        <v>5012</v>
      </c>
      <c r="P109" s="75">
        <v>4829.25</v>
      </c>
      <c r="Q109" s="75">
        <v>5016.1000000000004</v>
      </c>
      <c r="R109" s="75">
        <v>4890.8500000000004</v>
      </c>
      <c r="S109" s="75">
        <v>652.9</v>
      </c>
      <c r="T109" s="75">
        <v>3395.05</v>
      </c>
      <c r="U109" s="75">
        <v>5015.25</v>
      </c>
      <c r="V109" s="75">
        <v>4988.46</v>
      </c>
      <c r="W109" s="75">
        <v>4998.8500000000004</v>
      </c>
      <c r="X109" s="75">
        <v>5016.2</v>
      </c>
      <c r="Y109" s="75">
        <v>5007.1000000000004</v>
      </c>
      <c r="Z109" s="75">
        <v>2441.8000000000002</v>
      </c>
      <c r="AA109" s="75">
        <v>3862.7</v>
      </c>
      <c r="AB109" s="75">
        <v>4989.8500000000004</v>
      </c>
      <c r="AC109" s="75">
        <v>4984.1000000000004</v>
      </c>
      <c r="AD109" s="75">
        <v>126.45</v>
      </c>
      <c r="AE109" s="75">
        <v>4826.75</v>
      </c>
      <c r="AF109" s="75">
        <v>4992.5</v>
      </c>
      <c r="AG109" s="75">
        <v>3195.75</v>
      </c>
      <c r="AH109" s="75">
        <v>4598.1000000000004</v>
      </c>
      <c r="AI109" s="75">
        <v>4159.8999999999996</v>
      </c>
      <c r="AJ109" s="75">
        <v>115156.66499999999</v>
      </c>
    </row>
    <row r="110" spans="1:36" x14ac:dyDescent="0.3">
      <c r="A110" s="1"/>
      <c r="B110" s="73" t="s">
        <v>109</v>
      </c>
      <c r="C110" s="73" t="s">
        <v>122</v>
      </c>
      <c r="D110" s="73" t="s">
        <v>314</v>
      </c>
      <c r="E110" s="74" t="s">
        <v>507</v>
      </c>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v>0</v>
      </c>
    </row>
    <row r="111" spans="1:36" x14ac:dyDescent="0.3">
      <c r="A111" s="1"/>
      <c r="B111" s="73" t="s">
        <v>109</v>
      </c>
      <c r="C111" s="73" t="s">
        <v>926</v>
      </c>
      <c r="D111" s="73" t="s">
        <v>68</v>
      </c>
      <c r="E111" s="74" t="s">
        <v>506</v>
      </c>
      <c r="F111" s="75">
        <v>234.15</v>
      </c>
      <c r="G111" s="75">
        <v>236.15</v>
      </c>
      <c r="H111" s="75">
        <v>234.1</v>
      </c>
      <c r="I111" s="75">
        <v>227.5</v>
      </c>
      <c r="J111" s="75">
        <v>223.85</v>
      </c>
      <c r="K111" s="75">
        <v>228.35</v>
      </c>
      <c r="L111" s="75">
        <v>221.6</v>
      </c>
      <c r="M111" s="75">
        <v>221.6</v>
      </c>
      <c r="N111" s="75">
        <v>215.75</v>
      </c>
      <c r="O111" s="75">
        <v>233.45</v>
      </c>
      <c r="P111" s="75">
        <v>237.8</v>
      </c>
      <c r="Q111" s="75">
        <v>237.85</v>
      </c>
      <c r="R111" s="75">
        <v>237.7</v>
      </c>
      <c r="S111" s="75">
        <v>238.2</v>
      </c>
      <c r="T111" s="75">
        <v>237.2</v>
      </c>
      <c r="U111" s="75">
        <v>237.55</v>
      </c>
      <c r="V111" s="75">
        <v>212.03</v>
      </c>
      <c r="W111" s="75">
        <v>238.43</v>
      </c>
      <c r="X111" s="75">
        <v>237.45</v>
      </c>
      <c r="Y111" s="75">
        <v>237.95</v>
      </c>
      <c r="Z111" s="75">
        <v>237.75</v>
      </c>
      <c r="AA111" s="75">
        <v>237.9</v>
      </c>
      <c r="AB111" s="75">
        <v>232.35</v>
      </c>
      <c r="AC111" s="75">
        <v>231.9</v>
      </c>
      <c r="AD111" s="75">
        <v>235.85</v>
      </c>
      <c r="AE111" s="75">
        <v>231.9</v>
      </c>
      <c r="AF111" s="75">
        <v>227.2</v>
      </c>
      <c r="AG111" s="75">
        <v>230.45</v>
      </c>
      <c r="AH111" s="75">
        <v>236.7</v>
      </c>
      <c r="AI111" s="75">
        <v>236.05</v>
      </c>
      <c r="AJ111" s="75">
        <v>6966.71</v>
      </c>
    </row>
    <row r="112" spans="1:36" x14ac:dyDescent="0.3">
      <c r="A112" s="1"/>
      <c r="B112" s="73" t="s">
        <v>529</v>
      </c>
      <c r="C112" s="73" t="s">
        <v>1089</v>
      </c>
      <c r="D112" s="73" t="s">
        <v>68</v>
      </c>
      <c r="E112" s="74" t="s">
        <v>508</v>
      </c>
      <c r="F112" s="75">
        <v>3.05</v>
      </c>
      <c r="G112" s="75">
        <v>2.4500000000000002</v>
      </c>
      <c r="H112" s="75">
        <v>2.8</v>
      </c>
      <c r="I112" s="75">
        <v>2.75</v>
      </c>
      <c r="J112" s="75">
        <v>2.8</v>
      </c>
      <c r="K112" s="75">
        <v>3.1</v>
      </c>
      <c r="L112" s="75">
        <v>3.1</v>
      </c>
      <c r="M112" s="75">
        <v>3.05</v>
      </c>
      <c r="N112" s="75">
        <v>3</v>
      </c>
      <c r="O112" s="75">
        <v>3</v>
      </c>
      <c r="P112" s="75">
        <v>2.2000000000000002</v>
      </c>
      <c r="Q112" s="75">
        <v>2.85</v>
      </c>
      <c r="R112" s="75">
        <v>2.5</v>
      </c>
      <c r="S112" s="75">
        <v>2.65</v>
      </c>
      <c r="T112" s="75">
        <v>2.1</v>
      </c>
      <c r="U112" s="75">
        <v>1.85</v>
      </c>
      <c r="V112" s="75">
        <v>2.5</v>
      </c>
      <c r="W112" s="75">
        <v>2.1</v>
      </c>
      <c r="X112" s="75">
        <v>1.35</v>
      </c>
      <c r="Y112" s="75">
        <v>2.25</v>
      </c>
      <c r="Z112" s="75">
        <v>2.8</v>
      </c>
      <c r="AA112" s="75">
        <v>1.55</v>
      </c>
      <c r="AB112" s="75">
        <v>2.2999999999999998</v>
      </c>
      <c r="AC112" s="75">
        <v>2.35</v>
      </c>
      <c r="AD112" s="75"/>
      <c r="AE112" s="75">
        <v>2.8022900000000002</v>
      </c>
      <c r="AF112" s="75">
        <v>3</v>
      </c>
      <c r="AG112" s="75">
        <v>3</v>
      </c>
      <c r="AH112" s="75">
        <v>2.95</v>
      </c>
      <c r="AI112" s="75">
        <v>2.95</v>
      </c>
      <c r="AJ112" s="75">
        <v>75.152289999999994</v>
      </c>
    </row>
    <row r="113" spans="1:36" x14ac:dyDescent="0.3">
      <c r="A113" s="1"/>
      <c r="B113" s="73" t="s">
        <v>514</v>
      </c>
      <c r="C113" s="73" t="s">
        <v>927</v>
      </c>
      <c r="D113" s="73" t="s">
        <v>68</v>
      </c>
      <c r="E113" s="74" t="s">
        <v>506</v>
      </c>
      <c r="F113" s="75">
        <v>839.65</v>
      </c>
      <c r="G113" s="75">
        <v>796.4</v>
      </c>
      <c r="H113" s="75">
        <v>828.85</v>
      </c>
      <c r="I113" s="75">
        <v>804.65</v>
      </c>
      <c r="J113" s="75">
        <v>736.55</v>
      </c>
      <c r="K113" s="75">
        <v>700.8</v>
      </c>
      <c r="L113" s="75">
        <v>696.3</v>
      </c>
      <c r="M113" s="75">
        <v>691.05</v>
      </c>
      <c r="N113" s="75">
        <v>687.9</v>
      </c>
      <c r="O113" s="75">
        <v>1221.55</v>
      </c>
      <c r="P113" s="75">
        <v>1220.6500000000001</v>
      </c>
      <c r="Q113" s="75">
        <v>1373.95</v>
      </c>
      <c r="R113" s="75">
        <v>1190</v>
      </c>
      <c r="S113" s="75">
        <v>1026.5999999999999</v>
      </c>
      <c r="T113" s="75">
        <v>876.55</v>
      </c>
      <c r="U113" s="75">
        <v>1040.0999999999999</v>
      </c>
      <c r="V113" s="75">
        <v>958.32</v>
      </c>
      <c r="W113" s="75">
        <v>894.56500000000005</v>
      </c>
      <c r="X113" s="75">
        <v>910.1</v>
      </c>
      <c r="Y113" s="75">
        <v>895.55</v>
      </c>
      <c r="Z113" s="75">
        <v>814.9</v>
      </c>
      <c r="AA113" s="75">
        <v>765.2</v>
      </c>
      <c r="AB113" s="75">
        <v>729.75</v>
      </c>
      <c r="AC113" s="75">
        <v>708.25</v>
      </c>
      <c r="AD113" s="75">
        <v>720</v>
      </c>
      <c r="AE113" s="75">
        <v>676.95</v>
      </c>
      <c r="AF113" s="75">
        <v>649.5</v>
      </c>
      <c r="AG113" s="75">
        <v>838.9</v>
      </c>
      <c r="AH113" s="75">
        <v>802.75</v>
      </c>
      <c r="AI113" s="75">
        <v>750.05</v>
      </c>
      <c r="AJ113" s="75">
        <v>25846.334999999999</v>
      </c>
    </row>
    <row r="114" spans="1:36" x14ac:dyDescent="0.3">
      <c r="A114" s="1"/>
      <c r="B114" s="73" t="s">
        <v>531</v>
      </c>
      <c r="C114" s="73" t="s">
        <v>928</v>
      </c>
      <c r="D114" s="73" t="s">
        <v>68</v>
      </c>
      <c r="E114" s="74" t="s">
        <v>506</v>
      </c>
      <c r="F114" s="75">
        <v>43.55</v>
      </c>
      <c r="G114" s="75">
        <v>27.9</v>
      </c>
      <c r="H114" s="75">
        <v>53.55</v>
      </c>
      <c r="I114" s="75">
        <v>40.25</v>
      </c>
      <c r="J114" s="75">
        <v>36.15</v>
      </c>
      <c r="K114" s="75">
        <v>34</v>
      </c>
      <c r="L114" s="75">
        <v>27.4</v>
      </c>
      <c r="M114" s="75">
        <v>26.9</v>
      </c>
      <c r="N114" s="75">
        <v>32.1</v>
      </c>
      <c r="O114" s="75">
        <v>33.299999999999997</v>
      </c>
      <c r="P114" s="75">
        <v>39.450000000000003</v>
      </c>
      <c r="Q114" s="75">
        <v>32.5</v>
      </c>
      <c r="R114" s="75">
        <v>31.05</v>
      </c>
      <c r="S114" s="75">
        <v>33.299999999999997</v>
      </c>
      <c r="T114" s="75">
        <v>32.65</v>
      </c>
      <c r="U114" s="75">
        <v>37.450000000000003</v>
      </c>
      <c r="V114" s="75">
        <v>42.1</v>
      </c>
      <c r="W114" s="75">
        <v>32.65</v>
      </c>
      <c r="X114" s="75">
        <v>34.4</v>
      </c>
      <c r="Y114" s="75">
        <v>35.299999999999997</v>
      </c>
      <c r="Z114" s="75">
        <v>34.799999999999997</v>
      </c>
      <c r="AA114" s="75">
        <v>36.6</v>
      </c>
      <c r="AB114" s="75">
        <v>36.9</v>
      </c>
      <c r="AC114" s="75">
        <v>37.299999999999997</v>
      </c>
      <c r="AD114" s="75">
        <v>37.049999999999997</v>
      </c>
      <c r="AE114" s="75">
        <v>39.450000000000003</v>
      </c>
      <c r="AF114" s="75">
        <v>40.1</v>
      </c>
      <c r="AG114" s="75">
        <v>41.55</v>
      </c>
      <c r="AH114" s="75">
        <v>37.65</v>
      </c>
      <c r="AI114" s="75">
        <v>31.9</v>
      </c>
      <c r="AJ114" s="75">
        <v>1079.25</v>
      </c>
    </row>
    <row r="115" spans="1:36" x14ac:dyDescent="0.3">
      <c r="A115" s="1"/>
      <c r="B115" s="73" t="s">
        <v>552</v>
      </c>
      <c r="C115" s="73" t="s">
        <v>1090</v>
      </c>
      <c r="D115" s="73" t="s">
        <v>68</v>
      </c>
      <c r="E115" s="74" t="s">
        <v>508</v>
      </c>
      <c r="F115" s="75">
        <v>126.45</v>
      </c>
      <c r="G115" s="75">
        <v>105.9</v>
      </c>
      <c r="H115" s="75">
        <v>110.8</v>
      </c>
      <c r="I115" s="75">
        <v>116.75</v>
      </c>
      <c r="J115" s="75">
        <v>127.7</v>
      </c>
      <c r="K115" s="75">
        <v>128.65</v>
      </c>
      <c r="L115" s="75">
        <v>130.25</v>
      </c>
      <c r="M115" s="75">
        <v>113.9</v>
      </c>
      <c r="N115" s="75">
        <v>137.55000000000001</v>
      </c>
      <c r="O115" s="75">
        <v>134.35</v>
      </c>
      <c r="P115" s="75">
        <v>136.5</v>
      </c>
      <c r="Q115" s="75">
        <v>133.9</v>
      </c>
      <c r="R115" s="75">
        <v>130.75</v>
      </c>
      <c r="S115" s="75">
        <v>129.15</v>
      </c>
      <c r="T115" s="75">
        <v>133.19999999999999</v>
      </c>
      <c r="U115" s="75">
        <v>136.1</v>
      </c>
      <c r="V115" s="75">
        <v>135.69999999999999</v>
      </c>
      <c r="W115" s="75">
        <v>134.1</v>
      </c>
      <c r="X115" s="75">
        <v>129.5</v>
      </c>
      <c r="Y115" s="75">
        <v>133.4</v>
      </c>
      <c r="Z115" s="75">
        <v>134.80000000000001</v>
      </c>
      <c r="AA115" s="75">
        <v>134.35</v>
      </c>
      <c r="AB115" s="75">
        <v>136.15</v>
      </c>
      <c r="AC115" s="75">
        <v>130.5</v>
      </c>
      <c r="AD115" s="75">
        <v>138.94999999999999</v>
      </c>
      <c r="AE115" s="75">
        <v>98.15</v>
      </c>
      <c r="AF115" s="75">
        <v>136.69999999999999</v>
      </c>
      <c r="AG115" s="75">
        <v>137.94999999999999</v>
      </c>
      <c r="AH115" s="75">
        <v>136.75</v>
      </c>
      <c r="AI115" s="75">
        <v>137.19999999999999</v>
      </c>
      <c r="AJ115" s="75">
        <v>3886.1</v>
      </c>
    </row>
    <row r="116" spans="1:36" x14ac:dyDescent="0.3">
      <c r="A116" s="1"/>
      <c r="B116" s="73" t="s">
        <v>349</v>
      </c>
      <c r="C116" s="73" t="s">
        <v>1091</v>
      </c>
      <c r="D116" s="73" t="s">
        <v>68</v>
      </c>
      <c r="E116" s="74" t="s">
        <v>507</v>
      </c>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v>656.05</v>
      </c>
      <c r="AH116" s="75"/>
      <c r="AI116" s="75"/>
      <c r="AJ116" s="75">
        <v>656.05</v>
      </c>
    </row>
    <row r="117" spans="1:36" x14ac:dyDescent="0.3">
      <c r="A117" s="1"/>
      <c r="B117" s="73" t="s">
        <v>538</v>
      </c>
      <c r="C117" s="73" t="s">
        <v>987</v>
      </c>
      <c r="D117" s="73" t="s">
        <v>68</v>
      </c>
      <c r="E117" s="74" t="s">
        <v>508</v>
      </c>
      <c r="F117" s="75">
        <v>146.19999999999999</v>
      </c>
      <c r="G117" s="75">
        <v>149.44999999999999</v>
      </c>
      <c r="H117" s="75">
        <v>108.8</v>
      </c>
      <c r="I117" s="75">
        <v>89.45</v>
      </c>
      <c r="J117" s="75">
        <v>154.15</v>
      </c>
      <c r="K117" s="75">
        <v>163.6</v>
      </c>
      <c r="L117" s="75">
        <v>169.25</v>
      </c>
      <c r="M117" s="75">
        <v>150</v>
      </c>
      <c r="N117" s="75">
        <v>141.75</v>
      </c>
      <c r="O117" s="75">
        <v>166.15</v>
      </c>
      <c r="P117" s="75">
        <v>159.15</v>
      </c>
      <c r="Q117" s="75">
        <v>168.15</v>
      </c>
      <c r="R117" s="75">
        <v>160.15</v>
      </c>
      <c r="S117" s="75">
        <v>160.35</v>
      </c>
      <c r="T117" s="75">
        <v>131.80000000000001</v>
      </c>
      <c r="U117" s="75">
        <v>143.05000000000001</v>
      </c>
      <c r="V117" s="75">
        <v>163.1</v>
      </c>
      <c r="W117" s="75">
        <v>158.44999999999999</v>
      </c>
      <c r="X117" s="75">
        <v>130.4</v>
      </c>
      <c r="Y117" s="75">
        <v>149.19999999999999</v>
      </c>
      <c r="Z117" s="75">
        <v>163.05000000000001</v>
      </c>
      <c r="AA117" s="75">
        <v>168.05</v>
      </c>
      <c r="AB117" s="75">
        <v>137.80000000000001</v>
      </c>
      <c r="AC117" s="75">
        <v>126.2</v>
      </c>
      <c r="AD117" s="75">
        <v>158.80000000000001</v>
      </c>
      <c r="AE117" s="75">
        <v>73.349999999999994</v>
      </c>
      <c r="AF117" s="75">
        <v>128.15</v>
      </c>
      <c r="AG117" s="75">
        <v>156.6</v>
      </c>
      <c r="AH117" s="75">
        <v>159.4</v>
      </c>
      <c r="AI117" s="75">
        <v>161.80000000000001</v>
      </c>
      <c r="AJ117" s="75">
        <v>4395.8</v>
      </c>
    </row>
    <row r="118" spans="1:36" x14ac:dyDescent="0.3">
      <c r="A118" s="1"/>
      <c r="B118" s="73" t="s">
        <v>125</v>
      </c>
      <c r="C118" s="73" t="s">
        <v>929</v>
      </c>
      <c r="D118" s="73" t="s">
        <v>68</v>
      </c>
      <c r="E118" s="74" t="s">
        <v>506</v>
      </c>
      <c r="F118" s="75"/>
      <c r="G118" s="75"/>
      <c r="H118" s="75"/>
      <c r="I118" s="75"/>
      <c r="J118" s="75"/>
      <c r="K118" s="75"/>
      <c r="L118" s="75"/>
      <c r="M118" s="75"/>
      <c r="N118" s="75"/>
      <c r="O118" s="75"/>
      <c r="P118" s="75"/>
      <c r="Q118" s="75"/>
      <c r="R118" s="75"/>
      <c r="S118" s="75"/>
      <c r="T118" s="75"/>
      <c r="U118" s="75"/>
      <c r="V118" s="75">
        <v>1.5</v>
      </c>
      <c r="W118" s="75"/>
      <c r="X118" s="75"/>
      <c r="Y118" s="75"/>
      <c r="Z118" s="75"/>
      <c r="AA118" s="75"/>
      <c r="AB118" s="75">
        <v>24.25</v>
      </c>
      <c r="AC118" s="75">
        <v>131.35</v>
      </c>
      <c r="AD118" s="75">
        <v>130</v>
      </c>
      <c r="AE118" s="75">
        <v>6.65</v>
      </c>
      <c r="AF118" s="75">
        <v>126.7</v>
      </c>
      <c r="AG118" s="75">
        <v>121.6</v>
      </c>
      <c r="AH118" s="75">
        <v>106</v>
      </c>
      <c r="AI118" s="75">
        <v>109.2</v>
      </c>
      <c r="AJ118" s="75">
        <v>757.25</v>
      </c>
    </row>
    <row r="119" spans="1:36" x14ac:dyDescent="0.3">
      <c r="A119" s="1"/>
      <c r="B119" s="73" t="s">
        <v>125</v>
      </c>
      <c r="C119" s="73" t="s">
        <v>930</v>
      </c>
      <c r="D119" s="73" t="s">
        <v>68</v>
      </c>
      <c r="E119" s="74" t="s">
        <v>506</v>
      </c>
      <c r="F119" s="75">
        <v>3618</v>
      </c>
      <c r="G119" s="75">
        <v>3339.65</v>
      </c>
      <c r="H119" s="75">
        <v>3239.95</v>
      </c>
      <c r="I119" s="75">
        <v>3467</v>
      </c>
      <c r="J119" s="75">
        <v>3537.2</v>
      </c>
      <c r="K119" s="75">
        <v>3234.1</v>
      </c>
      <c r="L119" s="75">
        <v>2831.55</v>
      </c>
      <c r="M119" s="75">
        <v>3378.6</v>
      </c>
      <c r="N119" s="75">
        <v>2958.6</v>
      </c>
      <c r="O119" s="75">
        <v>2829.75</v>
      </c>
      <c r="P119" s="75">
        <v>2964.05</v>
      </c>
      <c r="Q119" s="75">
        <v>2959.3</v>
      </c>
      <c r="R119" s="75">
        <v>2910.6</v>
      </c>
      <c r="S119" s="75">
        <v>2910.6</v>
      </c>
      <c r="T119" s="75">
        <v>3105.7</v>
      </c>
      <c r="U119" s="75">
        <v>3469.7</v>
      </c>
      <c r="V119" s="75">
        <v>3603.58</v>
      </c>
      <c r="W119" s="75">
        <v>3315.355</v>
      </c>
      <c r="X119" s="75">
        <v>3422.35</v>
      </c>
      <c r="Y119" s="75">
        <v>3266.5</v>
      </c>
      <c r="Z119" s="75">
        <v>3289.8</v>
      </c>
      <c r="AA119" s="75">
        <v>3231.65</v>
      </c>
      <c r="AB119" s="75">
        <v>3713.4</v>
      </c>
      <c r="AC119" s="75">
        <v>3958.85</v>
      </c>
      <c r="AD119" s="75">
        <v>4277.6499999999996</v>
      </c>
      <c r="AE119" s="75">
        <v>4090.45</v>
      </c>
      <c r="AF119" s="75">
        <v>4165</v>
      </c>
      <c r="AG119" s="75">
        <v>4302.8999999999996</v>
      </c>
      <c r="AH119" s="75">
        <v>3932.3</v>
      </c>
      <c r="AI119" s="75">
        <v>3920.25</v>
      </c>
      <c r="AJ119" s="75">
        <v>103244.38499999999</v>
      </c>
    </row>
    <row r="120" spans="1:36" x14ac:dyDescent="0.3">
      <c r="A120" s="1"/>
      <c r="B120" s="73" t="s">
        <v>125</v>
      </c>
      <c r="C120" s="73" t="s">
        <v>147</v>
      </c>
      <c r="D120" s="73" t="s">
        <v>68</v>
      </c>
      <c r="E120" s="74" t="s">
        <v>506</v>
      </c>
      <c r="F120" s="75">
        <v>1745.85</v>
      </c>
      <c r="G120" s="75">
        <v>1833.75</v>
      </c>
      <c r="H120" s="75">
        <v>2165.4499999999998</v>
      </c>
      <c r="I120" s="75">
        <v>2162.9</v>
      </c>
      <c r="J120" s="75">
        <v>2167.9499999999998</v>
      </c>
      <c r="K120" s="75">
        <v>2161.4</v>
      </c>
      <c r="L120" s="75">
        <v>1974.55</v>
      </c>
      <c r="M120" s="75">
        <v>2174.0500000000002</v>
      </c>
      <c r="N120" s="75">
        <v>2155.6999999999998</v>
      </c>
      <c r="O120" s="75">
        <v>2159.6999999999998</v>
      </c>
      <c r="P120" s="75">
        <v>2136.6999999999998</v>
      </c>
      <c r="Q120" s="75">
        <v>2158.6</v>
      </c>
      <c r="R120" s="75">
        <v>2160.9499999999998</v>
      </c>
      <c r="S120" s="75">
        <v>2160.9499999999998</v>
      </c>
      <c r="T120" s="75">
        <v>1936.3</v>
      </c>
      <c r="U120" s="75">
        <v>1709.7</v>
      </c>
      <c r="V120" s="75">
        <v>2056.23</v>
      </c>
      <c r="W120" s="75">
        <v>1666.405</v>
      </c>
      <c r="X120" s="75">
        <v>1991.85</v>
      </c>
      <c r="Y120" s="75">
        <v>2161.15</v>
      </c>
      <c r="Z120" s="75">
        <v>2155.6999999999998</v>
      </c>
      <c r="AA120" s="75">
        <v>2159.5</v>
      </c>
      <c r="AB120" s="75">
        <v>2084.5</v>
      </c>
      <c r="AC120" s="75">
        <v>2187.25</v>
      </c>
      <c r="AD120" s="75">
        <v>2157.9</v>
      </c>
      <c r="AE120" s="75">
        <v>1953.8</v>
      </c>
      <c r="AF120" s="75">
        <v>1860.95</v>
      </c>
      <c r="AG120" s="75">
        <v>1894.6</v>
      </c>
      <c r="AH120" s="75">
        <v>1585.5</v>
      </c>
      <c r="AI120" s="75">
        <v>1496.85</v>
      </c>
      <c r="AJ120" s="75">
        <v>60376.684999999998</v>
      </c>
    </row>
    <row r="121" spans="1:36" x14ac:dyDescent="0.3">
      <c r="A121" s="1"/>
      <c r="B121" s="73" t="s">
        <v>125</v>
      </c>
      <c r="C121" s="73" t="s">
        <v>932</v>
      </c>
      <c r="D121" s="73" t="s">
        <v>68</v>
      </c>
      <c r="E121" s="74" t="s">
        <v>506</v>
      </c>
      <c r="F121" s="75">
        <v>237.75</v>
      </c>
      <c r="G121" s="75">
        <v>237.65</v>
      </c>
      <c r="H121" s="75">
        <v>237.8</v>
      </c>
      <c r="I121" s="75">
        <v>237.95</v>
      </c>
      <c r="J121" s="75">
        <v>237.7</v>
      </c>
      <c r="K121" s="75">
        <v>238</v>
      </c>
      <c r="L121" s="75">
        <v>238</v>
      </c>
      <c r="M121" s="75">
        <v>238.1</v>
      </c>
      <c r="N121" s="75">
        <v>237.65</v>
      </c>
      <c r="O121" s="75">
        <v>237.85</v>
      </c>
      <c r="P121" s="75">
        <v>237.75</v>
      </c>
      <c r="Q121" s="75">
        <v>237.65</v>
      </c>
      <c r="R121" s="75">
        <v>237.45</v>
      </c>
      <c r="S121" s="75">
        <v>237.45</v>
      </c>
      <c r="T121" s="75">
        <v>237.75</v>
      </c>
      <c r="U121" s="75">
        <v>237.45</v>
      </c>
      <c r="V121" s="75">
        <v>238.04499999999999</v>
      </c>
      <c r="W121" s="75">
        <v>237.77500000000001</v>
      </c>
      <c r="X121" s="75">
        <v>237.7</v>
      </c>
      <c r="Y121" s="75">
        <v>237.9</v>
      </c>
      <c r="Z121" s="75">
        <v>237.95</v>
      </c>
      <c r="AA121" s="75">
        <v>238.05</v>
      </c>
      <c r="AB121" s="75">
        <v>237.95</v>
      </c>
      <c r="AC121" s="75">
        <v>237.95</v>
      </c>
      <c r="AD121" s="75">
        <v>237.8</v>
      </c>
      <c r="AE121" s="75">
        <v>237.75</v>
      </c>
      <c r="AF121" s="75">
        <v>237.95</v>
      </c>
      <c r="AG121" s="75">
        <v>238.2</v>
      </c>
      <c r="AH121" s="75">
        <v>237.65</v>
      </c>
      <c r="AI121" s="75">
        <v>238.15</v>
      </c>
      <c r="AJ121" s="75">
        <v>7134.77</v>
      </c>
    </row>
    <row r="122" spans="1:36" x14ac:dyDescent="0.3">
      <c r="A122" s="1"/>
      <c r="B122" s="73" t="s">
        <v>149</v>
      </c>
      <c r="C122" s="73" t="s">
        <v>990</v>
      </c>
      <c r="D122" s="73" t="s">
        <v>68</v>
      </c>
      <c r="E122" s="74" t="s">
        <v>509</v>
      </c>
      <c r="F122" s="75">
        <v>1463.9</v>
      </c>
      <c r="G122" s="75">
        <v>1752.55</v>
      </c>
      <c r="H122" s="75">
        <v>1649</v>
      </c>
      <c r="I122" s="75">
        <v>1145.75</v>
      </c>
      <c r="J122" s="75">
        <v>1244.4000000000001</v>
      </c>
      <c r="K122" s="75">
        <v>1450.65</v>
      </c>
      <c r="L122" s="75">
        <v>2039.8</v>
      </c>
      <c r="M122" s="75">
        <v>2089.9499999999998</v>
      </c>
      <c r="N122" s="75">
        <v>1368.6</v>
      </c>
      <c r="O122" s="75">
        <v>1622.45</v>
      </c>
      <c r="P122" s="75">
        <v>1495.9</v>
      </c>
      <c r="Q122" s="75">
        <v>1293.6500000000001</v>
      </c>
      <c r="R122" s="75">
        <v>1240.45</v>
      </c>
      <c r="S122" s="75">
        <v>1549.7809549999999</v>
      </c>
      <c r="T122" s="75">
        <v>1846.55</v>
      </c>
      <c r="U122" s="75">
        <v>1696.5</v>
      </c>
      <c r="V122" s="75">
        <v>1020.3</v>
      </c>
      <c r="W122" s="75">
        <v>776.15</v>
      </c>
      <c r="X122" s="75">
        <v>825.15</v>
      </c>
      <c r="Y122" s="75">
        <v>1247.05</v>
      </c>
      <c r="Z122" s="75">
        <v>1562.25</v>
      </c>
      <c r="AA122" s="75">
        <v>1952.3079499999999</v>
      </c>
      <c r="AB122" s="75">
        <v>1937.95</v>
      </c>
      <c r="AC122" s="75">
        <v>1479.9</v>
      </c>
      <c r="AD122" s="75">
        <v>1016.4</v>
      </c>
      <c r="AE122" s="75">
        <v>870.64294500000005</v>
      </c>
      <c r="AF122" s="75">
        <v>1164.45</v>
      </c>
      <c r="AG122" s="75">
        <v>1320.65</v>
      </c>
      <c r="AH122" s="75">
        <v>1392.5</v>
      </c>
      <c r="AI122" s="75">
        <v>1851.15</v>
      </c>
      <c r="AJ122" s="75">
        <v>43366.731849999996</v>
      </c>
    </row>
    <row r="123" spans="1:36" x14ac:dyDescent="0.3">
      <c r="A123" s="1"/>
      <c r="B123" s="73" t="s">
        <v>149</v>
      </c>
      <c r="C123" s="73" t="s">
        <v>991</v>
      </c>
      <c r="D123" s="73" t="s">
        <v>68</v>
      </c>
      <c r="E123" s="74" t="s">
        <v>509</v>
      </c>
      <c r="F123" s="75">
        <v>1412.45</v>
      </c>
      <c r="G123" s="75">
        <v>1790.75</v>
      </c>
      <c r="H123" s="75">
        <v>1578.55</v>
      </c>
      <c r="I123" s="75">
        <v>1216.6500000000001</v>
      </c>
      <c r="J123" s="75">
        <v>1124.6500000000001</v>
      </c>
      <c r="K123" s="75">
        <v>1327.7</v>
      </c>
      <c r="L123" s="75">
        <v>2091.85</v>
      </c>
      <c r="M123" s="75">
        <v>2183.5500000000002</v>
      </c>
      <c r="N123" s="75">
        <v>1386.55</v>
      </c>
      <c r="O123" s="75">
        <v>1639.05</v>
      </c>
      <c r="P123" s="75">
        <v>1531.35</v>
      </c>
      <c r="Q123" s="75">
        <v>1399.7</v>
      </c>
      <c r="R123" s="75">
        <v>1222</v>
      </c>
      <c r="S123" s="75">
        <v>1571.8</v>
      </c>
      <c r="T123" s="75">
        <v>1973.5</v>
      </c>
      <c r="U123" s="75">
        <v>1661.25</v>
      </c>
      <c r="V123" s="75">
        <v>1100.0999999999999</v>
      </c>
      <c r="W123" s="75">
        <v>855.55</v>
      </c>
      <c r="X123" s="75">
        <v>884.3</v>
      </c>
      <c r="Y123" s="75">
        <v>1290.8499999999999</v>
      </c>
      <c r="Z123" s="75">
        <v>1746.05</v>
      </c>
      <c r="AA123" s="75">
        <v>2023.9245000000001</v>
      </c>
      <c r="AB123" s="75">
        <v>2086.4499999999998</v>
      </c>
      <c r="AC123" s="75">
        <v>1498.15</v>
      </c>
      <c r="AD123" s="75">
        <v>1013.15</v>
      </c>
      <c r="AE123" s="75">
        <v>861.53471000000002</v>
      </c>
      <c r="AF123" s="75">
        <v>1150.8</v>
      </c>
      <c r="AG123" s="75">
        <v>1455.4</v>
      </c>
      <c r="AH123" s="75">
        <v>1647.2</v>
      </c>
      <c r="AI123" s="75">
        <v>1988.8</v>
      </c>
      <c r="AJ123" s="75">
        <v>44713.609210000002</v>
      </c>
    </row>
    <row r="124" spans="1:36" x14ac:dyDescent="0.3">
      <c r="A124" s="1"/>
      <c r="B124" s="73" t="s">
        <v>149</v>
      </c>
      <c r="C124" s="73" t="s">
        <v>934</v>
      </c>
      <c r="D124" s="73" t="s">
        <v>68</v>
      </c>
      <c r="E124" s="74" t="s">
        <v>506</v>
      </c>
      <c r="F124" s="75">
        <v>1118.3</v>
      </c>
      <c r="G124" s="75">
        <v>1197.75</v>
      </c>
      <c r="H124" s="75">
        <v>1505.55</v>
      </c>
      <c r="I124" s="75">
        <v>1580.1</v>
      </c>
      <c r="J124" s="75">
        <v>1548.75</v>
      </c>
      <c r="K124" s="75">
        <v>1560.95</v>
      </c>
      <c r="L124" s="75">
        <v>1538.95</v>
      </c>
      <c r="M124" s="75">
        <v>1561.15</v>
      </c>
      <c r="N124" s="75">
        <v>1476.95</v>
      </c>
      <c r="O124" s="75">
        <v>1606.3</v>
      </c>
      <c r="P124" s="75">
        <v>1785.05</v>
      </c>
      <c r="Q124" s="75">
        <v>1637.6</v>
      </c>
      <c r="R124" s="75">
        <v>1658.4</v>
      </c>
      <c r="S124" s="75">
        <v>1604</v>
      </c>
      <c r="T124" s="75">
        <v>1625.7</v>
      </c>
      <c r="U124" s="75">
        <v>1646.55</v>
      </c>
      <c r="V124" s="75">
        <v>1809.0650000000001</v>
      </c>
      <c r="W124" s="75">
        <v>1793.58</v>
      </c>
      <c r="X124" s="75">
        <v>1782.65</v>
      </c>
      <c r="Y124" s="75">
        <v>1762.45</v>
      </c>
      <c r="Z124" s="75">
        <v>1745.2</v>
      </c>
      <c r="AA124" s="75">
        <v>1729.7315000000001</v>
      </c>
      <c r="AB124" s="75">
        <v>1606.55</v>
      </c>
      <c r="AC124" s="75">
        <v>1693.3</v>
      </c>
      <c r="AD124" s="75">
        <v>1693.05</v>
      </c>
      <c r="AE124" s="75">
        <v>1628.90859</v>
      </c>
      <c r="AF124" s="75">
        <v>1527.05</v>
      </c>
      <c r="AG124" s="75">
        <v>1531.4</v>
      </c>
      <c r="AH124" s="75">
        <v>1530.35</v>
      </c>
      <c r="AI124" s="75">
        <v>1589.45</v>
      </c>
      <c r="AJ124" s="75">
        <v>48074.785089999998</v>
      </c>
    </row>
    <row r="125" spans="1:36" x14ac:dyDescent="0.3">
      <c r="A125" s="1"/>
      <c r="B125" s="73" t="s">
        <v>149</v>
      </c>
      <c r="C125" s="73" t="s">
        <v>935</v>
      </c>
      <c r="D125" s="73" t="s">
        <v>1048</v>
      </c>
      <c r="E125" s="74" t="s">
        <v>506</v>
      </c>
      <c r="F125" s="75">
        <v>14.4</v>
      </c>
      <c r="G125" s="75">
        <v>14.4</v>
      </c>
      <c r="H125" s="75">
        <v>14.4</v>
      </c>
      <c r="I125" s="75">
        <v>14.4</v>
      </c>
      <c r="J125" s="75">
        <v>14.4</v>
      </c>
      <c r="K125" s="75">
        <v>14.4</v>
      </c>
      <c r="L125" s="75">
        <v>14.4</v>
      </c>
      <c r="M125" s="75">
        <v>14.4</v>
      </c>
      <c r="N125" s="75">
        <v>12.95</v>
      </c>
      <c r="O125" s="75">
        <v>13.8</v>
      </c>
      <c r="P125" s="75">
        <v>14.4</v>
      </c>
      <c r="Q125" s="75">
        <v>14.4</v>
      </c>
      <c r="R125" s="75">
        <v>14.4</v>
      </c>
      <c r="S125" s="75">
        <v>14.4</v>
      </c>
      <c r="T125" s="75">
        <v>11.35</v>
      </c>
      <c r="U125" s="75">
        <v>13.65</v>
      </c>
      <c r="V125" s="75">
        <v>14.4</v>
      </c>
      <c r="W125" s="75">
        <v>14.4</v>
      </c>
      <c r="X125" s="75">
        <v>14.4</v>
      </c>
      <c r="Y125" s="75">
        <v>14.4</v>
      </c>
      <c r="Z125" s="75">
        <v>14.4</v>
      </c>
      <c r="AA125" s="75">
        <v>15.5585</v>
      </c>
      <c r="AB125" s="75">
        <v>14.4</v>
      </c>
      <c r="AC125" s="75">
        <v>14.4</v>
      </c>
      <c r="AD125" s="75">
        <v>14.4</v>
      </c>
      <c r="AE125" s="75">
        <v>15.48887</v>
      </c>
      <c r="AF125" s="75">
        <v>14.4</v>
      </c>
      <c r="AG125" s="75">
        <v>14.4</v>
      </c>
      <c r="AH125" s="75">
        <v>14.4</v>
      </c>
      <c r="AI125" s="75">
        <v>14.4</v>
      </c>
      <c r="AJ125" s="75">
        <v>428.39737000000002</v>
      </c>
    </row>
    <row r="126" spans="1:36" x14ac:dyDescent="0.3">
      <c r="A126" s="1"/>
      <c r="B126" s="73" t="s">
        <v>149</v>
      </c>
      <c r="C126" s="73" t="s">
        <v>936</v>
      </c>
      <c r="D126" s="73" t="s">
        <v>68</v>
      </c>
      <c r="E126" s="74" t="s">
        <v>506</v>
      </c>
      <c r="F126" s="75">
        <v>702.6</v>
      </c>
      <c r="G126" s="75">
        <v>713.05</v>
      </c>
      <c r="H126" s="75">
        <v>717.9</v>
      </c>
      <c r="I126" s="75">
        <v>720.45</v>
      </c>
      <c r="J126" s="75">
        <v>708.15</v>
      </c>
      <c r="K126" s="75">
        <v>702.7</v>
      </c>
      <c r="L126" s="75">
        <v>709.7</v>
      </c>
      <c r="M126" s="75">
        <v>712.05</v>
      </c>
      <c r="N126" s="75">
        <v>675.6</v>
      </c>
      <c r="O126" s="75">
        <v>716.35</v>
      </c>
      <c r="P126" s="75">
        <v>715</v>
      </c>
      <c r="Q126" s="75">
        <v>712.95</v>
      </c>
      <c r="R126" s="75">
        <v>715.4</v>
      </c>
      <c r="S126" s="75">
        <v>700.95</v>
      </c>
      <c r="T126" s="75">
        <v>663.15</v>
      </c>
      <c r="U126" s="75">
        <v>674.55</v>
      </c>
      <c r="V126" s="75">
        <v>725.66499999999996</v>
      </c>
      <c r="W126" s="75">
        <v>721.93</v>
      </c>
      <c r="X126" s="75">
        <v>722</v>
      </c>
      <c r="Y126" s="75">
        <v>717.75</v>
      </c>
      <c r="Z126" s="75">
        <v>719.8</v>
      </c>
      <c r="AA126" s="75">
        <v>716.40449999999998</v>
      </c>
      <c r="AB126" s="75">
        <v>680.2</v>
      </c>
      <c r="AC126" s="75">
        <v>716.6</v>
      </c>
      <c r="AD126" s="75">
        <v>719.55</v>
      </c>
      <c r="AE126" s="75">
        <v>713.95560499999999</v>
      </c>
      <c r="AF126" s="75">
        <v>711.2</v>
      </c>
      <c r="AG126" s="75">
        <v>716.15</v>
      </c>
      <c r="AH126" s="75">
        <v>711.7</v>
      </c>
      <c r="AI126" s="75">
        <v>728.35</v>
      </c>
      <c r="AJ126" s="75">
        <v>21281.805104999999</v>
      </c>
    </row>
    <row r="127" spans="1:36" x14ac:dyDescent="0.3">
      <c r="A127" s="1"/>
      <c r="B127" s="73" t="s">
        <v>149</v>
      </c>
      <c r="C127" s="73" t="s">
        <v>937</v>
      </c>
      <c r="D127" s="73" t="s">
        <v>68</v>
      </c>
      <c r="E127" s="74" t="s">
        <v>506</v>
      </c>
      <c r="F127" s="75">
        <v>3141.45</v>
      </c>
      <c r="G127" s="75">
        <v>3358</v>
      </c>
      <c r="H127" s="75">
        <v>3419.35</v>
      </c>
      <c r="I127" s="75">
        <v>3296.35</v>
      </c>
      <c r="J127" s="75">
        <v>3272.35</v>
      </c>
      <c r="K127" s="75">
        <v>3498.25</v>
      </c>
      <c r="L127" s="75">
        <v>3171.5</v>
      </c>
      <c r="M127" s="75">
        <v>3185.75</v>
      </c>
      <c r="N127" s="75">
        <v>2697.35</v>
      </c>
      <c r="O127" s="75">
        <v>3527.85</v>
      </c>
      <c r="P127" s="75">
        <v>2998.15</v>
      </c>
      <c r="Q127" s="75">
        <v>2423.25</v>
      </c>
      <c r="R127" s="75">
        <v>2501.1</v>
      </c>
      <c r="S127" s="75">
        <v>2217.65</v>
      </c>
      <c r="T127" s="75">
        <v>2153.35</v>
      </c>
      <c r="U127" s="75">
        <v>2594.9499999999998</v>
      </c>
      <c r="V127" s="75">
        <v>3062.415</v>
      </c>
      <c r="W127" s="75">
        <v>2630</v>
      </c>
      <c r="X127" s="75">
        <v>2584.5500000000002</v>
      </c>
      <c r="Y127" s="75">
        <v>2958.35</v>
      </c>
      <c r="Z127" s="75">
        <v>2546.5500000000002</v>
      </c>
      <c r="AA127" s="75">
        <v>2576.6565000000001</v>
      </c>
      <c r="AB127" s="75">
        <v>2608.65</v>
      </c>
      <c r="AC127" s="75">
        <v>3294.4</v>
      </c>
      <c r="AD127" s="75">
        <v>3253.15</v>
      </c>
      <c r="AE127" s="75">
        <v>3274.4420749999999</v>
      </c>
      <c r="AF127" s="75">
        <v>3348.2</v>
      </c>
      <c r="AG127" s="75">
        <v>3374.75</v>
      </c>
      <c r="AH127" s="75">
        <v>3553.25</v>
      </c>
      <c r="AI127" s="75">
        <v>3925.4</v>
      </c>
      <c r="AJ127" s="75">
        <v>90447.413574999999</v>
      </c>
    </row>
    <row r="128" spans="1:36" x14ac:dyDescent="0.3">
      <c r="A128" s="1"/>
      <c r="B128" s="73" t="s">
        <v>149</v>
      </c>
      <c r="C128" s="73" t="s">
        <v>938</v>
      </c>
      <c r="D128" s="73" t="s">
        <v>68</v>
      </c>
      <c r="E128" s="74" t="s">
        <v>506</v>
      </c>
      <c r="F128" s="75">
        <v>1991.95</v>
      </c>
      <c r="G128" s="75">
        <v>1790.9</v>
      </c>
      <c r="H128" s="75">
        <v>1771.85</v>
      </c>
      <c r="I128" s="75">
        <v>1788.55</v>
      </c>
      <c r="J128" s="75">
        <v>1713.3</v>
      </c>
      <c r="K128" s="75">
        <v>1724.35</v>
      </c>
      <c r="L128" s="75">
        <v>1658.2</v>
      </c>
      <c r="M128" s="75">
        <v>1669.8</v>
      </c>
      <c r="N128" s="75">
        <v>1848.8</v>
      </c>
      <c r="O128" s="75">
        <v>1935.95</v>
      </c>
      <c r="P128" s="75">
        <v>2322.3000000000002</v>
      </c>
      <c r="Q128" s="75">
        <v>2343.85</v>
      </c>
      <c r="R128" s="75">
        <v>2301.9499999999998</v>
      </c>
      <c r="S128" s="75">
        <v>2286.9499999999998</v>
      </c>
      <c r="T128" s="75">
        <v>2294.3000000000002</v>
      </c>
      <c r="U128" s="75">
        <v>2377.6999999999998</v>
      </c>
      <c r="V128" s="75">
        <v>2501.8049999999998</v>
      </c>
      <c r="W128" s="75">
        <v>2407.625</v>
      </c>
      <c r="X128" s="75">
        <v>2369.9499999999998</v>
      </c>
      <c r="Y128" s="75">
        <v>2313.35</v>
      </c>
      <c r="Z128" s="75">
        <v>2288.75</v>
      </c>
      <c r="AA128" s="75">
        <v>2224.5524999999998</v>
      </c>
      <c r="AB128" s="75">
        <v>1896.4</v>
      </c>
      <c r="AC128" s="75">
        <v>2140.9</v>
      </c>
      <c r="AD128" s="75">
        <v>2126.75</v>
      </c>
      <c r="AE128" s="75">
        <v>1845.68085</v>
      </c>
      <c r="AF128" s="75">
        <v>1607.2</v>
      </c>
      <c r="AG128" s="75">
        <v>1563.05</v>
      </c>
      <c r="AH128" s="75">
        <v>1601.55</v>
      </c>
      <c r="AI128" s="75">
        <v>1805.05</v>
      </c>
      <c r="AJ128" s="75">
        <v>60513.313349999997</v>
      </c>
    </row>
    <row r="129" spans="1:36" x14ac:dyDescent="0.3">
      <c r="A129" s="1"/>
      <c r="B129" s="73" t="s">
        <v>149</v>
      </c>
      <c r="C129" s="73" t="s">
        <v>939</v>
      </c>
      <c r="D129" s="73" t="s">
        <v>68</v>
      </c>
      <c r="E129" s="74" t="s">
        <v>506</v>
      </c>
      <c r="F129" s="75">
        <v>1534.7</v>
      </c>
      <c r="G129" s="75">
        <v>1546.2</v>
      </c>
      <c r="H129" s="75">
        <v>1533.45</v>
      </c>
      <c r="I129" s="75">
        <v>1537.6</v>
      </c>
      <c r="J129" s="75">
        <v>1539</v>
      </c>
      <c r="K129" s="75">
        <v>1539.95</v>
      </c>
      <c r="L129" s="75">
        <v>1518.4</v>
      </c>
      <c r="M129" s="75">
        <v>1547.4</v>
      </c>
      <c r="N129" s="75">
        <v>1489.15</v>
      </c>
      <c r="O129" s="75">
        <v>1519.85</v>
      </c>
      <c r="P129" s="75">
        <v>1369.75</v>
      </c>
      <c r="Q129" s="75">
        <v>1364.5</v>
      </c>
      <c r="R129" s="75">
        <v>1531.75</v>
      </c>
      <c r="S129" s="75">
        <v>1534.8</v>
      </c>
      <c r="T129" s="75">
        <v>1439.45</v>
      </c>
      <c r="U129" s="75">
        <v>1528.35</v>
      </c>
      <c r="V129" s="75">
        <v>1537.03</v>
      </c>
      <c r="W129" s="75">
        <v>1527.84</v>
      </c>
      <c r="X129" s="75">
        <v>1534.9</v>
      </c>
      <c r="Y129" s="75">
        <v>1531.5</v>
      </c>
      <c r="Z129" s="75">
        <v>1519.3</v>
      </c>
      <c r="AA129" s="75">
        <v>1522.8135</v>
      </c>
      <c r="AB129" s="75">
        <v>1545.8</v>
      </c>
      <c r="AC129" s="75">
        <v>1530.25</v>
      </c>
      <c r="AD129" s="75">
        <v>1532.6</v>
      </c>
      <c r="AE129" s="75">
        <v>1524.124125</v>
      </c>
      <c r="AF129" s="75">
        <v>1538.3</v>
      </c>
      <c r="AG129" s="75">
        <v>1529.8</v>
      </c>
      <c r="AH129" s="75">
        <v>1526.5</v>
      </c>
      <c r="AI129" s="75">
        <v>1543.1</v>
      </c>
      <c r="AJ129" s="75">
        <v>45518.157625</v>
      </c>
    </row>
    <row r="130" spans="1:36" x14ac:dyDescent="0.3">
      <c r="A130" s="1"/>
      <c r="B130" s="73" t="s">
        <v>149</v>
      </c>
      <c r="C130" s="73" t="s">
        <v>1092</v>
      </c>
      <c r="D130" s="73" t="s">
        <v>1093</v>
      </c>
      <c r="E130" s="74" t="s">
        <v>508</v>
      </c>
      <c r="F130" s="75">
        <v>1111.8</v>
      </c>
      <c r="G130" s="75">
        <v>1015.35</v>
      </c>
      <c r="H130" s="75">
        <v>850.95</v>
      </c>
      <c r="I130" s="75">
        <v>670.15</v>
      </c>
      <c r="J130" s="75">
        <v>1152.4000000000001</v>
      </c>
      <c r="K130" s="75">
        <v>1182.95</v>
      </c>
      <c r="L130" s="75">
        <v>1205.05</v>
      </c>
      <c r="M130" s="75">
        <v>1041.9000000000001</v>
      </c>
      <c r="N130" s="75">
        <v>1046.2</v>
      </c>
      <c r="O130" s="75">
        <v>1162.9000000000001</v>
      </c>
      <c r="P130" s="75">
        <v>1177.3</v>
      </c>
      <c r="Q130" s="75">
        <v>1194.75</v>
      </c>
      <c r="R130" s="75">
        <v>1142.25</v>
      </c>
      <c r="S130" s="75">
        <v>1111.8</v>
      </c>
      <c r="T130" s="75">
        <v>1216</v>
      </c>
      <c r="U130" s="75">
        <v>1180.05</v>
      </c>
      <c r="V130" s="75">
        <v>1189.1500000000001</v>
      </c>
      <c r="W130" s="75">
        <v>1178.3499999999999</v>
      </c>
      <c r="X130" s="75">
        <v>1054.05</v>
      </c>
      <c r="Y130" s="75">
        <v>1098.1500000000001</v>
      </c>
      <c r="Z130" s="75">
        <v>1136.3499999999999</v>
      </c>
      <c r="AA130" s="75">
        <v>1205.0999999999999</v>
      </c>
      <c r="AB130" s="75">
        <v>1187.8499999999999</v>
      </c>
      <c r="AC130" s="75">
        <v>1038.0999999999999</v>
      </c>
      <c r="AD130" s="75">
        <v>1196.9000000000001</v>
      </c>
      <c r="AE130" s="75">
        <v>520.60523000000001</v>
      </c>
      <c r="AF130" s="75">
        <v>975.05</v>
      </c>
      <c r="AG130" s="75">
        <v>1189.3499999999999</v>
      </c>
      <c r="AH130" s="75">
        <v>1167.4000000000001</v>
      </c>
      <c r="AI130" s="75">
        <v>1174.3</v>
      </c>
      <c r="AJ130" s="75">
        <v>32772.505230000002</v>
      </c>
    </row>
    <row r="131" spans="1:36" x14ac:dyDescent="0.3">
      <c r="A131" s="1"/>
      <c r="B131" s="73" t="s">
        <v>149</v>
      </c>
      <c r="C131" s="73" t="s">
        <v>993</v>
      </c>
      <c r="D131" s="73" t="s">
        <v>68</v>
      </c>
      <c r="E131" s="74" t="s">
        <v>508</v>
      </c>
      <c r="F131" s="75">
        <v>1369.65</v>
      </c>
      <c r="G131" s="75">
        <v>1250.75</v>
      </c>
      <c r="H131" s="75">
        <v>1116.3</v>
      </c>
      <c r="I131" s="75">
        <v>872.75</v>
      </c>
      <c r="J131" s="75">
        <v>1485.9</v>
      </c>
      <c r="K131" s="75">
        <v>1562.2</v>
      </c>
      <c r="L131" s="75">
        <v>1586.05</v>
      </c>
      <c r="M131" s="75">
        <v>1366.6</v>
      </c>
      <c r="N131" s="75">
        <v>1340.85</v>
      </c>
      <c r="O131" s="75">
        <v>1502.4</v>
      </c>
      <c r="P131" s="75">
        <v>1511.65</v>
      </c>
      <c r="Q131" s="75">
        <v>1538.25</v>
      </c>
      <c r="R131" s="75">
        <v>1454.45</v>
      </c>
      <c r="S131" s="75">
        <v>1428.4</v>
      </c>
      <c r="T131" s="75">
        <v>1566.7</v>
      </c>
      <c r="U131" s="75">
        <v>1510.1</v>
      </c>
      <c r="V131" s="75">
        <v>1532.45</v>
      </c>
      <c r="W131" s="75">
        <v>1521.25</v>
      </c>
      <c r="X131" s="75">
        <v>1362.3</v>
      </c>
      <c r="Y131" s="75">
        <v>1458.4</v>
      </c>
      <c r="Z131" s="75">
        <v>1484.45</v>
      </c>
      <c r="AA131" s="75">
        <v>1568.05</v>
      </c>
      <c r="AB131" s="75">
        <v>1547.65</v>
      </c>
      <c r="AC131" s="75">
        <v>1326.85</v>
      </c>
      <c r="AD131" s="75">
        <v>1542.35</v>
      </c>
      <c r="AE131" s="75">
        <v>652.54999999999995</v>
      </c>
      <c r="AF131" s="75">
        <v>1264.25</v>
      </c>
      <c r="AG131" s="75">
        <v>1535.5</v>
      </c>
      <c r="AH131" s="75">
        <v>1510.4</v>
      </c>
      <c r="AI131" s="75">
        <v>1508.3</v>
      </c>
      <c r="AJ131" s="75">
        <v>42277.75</v>
      </c>
    </row>
    <row r="132" spans="1:36" x14ac:dyDescent="0.3">
      <c r="A132" s="1"/>
      <c r="B132" s="73" t="s">
        <v>149</v>
      </c>
      <c r="C132" s="73" t="s">
        <v>1094</v>
      </c>
      <c r="D132" s="73" t="s">
        <v>154</v>
      </c>
      <c r="E132" s="74" t="s">
        <v>507</v>
      </c>
      <c r="F132" s="75"/>
      <c r="G132" s="75"/>
      <c r="H132" s="75"/>
      <c r="I132" s="75"/>
      <c r="J132" s="75"/>
      <c r="K132" s="75"/>
      <c r="L132" s="75"/>
      <c r="M132" s="75">
        <v>101.9</v>
      </c>
      <c r="N132" s="75">
        <v>832.55</v>
      </c>
      <c r="O132" s="75">
        <v>1965.95</v>
      </c>
      <c r="P132" s="75"/>
      <c r="Q132" s="75"/>
      <c r="R132" s="75"/>
      <c r="S132" s="75"/>
      <c r="T132" s="75">
        <v>602.1</v>
      </c>
      <c r="U132" s="75">
        <v>1445.7</v>
      </c>
      <c r="V132" s="75">
        <v>2725.5349999999999</v>
      </c>
      <c r="W132" s="75">
        <v>2800.88</v>
      </c>
      <c r="X132" s="75">
        <v>1949.55</v>
      </c>
      <c r="Y132" s="75"/>
      <c r="Z132" s="75"/>
      <c r="AA132" s="75"/>
      <c r="AB132" s="75">
        <v>771.4</v>
      </c>
      <c r="AC132" s="75">
        <v>178.55</v>
      </c>
      <c r="AD132" s="75"/>
      <c r="AE132" s="75">
        <v>770.37537499999996</v>
      </c>
      <c r="AF132" s="75">
        <v>2522.4</v>
      </c>
      <c r="AG132" s="75">
        <v>119</v>
      </c>
      <c r="AH132" s="75"/>
      <c r="AI132" s="75"/>
      <c r="AJ132" s="75">
        <v>16785.890374999999</v>
      </c>
    </row>
    <row r="133" spans="1:36" x14ac:dyDescent="0.3">
      <c r="A133" s="1"/>
      <c r="B133" s="73" t="s">
        <v>149</v>
      </c>
      <c r="C133" s="73" t="s">
        <v>1094</v>
      </c>
      <c r="D133" s="73" t="s">
        <v>1095</v>
      </c>
      <c r="E133" s="74" t="s">
        <v>507</v>
      </c>
      <c r="F133" s="75"/>
      <c r="G133" s="75"/>
      <c r="H133" s="75"/>
      <c r="I133" s="75"/>
      <c r="J133" s="75"/>
      <c r="K133" s="75"/>
      <c r="L133" s="75"/>
      <c r="M133" s="75"/>
      <c r="N133" s="75">
        <v>341.45</v>
      </c>
      <c r="O133" s="75">
        <v>781.85</v>
      </c>
      <c r="P133" s="75"/>
      <c r="Q133" s="75"/>
      <c r="R133" s="75"/>
      <c r="S133" s="75"/>
      <c r="T133" s="75"/>
      <c r="U133" s="75">
        <v>72.099999999999994</v>
      </c>
      <c r="V133" s="75">
        <v>1061.98</v>
      </c>
      <c r="W133" s="75">
        <v>1133.52</v>
      </c>
      <c r="X133" s="75">
        <v>493.7</v>
      </c>
      <c r="Y133" s="75"/>
      <c r="Z133" s="75"/>
      <c r="AA133" s="75"/>
      <c r="AB133" s="75"/>
      <c r="AC133" s="75"/>
      <c r="AD133" s="75"/>
      <c r="AE133" s="75"/>
      <c r="AF133" s="75"/>
      <c r="AG133" s="75"/>
      <c r="AH133" s="75"/>
      <c r="AI133" s="75"/>
      <c r="AJ133" s="75">
        <v>3884.6</v>
      </c>
    </row>
    <row r="134" spans="1:36" x14ac:dyDescent="0.3">
      <c r="A134" s="1"/>
      <c r="B134" s="73" t="s">
        <v>149</v>
      </c>
      <c r="C134" s="73" t="s">
        <v>1094</v>
      </c>
      <c r="D134" s="73" t="s">
        <v>1096</v>
      </c>
      <c r="E134" s="74" t="s">
        <v>507</v>
      </c>
      <c r="F134" s="75"/>
      <c r="G134" s="75"/>
      <c r="H134" s="75"/>
      <c r="I134" s="75"/>
      <c r="J134" s="75"/>
      <c r="K134" s="75"/>
      <c r="L134" s="75"/>
      <c r="M134" s="75"/>
      <c r="N134" s="75">
        <v>346.35</v>
      </c>
      <c r="O134" s="75">
        <v>907</v>
      </c>
      <c r="P134" s="75"/>
      <c r="Q134" s="75"/>
      <c r="R134" s="75"/>
      <c r="S134" s="75"/>
      <c r="T134" s="75">
        <v>243</v>
      </c>
      <c r="U134" s="75">
        <v>564.5</v>
      </c>
      <c r="V134" s="75">
        <v>1142.885</v>
      </c>
      <c r="W134" s="75">
        <v>1180.0550000000001</v>
      </c>
      <c r="X134" s="75">
        <v>952.35</v>
      </c>
      <c r="Y134" s="75"/>
      <c r="Z134" s="75"/>
      <c r="AA134" s="75"/>
      <c r="AB134" s="75"/>
      <c r="AC134" s="75"/>
      <c r="AD134" s="75"/>
      <c r="AE134" s="75">
        <v>385.40640999999999</v>
      </c>
      <c r="AF134" s="75"/>
      <c r="AG134" s="75"/>
      <c r="AH134" s="75"/>
      <c r="AI134" s="75"/>
      <c r="AJ134" s="75">
        <v>5721.5464099999999</v>
      </c>
    </row>
    <row r="135" spans="1:36" x14ac:dyDescent="0.3">
      <c r="A135" s="1"/>
      <c r="B135" s="73" t="s">
        <v>149</v>
      </c>
      <c r="C135" s="73" t="s">
        <v>1097</v>
      </c>
      <c r="D135" s="73" t="s">
        <v>1098</v>
      </c>
      <c r="E135" s="74" t="s">
        <v>507</v>
      </c>
      <c r="F135" s="75"/>
      <c r="G135" s="75"/>
      <c r="H135" s="75"/>
      <c r="I135" s="75"/>
      <c r="J135" s="75">
        <v>3082.45</v>
      </c>
      <c r="K135" s="75">
        <v>4428.8</v>
      </c>
      <c r="L135" s="75">
        <v>2765.3</v>
      </c>
      <c r="M135" s="75">
        <v>2076.1999999999998</v>
      </c>
      <c r="N135" s="75">
        <v>2574.5500000000002</v>
      </c>
      <c r="O135" s="75">
        <v>3928.75</v>
      </c>
      <c r="P135" s="75"/>
      <c r="Q135" s="75"/>
      <c r="R135" s="75"/>
      <c r="S135" s="75"/>
      <c r="T135" s="75"/>
      <c r="U135" s="75"/>
      <c r="V135" s="75"/>
      <c r="W135" s="75"/>
      <c r="X135" s="75"/>
      <c r="Y135" s="75"/>
      <c r="Z135" s="75"/>
      <c r="AA135" s="75">
        <v>1791.5074999999999</v>
      </c>
      <c r="AB135" s="75">
        <v>2405.85</v>
      </c>
      <c r="AC135" s="75">
        <v>1026.1500000000001</v>
      </c>
      <c r="AD135" s="75"/>
      <c r="AE135" s="75">
        <v>2194.0738799999999</v>
      </c>
      <c r="AF135" s="75">
        <v>4459.95</v>
      </c>
      <c r="AG135" s="75">
        <v>2395.5</v>
      </c>
      <c r="AH135" s="75">
        <v>1426.15</v>
      </c>
      <c r="AI135" s="75">
        <v>143.19999999999999</v>
      </c>
      <c r="AJ135" s="75">
        <v>34698.431380000002</v>
      </c>
    </row>
    <row r="136" spans="1:36" x14ac:dyDescent="0.3">
      <c r="A136" s="1"/>
      <c r="B136" s="73" t="s">
        <v>149</v>
      </c>
      <c r="C136" s="73" t="s">
        <v>157</v>
      </c>
      <c r="D136" s="73" t="s">
        <v>1069</v>
      </c>
      <c r="E136" s="74" t="s">
        <v>507</v>
      </c>
      <c r="F136" s="75">
        <v>3460.5</v>
      </c>
      <c r="G136" s="75">
        <v>3478.45</v>
      </c>
      <c r="H136" s="75">
        <v>3457.95</v>
      </c>
      <c r="I136" s="75">
        <v>3472.95</v>
      </c>
      <c r="J136" s="75">
        <v>3462.55</v>
      </c>
      <c r="K136" s="75">
        <v>3450.85</v>
      </c>
      <c r="L136" s="75">
        <v>3396.8</v>
      </c>
      <c r="M136" s="75">
        <v>3465.1</v>
      </c>
      <c r="N136" s="75">
        <v>3449.15</v>
      </c>
      <c r="O136" s="75">
        <v>3442.5</v>
      </c>
      <c r="P136" s="75">
        <v>3452.15</v>
      </c>
      <c r="Q136" s="75">
        <v>3452.3</v>
      </c>
      <c r="R136" s="75">
        <v>3452.75</v>
      </c>
      <c r="S136" s="75">
        <v>3447.15</v>
      </c>
      <c r="T136" s="75">
        <v>3454.25</v>
      </c>
      <c r="U136" s="75">
        <v>3446.95</v>
      </c>
      <c r="V136" s="75">
        <v>3463.3783349999999</v>
      </c>
      <c r="W136" s="75">
        <v>3463.383335</v>
      </c>
      <c r="X136" s="75">
        <v>3463.45</v>
      </c>
      <c r="Y136" s="75">
        <v>3436.45</v>
      </c>
      <c r="Z136" s="75">
        <v>3445.2</v>
      </c>
      <c r="AA136" s="75">
        <v>3451.9650000000001</v>
      </c>
      <c r="AB136" s="75">
        <v>3450.8</v>
      </c>
      <c r="AC136" s="75">
        <v>3439.3</v>
      </c>
      <c r="AD136" s="75">
        <v>3334.4</v>
      </c>
      <c r="AE136" s="75">
        <v>3441.5816399999999</v>
      </c>
      <c r="AF136" s="75">
        <v>3444.2</v>
      </c>
      <c r="AG136" s="75">
        <v>3449.95</v>
      </c>
      <c r="AH136" s="75">
        <v>3457.9</v>
      </c>
      <c r="AI136" s="75">
        <v>3442.1</v>
      </c>
      <c r="AJ136" s="75">
        <v>103426.40831</v>
      </c>
    </row>
    <row r="137" spans="1:36" x14ac:dyDescent="0.3">
      <c r="A137" s="1"/>
      <c r="B137" s="73" t="s">
        <v>149</v>
      </c>
      <c r="C137" s="73" t="s">
        <v>157</v>
      </c>
      <c r="D137" s="73" t="s">
        <v>95</v>
      </c>
      <c r="E137" s="74" t="s">
        <v>507</v>
      </c>
      <c r="F137" s="75">
        <v>3489.8</v>
      </c>
      <c r="G137" s="75">
        <v>3505.3</v>
      </c>
      <c r="H137" s="75">
        <v>3483.65</v>
      </c>
      <c r="I137" s="75">
        <v>3501.9</v>
      </c>
      <c r="J137" s="75">
        <v>3493.15</v>
      </c>
      <c r="K137" s="75">
        <v>3479.2</v>
      </c>
      <c r="L137" s="75">
        <v>3417.5</v>
      </c>
      <c r="M137" s="75">
        <v>3495.5</v>
      </c>
      <c r="N137" s="75">
        <v>3476.35</v>
      </c>
      <c r="O137" s="75">
        <v>3472.65</v>
      </c>
      <c r="P137" s="75">
        <v>3482.45</v>
      </c>
      <c r="Q137" s="75">
        <v>3480.7</v>
      </c>
      <c r="R137" s="75">
        <v>3482.75</v>
      </c>
      <c r="S137" s="75">
        <v>3480.6</v>
      </c>
      <c r="T137" s="75">
        <v>3487.25</v>
      </c>
      <c r="U137" s="75">
        <v>3480.35</v>
      </c>
      <c r="V137" s="75">
        <v>3480.8733350000002</v>
      </c>
      <c r="W137" s="75">
        <v>3483.738335</v>
      </c>
      <c r="X137" s="75">
        <v>3488.15</v>
      </c>
      <c r="Y137" s="75">
        <v>3462.1</v>
      </c>
      <c r="Z137" s="75">
        <v>3469</v>
      </c>
      <c r="AA137" s="75">
        <v>3473.018</v>
      </c>
      <c r="AB137" s="75">
        <v>3471.45</v>
      </c>
      <c r="AC137" s="75">
        <v>3465.4</v>
      </c>
      <c r="AD137" s="75">
        <v>3349.5</v>
      </c>
      <c r="AE137" s="75">
        <v>3459.8367950000002</v>
      </c>
      <c r="AF137" s="75">
        <v>3463.8</v>
      </c>
      <c r="AG137" s="75">
        <v>3471.6</v>
      </c>
      <c r="AH137" s="75">
        <v>3482.5</v>
      </c>
      <c r="AI137" s="75">
        <v>3466.05</v>
      </c>
      <c r="AJ137" s="75">
        <v>104196.116465</v>
      </c>
    </row>
    <row r="138" spans="1:36" x14ac:dyDescent="0.3">
      <c r="A138" s="1"/>
      <c r="B138" s="73" t="s">
        <v>149</v>
      </c>
      <c r="C138" s="73" t="s">
        <v>157</v>
      </c>
      <c r="D138" s="73" t="s">
        <v>1099</v>
      </c>
      <c r="E138" s="74" t="s">
        <v>507</v>
      </c>
      <c r="F138" s="75">
        <v>3675.75</v>
      </c>
      <c r="G138" s="75">
        <v>3568.35</v>
      </c>
      <c r="H138" s="75">
        <v>3559.1</v>
      </c>
      <c r="I138" s="75">
        <v>3892.6</v>
      </c>
      <c r="J138" s="75">
        <v>4072.75</v>
      </c>
      <c r="K138" s="75">
        <v>4074.95</v>
      </c>
      <c r="L138" s="75">
        <v>3983.65</v>
      </c>
      <c r="M138" s="75">
        <v>3824.55</v>
      </c>
      <c r="N138" s="75">
        <v>4005.7</v>
      </c>
      <c r="O138" s="75">
        <v>4054.05</v>
      </c>
      <c r="P138" s="75">
        <v>3560.5</v>
      </c>
      <c r="Q138" s="75">
        <v>4015.35</v>
      </c>
      <c r="R138" s="75">
        <v>3725.65</v>
      </c>
      <c r="S138" s="75">
        <v>3842.05</v>
      </c>
      <c r="T138" s="75">
        <v>4032.25</v>
      </c>
      <c r="U138" s="75">
        <v>3941.05</v>
      </c>
      <c r="V138" s="75">
        <v>4060.4733350000001</v>
      </c>
      <c r="W138" s="75">
        <v>4064.198335</v>
      </c>
      <c r="X138" s="75">
        <v>4061.6</v>
      </c>
      <c r="Y138" s="75">
        <v>3783.55</v>
      </c>
      <c r="Z138" s="75">
        <v>3558.65</v>
      </c>
      <c r="AA138" s="75">
        <v>4068.2255</v>
      </c>
      <c r="AB138" s="75">
        <v>4079</v>
      </c>
      <c r="AC138" s="75">
        <v>3793.85</v>
      </c>
      <c r="AD138" s="75">
        <v>3488.9</v>
      </c>
      <c r="AE138" s="75">
        <v>3796.3517700000002</v>
      </c>
      <c r="AF138" s="75">
        <v>4075</v>
      </c>
      <c r="AG138" s="75">
        <v>3844.7</v>
      </c>
      <c r="AH138" s="75">
        <v>3804.8</v>
      </c>
      <c r="AI138" s="75">
        <v>3796.65</v>
      </c>
      <c r="AJ138" s="75">
        <v>116104.24894</v>
      </c>
    </row>
    <row r="139" spans="1:36" x14ac:dyDescent="0.3">
      <c r="A139" s="1"/>
      <c r="B139" s="73" t="s">
        <v>1100</v>
      </c>
      <c r="C139" s="73" t="s">
        <v>1101</v>
      </c>
      <c r="D139" s="73" t="s">
        <v>68</v>
      </c>
      <c r="E139" s="74" t="s">
        <v>508</v>
      </c>
      <c r="F139" s="75">
        <v>178.65</v>
      </c>
      <c r="G139" s="75">
        <v>189.65</v>
      </c>
      <c r="H139" s="75">
        <v>135.19999999999999</v>
      </c>
      <c r="I139" s="75">
        <v>111.1</v>
      </c>
      <c r="J139" s="75">
        <v>188.1</v>
      </c>
      <c r="K139" s="75">
        <v>200.35</v>
      </c>
      <c r="L139" s="75">
        <v>204.65</v>
      </c>
      <c r="M139" s="75">
        <v>181.75</v>
      </c>
      <c r="N139" s="75">
        <v>178.6</v>
      </c>
      <c r="O139" s="75">
        <v>202.4</v>
      </c>
      <c r="P139" s="75">
        <v>196.95</v>
      </c>
      <c r="Q139" s="75">
        <v>203.9</v>
      </c>
      <c r="R139" s="75">
        <v>194.45</v>
      </c>
      <c r="S139" s="75">
        <v>198.7</v>
      </c>
      <c r="T139" s="75">
        <v>161.80000000000001</v>
      </c>
      <c r="U139" s="75">
        <v>176.7</v>
      </c>
      <c r="V139" s="75">
        <v>202</v>
      </c>
      <c r="W139" s="75">
        <v>201.35</v>
      </c>
      <c r="X139" s="75">
        <v>166.65</v>
      </c>
      <c r="Y139" s="75">
        <v>185.65</v>
      </c>
      <c r="Z139" s="75">
        <v>203.95</v>
      </c>
      <c r="AA139" s="75">
        <v>209.7</v>
      </c>
      <c r="AB139" s="75">
        <v>173.3</v>
      </c>
      <c r="AC139" s="75">
        <v>158.44999999999999</v>
      </c>
      <c r="AD139" s="75">
        <v>200.65</v>
      </c>
      <c r="AE139" s="75">
        <v>87.5</v>
      </c>
      <c r="AF139" s="75">
        <v>161.25</v>
      </c>
      <c r="AG139" s="75">
        <v>197</v>
      </c>
      <c r="AH139" s="75">
        <v>201.05</v>
      </c>
      <c r="AI139" s="75">
        <v>207.6</v>
      </c>
      <c r="AJ139" s="75">
        <v>5459.05</v>
      </c>
    </row>
    <row r="140" spans="1:36" x14ac:dyDescent="0.3">
      <c r="A140" s="1"/>
      <c r="B140" s="73" t="s">
        <v>540</v>
      </c>
      <c r="C140" s="73" t="s">
        <v>995</v>
      </c>
      <c r="D140" s="73" t="s">
        <v>68</v>
      </c>
      <c r="E140" s="74" t="s">
        <v>509</v>
      </c>
      <c r="F140" s="75">
        <v>581</v>
      </c>
      <c r="G140" s="75">
        <v>493.05</v>
      </c>
      <c r="H140" s="75">
        <v>286.7</v>
      </c>
      <c r="I140" s="75">
        <v>319.10000000000002</v>
      </c>
      <c r="J140" s="75">
        <v>160.85</v>
      </c>
      <c r="K140" s="75">
        <v>225.75</v>
      </c>
      <c r="L140" s="75">
        <v>604.04999999999995</v>
      </c>
      <c r="M140" s="75">
        <v>538.4</v>
      </c>
      <c r="N140" s="75">
        <v>306.75</v>
      </c>
      <c r="O140" s="75">
        <v>438.9</v>
      </c>
      <c r="P140" s="75">
        <v>407.8</v>
      </c>
      <c r="Q140" s="75">
        <v>421.65</v>
      </c>
      <c r="R140" s="75">
        <v>460.95</v>
      </c>
      <c r="S140" s="75">
        <v>561.4</v>
      </c>
      <c r="T140" s="75">
        <v>705.35</v>
      </c>
      <c r="U140" s="75">
        <v>505.4</v>
      </c>
      <c r="V140" s="75">
        <v>425.79</v>
      </c>
      <c r="W140" s="75">
        <v>337.75</v>
      </c>
      <c r="X140" s="75">
        <v>271.89999999999998</v>
      </c>
      <c r="Y140" s="75">
        <v>379.15</v>
      </c>
      <c r="Z140" s="75">
        <v>571.70000000000005</v>
      </c>
      <c r="AA140" s="75">
        <v>574.85</v>
      </c>
      <c r="AB140" s="75">
        <v>584.65</v>
      </c>
      <c r="AC140" s="75">
        <v>298.95</v>
      </c>
      <c r="AD140" s="75">
        <v>255.25</v>
      </c>
      <c r="AE140" s="75">
        <v>276.10000000000002</v>
      </c>
      <c r="AF140" s="75">
        <v>510.15</v>
      </c>
      <c r="AG140" s="75">
        <v>671.15</v>
      </c>
      <c r="AH140" s="75">
        <v>659.35</v>
      </c>
      <c r="AI140" s="75">
        <v>611.6</v>
      </c>
      <c r="AJ140" s="75">
        <v>13445.44</v>
      </c>
    </row>
    <row r="141" spans="1:36" x14ac:dyDescent="0.3">
      <c r="A141" s="1"/>
      <c r="B141" s="73" t="s">
        <v>356</v>
      </c>
      <c r="C141" s="73" t="s">
        <v>1102</v>
      </c>
      <c r="D141" s="73" t="s">
        <v>68</v>
      </c>
      <c r="E141" s="74" t="s">
        <v>509</v>
      </c>
      <c r="F141" s="75">
        <v>1521.9</v>
      </c>
      <c r="G141" s="75">
        <v>1480.05</v>
      </c>
      <c r="H141" s="75">
        <v>959.25</v>
      </c>
      <c r="I141" s="75">
        <v>1027.3</v>
      </c>
      <c r="J141" s="75">
        <v>500.95</v>
      </c>
      <c r="K141" s="75">
        <v>712.35</v>
      </c>
      <c r="L141" s="75">
        <v>1834.6</v>
      </c>
      <c r="M141" s="75">
        <v>1746.15</v>
      </c>
      <c r="N141" s="75">
        <v>1130.8</v>
      </c>
      <c r="O141" s="75">
        <v>1423.9</v>
      </c>
      <c r="P141" s="75">
        <v>1376.75</v>
      </c>
      <c r="Q141" s="75">
        <v>1449.8</v>
      </c>
      <c r="R141" s="75">
        <v>1440.65</v>
      </c>
      <c r="S141" s="75">
        <v>1604.55</v>
      </c>
      <c r="T141" s="75">
        <v>2007.4</v>
      </c>
      <c r="U141" s="75">
        <v>1576.5</v>
      </c>
      <c r="V141" s="75">
        <v>1260.2550000000001</v>
      </c>
      <c r="W141" s="75">
        <v>1021.3</v>
      </c>
      <c r="X141" s="75">
        <v>874.55</v>
      </c>
      <c r="Y141" s="75">
        <v>1202.25</v>
      </c>
      <c r="Z141" s="75">
        <v>1649.95</v>
      </c>
      <c r="AA141" s="75">
        <v>1755.8</v>
      </c>
      <c r="AB141" s="75">
        <v>1767.7</v>
      </c>
      <c r="AC141" s="75">
        <v>1064.0999999999999</v>
      </c>
      <c r="AD141" s="75">
        <v>873.5</v>
      </c>
      <c r="AE141" s="75">
        <v>857.5</v>
      </c>
      <c r="AF141" s="75">
        <v>1387.8</v>
      </c>
      <c r="AG141" s="75">
        <v>1690.1</v>
      </c>
      <c r="AH141" s="75">
        <v>1755.85</v>
      </c>
      <c r="AI141" s="75">
        <v>1261.3499999999999</v>
      </c>
      <c r="AJ141" s="75">
        <v>40214.904999999999</v>
      </c>
    </row>
    <row r="142" spans="1:36" x14ac:dyDescent="0.3">
      <c r="A142" s="1"/>
      <c r="B142" s="73" t="s">
        <v>364</v>
      </c>
      <c r="C142" s="73" t="s">
        <v>997</v>
      </c>
      <c r="D142" s="73" t="s">
        <v>68</v>
      </c>
      <c r="E142" s="74" t="s">
        <v>507</v>
      </c>
      <c r="F142" s="75">
        <v>33.6</v>
      </c>
      <c r="G142" s="75">
        <v>35.9</v>
      </c>
      <c r="H142" s="75">
        <v>35.450000000000003</v>
      </c>
      <c r="I142" s="75">
        <v>38.4</v>
      </c>
      <c r="J142" s="75">
        <v>38.4</v>
      </c>
      <c r="K142" s="75">
        <v>38.4</v>
      </c>
      <c r="L142" s="75">
        <v>38.4</v>
      </c>
      <c r="M142" s="75">
        <v>38.4</v>
      </c>
      <c r="N142" s="75">
        <v>38.4</v>
      </c>
      <c r="O142" s="75">
        <v>44.9</v>
      </c>
      <c r="P142" s="75">
        <v>72.099999999999994</v>
      </c>
      <c r="Q142" s="75">
        <v>69.25</v>
      </c>
      <c r="R142" s="75">
        <v>72</v>
      </c>
      <c r="S142" s="75">
        <v>72</v>
      </c>
      <c r="T142" s="75">
        <v>31.9</v>
      </c>
      <c r="U142" s="75">
        <v>69.599999999999994</v>
      </c>
      <c r="V142" s="75">
        <v>69.599999999999994</v>
      </c>
      <c r="W142" s="75">
        <v>69.400000000000006</v>
      </c>
      <c r="X142" s="75">
        <v>69.150000000000006</v>
      </c>
      <c r="Y142" s="75">
        <v>69.849999999999994</v>
      </c>
      <c r="Z142" s="75">
        <v>86.5</v>
      </c>
      <c r="AA142" s="75">
        <v>102.5</v>
      </c>
      <c r="AB142" s="75">
        <v>82.9</v>
      </c>
      <c r="AC142" s="75">
        <v>88.5</v>
      </c>
      <c r="AD142" s="75">
        <v>103.2</v>
      </c>
      <c r="AE142" s="75">
        <v>101.85</v>
      </c>
      <c r="AF142" s="75">
        <v>102.45</v>
      </c>
      <c r="AG142" s="75">
        <v>102.45</v>
      </c>
      <c r="AH142" s="75">
        <v>93.15</v>
      </c>
      <c r="AI142" s="75">
        <v>107.95</v>
      </c>
      <c r="AJ142" s="75">
        <v>2016.55</v>
      </c>
    </row>
    <row r="143" spans="1:36" x14ac:dyDescent="0.3">
      <c r="A143" s="1"/>
      <c r="B143" s="73" t="s">
        <v>364</v>
      </c>
      <c r="C143" s="73" t="s">
        <v>1103</v>
      </c>
      <c r="D143" s="73" t="s">
        <v>68</v>
      </c>
      <c r="E143" s="74" t="s">
        <v>507</v>
      </c>
      <c r="F143" s="75">
        <v>26.4</v>
      </c>
      <c r="G143" s="75">
        <v>25.2</v>
      </c>
      <c r="H143" s="75">
        <v>25</v>
      </c>
      <c r="I143" s="75">
        <v>26.9</v>
      </c>
      <c r="J143" s="75">
        <v>28.8</v>
      </c>
      <c r="K143" s="75">
        <v>28.8</v>
      </c>
      <c r="L143" s="75">
        <v>28.8</v>
      </c>
      <c r="M143" s="75">
        <v>28.8</v>
      </c>
      <c r="N143" s="75">
        <v>28.8</v>
      </c>
      <c r="O143" s="75">
        <v>29</v>
      </c>
      <c r="P143" s="75">
        <v>28.8</v>
      </c>
      <c r="Q143" s="75">
        <v>27.75</v>
      </c>
      <c r="R143" s="75">
        <v>28.8</v>
      </c>
      <c r="S143" s="75">
        <v>28.8</v>
      </c>
      <c r="T143" s="75">
        <v>12.95</v>
      </c>
      <c r="U143" s="75">
        <v>28.8</v>
      </c>
      <c r="V143" s="75">
        <v>29.4</v>
      </c>
      <c r="W143" s="75">
        <v>29.3</v>
      </c>
      <c r="X143" s="75">
        <v>28.6</v>
      </c>
      <c r="Y143" s="75">
        <v>28.65</v>
      </c>
      <c r="Z143" s="75">
        <v>25.9</v>
      </c>
      <c r="AA143" s="75">
        <v>28.8</v>
      </c>
      <c r="AB143" s="75">
        <v>23.25</v>
      </c>
      <c r="AC143" s="75">
        <v>27.25</v>
      </c>
      <c r="AD143" s="75">
        <v>28.3</v>
      </c>
      <c r="AE143" s="75">
        <v>30.6</v>
      </c>
      <c r="AF143" s="75">
        <v>28.8</v>
      </c>
      <c r="AG143" s="75">
        <v>28.8</v>
      </c>
      <c r="AH143" s="75">
        <v>28.8</v>
      </c>
      <c r="AI143" s="75">
        <v>28.8</v>
      </c>
      <c r="AJ143" s="75">
        <v>827.65</v>
      </c>
    </row>
    <row r="144" spans="1:36" x14ac:dyDescent="0.3">
      <c r="A144" s="1"/>
      <c r="B144" s="73" t="s">
        <v>364</v>
      </c>
      <c r="C144" s="73" t="s">
        <v>1104</v>
      </c>
      <c r="D144" s="73" t="s">
        <v>68</v>
      </c>
      <c r="E144" s="74" t="s">
        <v>507</v>
      </c>
      <c r="F144" s="75">
        <v>48</v>
      </c>
      <c r="G144" s="75">
        <v>49.45</v>
      </c>
      <c r="H144" s="75">
        <v>49.2</v>
      </c>
      <c r="I144" s="75">
        <v>52.8</v>
      </c>
      <c r="J144" s="75">
        <v>52.8</v>
      </c>
      <c r="K144" s="75">
        <v>52.8</v>
      </c>
      <c r="L144" s="75">
        <v>52.8</v>
      </c>
      <c r="M144" s="75">
        <v>52.8</v>
      </c>
      <c r="N144" s="75">
        <v>36.75</v>
      </c>
      <c r="O144" s="75">
        <v>28.7</v>
      </c>
      <c r="P144" s="75">
        <v>28.8</v>
      </c>
      <c r="Q144" s="75">
        <v>25.8</v>
      </c>
      <c r="R144" s="75">
        <v>26.4</v>
      </c>
      <c r="S144" s="75">
        <v>26.4</v>
      </c>
      <c r="T144" s="75">
        <v>12.15</v>
      </c>
      <c r="U144" s="75">
        <v>28.8</v>
      </c>
      <c r="V144" s="75">
        <v>28.8</v>
      </c>
      <c r="W144" s="75">
        <v>28.5</v>
      </c>
      <c r="X144" s="75">
        <v>28.4</v>
      </c>
      <c r="Y144" s="75">
        <v>28.5</v>
      </c>
      <c r="Z144" s="75">
        <v>25.9</v>
      </c>
      <c r="AA144" s="75">
        <v>28.8</v>
      </c>
      <c r="AB144" s="75">
        <v>26.2</v>
      </c>
      <c r="AC144" s="75">
        <v>25.9</v>
      </c>
      <c r="AD144" s="75">
        <v>28.8</v>
      </c>
      <c r="AE144" s="75">
        <v>17.55</v>
      </c>
      <c r="AF144" s="75">
        <v>28.8</v>
      </c>
      <c r="AG144" s="75">
        <v>28.8</v>
      </c>
      <c r="AH144" s="75">
        <v>28.8</v>
      </c>
      <c r="AI144" s="75">
        <v>28.8</v>
      </c>
      <c r="AJ144" s="75">
        <v>1007</v>
      </c>
    </row>
    <row r="145" spans="1:36" x14ac:dyDescent="0.3">
      <c r="A145" s="1"/>
      <c r="B145" s="73" t="s">
        <v>364</v>
      </c>
      <c r="C145" s="73" t="s">
        <v>1105</v>
      </c>
      <c r="D145" s="73" t="s">
        <v>68</v>
      </c>
      <c r="E145" s="74" t="s">
        <v>507</v>
      </c>
      <c r="F145" s="75">
        <v>52.2</v>
      </c>
      <c r="G145" s="75">
        <v>52.8</v>
      </c>
      <c r="H145" s="75">
        <v>52.4</v>
      </c>
      <c r="I145" s="75">
        <v>52.8</v>
      </c>
      <c r="J145" s="75">
        <v>42.4</v>
      </c>
      <c r="K145" s="75">
        <v>41.2</v>
      </c>
      <c r="L145" s="75">
        <v>52.8</v>
      </c>
      <c r="M145" s="75">
        <v>52.8</v>
      </c>
      <c r="N145" s="75">
        <v>46.55</v>
      </c>
      <c r="O145" s="75">
        <v>36</v>
      </c>
      <c r="P145" s="75">
        <v>28.8</v>
      </c>
      <c r="Q145" s="75">
        <v>26.55</v>
      </c>
      <c r="R145" s="75">
        <v>33.450000000000003</v>
      </c>
      <c r="S145" s="75">
        <v>51.3</v>
      </c>
      <c r="T145" s="75">
        <v>52.2</v>
      </c>
      <c r="U145" s="75">
        <v>50.2</v>
      </c>
      <c r="V145" s="75">
        <v>51.3</v>
      </c>
      <c r="W145" s="75">
        <v>51.3</v>
      </c>
      <c r="X145" s="75">
        <v>50.4</v>
      </c>
      <c r="Y145" s="75">
        <v>49.9</v>
      </c>
      <c r="Z145" s="75">
        <v>49.95</v>
      </c>
      <c r="AA145" s="75">
        <v>27.65</v>
      </c>
      <c r="AB145" s="75">
        <v>52.8</v>
      </c>
      <c r="AC145" s="75">
        <v>52.8</v>
      </c>
      <c r="AD145" s="75">
        <v>52.8</v>
      </c>
      <c r="AE145" s="75">
        <v>52.8</v>
      </c>
      <c r="AF145" s="75">
        <v>52.75</v>
      </c>
      <c r="AG145" s="75">
        <v>52.8</v>
      </c>
      <c r="AH145" s="75">
        <v>52.8</v>
      </c>
      <c r="AI145" s="75">
        <v>52.8</v>
      </c>
      <c r="AJ145" s="75">
        <v>1427.3</v>
      </c>
    </row>
    <row r="146" spans="1:36" ht="27.6" x14ac:dyDescent="0.3">
      <c r="A146" s="1"/>
      <c r="B146" s="73" t="s">
        <v>512</v>
      </c>
      <c r="C146" s="73" t="s">
        <v>1106</v>
      </c>
      <c r="D146" s="73" t="s">
        <v>1107</v>
      </c>
      <c r="E146" s="74" t="s">
        <v>507</v>
      </c>
      <c r="F146" s="75"/>
      <c r="G146" s="75"/>
      <c r="H146" s="75"/>
      <c r="I146" s="75"/>
      <c r="J146" s="75"/>
      <c r="K146" s="75"/>
      <c r="L146" s="75"/>
      <c r="M146" s="75">
        <v>628.95000000000005</v>
      </c>
      <c r="N146" s="75">
        <v>1413.35</v>
      </c>
      <c r="O146" s="75"/>
      <c r="P146" s="75"/>
      <c r="Q146" s="75"/>
      <c r="R146" s="75"/>
      <c r="S146" s="75"/>
      <c r="T146" s="75"/>
      <c r="U146" s="75"/>
      <c r="V146" s="75"/>
      <c r="W146" s="75"/>
      <c r="X146" s="75"/>
      <c r="Y146" s="75"/>
      <c r="Z146" s="75"/>
      <c r="AA146" s="75"/>
      <c r="AB146" s="75"/>
      <c r="AC146" s="75"/>
      <c r="AD146" s="75"/>
      <c r="AE146" s="75"/>
      <c r="AF146" s="75"/>
      <c r="AG146" s="75"/>
      <c r="AH146" s="75"/>
      <c r="AI146" s="75"/>
      <c r="AJ146" s="75">
        <v>2042.3</v>
      </c>
    </row>
    <row r="147" spans="1:36" ht="27.6" x14ac:dyDescent="0.3">
      <c r="A147" s="1"/>
      <c r="B147" s="73" t="s">
        <v>512</v>
      </c>
      <c r="C147" s="73" t="s">
        <v>1106</v>
      </c>
      <c r="D147" s="73" t="s">
        <v>1108</v>
      </c>
      <c r="E147" s="74" t="s">
        <v>507</v>
      </c>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c r="AI147" s="75"/>
      <c r="AJ147" s="75">
        <v>0</v>
      </c>
    </row>
    <row r="148" spans="1:36" x14ac:dyDescent="0.3">
      <c r="A148" s="1"/>
      <c r="B148" s="73" t="s">
        <v>553</v>
      </c>
      <c r="C148" s="73" t="s">
        <v>1001</v>
      </c>
      <c r="D148" s="73" t="s">
        <v>68</v>
      </c>
      <c r="E148" s="74" t="s">
        <v>508</v>
      </c>
      <c r="F148" s="75">
        <v>132</v>
      </c>
      <c r="G148" s="75">
        <v>124.25</v>
      </c>
      <c r="H148" s="75">
        <v>103.9</v>
      </c>
      <c r="I148" s="75">
        <v>111</v>
      </c>
      <c r="J148" s="75">
        <v>138.30000000000001</v>
      </c>
      <c r="K148" s="75">
        <v>140.30000000000001</v>
      </c>
      <c r="L148" s="75">
        <v>139.4</v>
      </c>
      <c r="M148" s="75">
        <v>126.2</v>
      </c>
      <c r="N148" s="75">
        <v>139.30000000000001</v>
      </c>
      <c r="O148" s="75">
        <v>136.25</v>
      </c>
      <c r="P148" s="75">
        <v>139.44999999999999</v>
      </c>
      <c r="Q148" s="75">
        <v>138.80000000000001</v>
      </c>
      <c r="R148" s="75">
        <v>132.6</v>
      </c>
      <c r="S148" s="75">
        <v>136.75</v>
      </c>
      <c r="T148" s="75">
        <v>139.15</v>
      </c>
      <c r="U148" s="75">
        <v>133.5</v>
      </c>
      <c r="V148" s="75">
        <v>136.4</v>
      </c>
      <c r="W148" s="75">
        <v>138.9</v>
      </c>
      <c r="X148" s="75">
        <v>136</v>
      </c>
      <c r="Y148" s="75">
        <v>137.55000000000001</v>
      </c>
      <c r="Z148" s="75">
        <v>138.9</v>
      </c>
      <c r="AA148" s="75">
        <v>131.75</v>
      </c>
      <c r="AB148" s="75">
        <v>137.65</v>
      </c>
      <c r="AC148" s="75">
        <v>130.15</v>
      </c>
      <c r="AD148" s="75">
        <v>136.80000000000001</v>
      </c>
      <c r="AE148" s="75">
        <v>97.4</v>
      </c>
      <c r="AF148" s="75">
        <v>123.1</v>
      </c>
      <c r="AG148" s="75">
        <v>136.80000000000001</v>
      </c>
      <c r="AH148" s="75">
        <v>138.19999999999999</v>
      </c>
      <c r="AI148" s="75">
        <v>138.65</v>
      </c>
      <c r="AJ148" s="75">
        <v>3969.4</v>
      </c>
    </row>
    <row r="149" spans="1:36" x14ac:dyDescent="0.3">
      <c r="A149" s="1"/>
      <c r="B149" s="73" t="s">
        <v>163</v>
      </c>
      <c r="C149" s="73" t="s">
        <v>164</v>
      </c>
      <c r="D149" s="73" t="s">
        <v>456</v>
      </c>
      <c r="E149" s="74" t="s">
        <v>507</v>
      </c>
      <c r="F149" s="75"/>
      <c r="G149" s="75"/>
      <c r="H149" s="75"/>
      <c r="I149" s="75"/>
      <c r="J149" s="75"/>
      <c r="K149" s="75">
        <v>365.2</v>
      </c>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c r="AJ149" s="75">
        <v>365.2</v>
      </c>
    </row>
    <row r="150" spans="1:36" x14ac:dyDescent="0.3">
      <c r="A150" s="1"/>
      <c r="B150" s="73" t="s">
        <v>163</v>
      </c>
      <c r="C150" s="73" t="s">
        <v>164</v>
      </c>
      <c r="D150" s="73" t="s">
        <v>1076</v>
      </c>
      <c r="E150" s="74" t="s">
        <v>507</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c r="AI150" s="75"/>
      <c r="AJ150" s="75">
        <v>0</v>
      </c>
    </row>
    <row r="151" spans="1:36" x14ac:dyDescent="0.3">
      <c r="A151" s="1"/>
      <c r="B151" s="73" t="s">
        <v>163</v>
      </c>
      <c r="C151" s="73" t="s">
        <v>164</v>
      </c>
      <c r="D151" s="73" t="s">
        <v>1069</v>
      </c>
      <c r="E151" s="74" t="s">
        <v>507</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v>353.25</v>
      </c>
      <c r="AE151" s="75"/>
      <c r="AF151" s="75"/>
      <c r="AG151" s="75"/>
      <c r="AH151" s="75"/>
      <c r="AI151" s="75"/>
      <c r="AJ151" s="75">
        <v>353.25</v>
      </c>
    </row>
    <row r="152" spans="1:36" x14ac:dyDescent="0.3">
      <c r="A152" s="1"/>
      <c r="B152" s="73" t="s">
        <v>163</v>
      </c>
      <c r="C152" s="73" t="s">
        <v>164</v>
      </c>
      <c r="D152" s="73" t="s">
        <v>95</v>
      </c>
      <c r="E152" s="74" t="s">
        <v>507</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v>0</v>
      </c>
    </row>
    <row r="153" spans="1:36" x14ac:dyDescent="0.3">
      <c r="A153" s="1"/>
      <c r="B153" s="73" t="s">
        <v>437</v>
      </c>
      <c r="C153" s="73" t="s">
        <v>940</v>
      </c>
      <c r="D153" s="73" t="s">
        <v>68</v>
      </c>
      <c r="E153" s="74" t="s">
        <v>506</v>
      </c>
      <c r="F153" s="75">
        <v>1331.25</v>
      </c>
      <c r="G153" s="75">
        <v>2316.65</v>
      </c>
      <c r="H153" s="75">
        <v>2655.45</v>
      </c>
      <c r="I153" s="75">
        <v>2064.6</v>
      </c>
      <c r="J153" s="75">
        <v>2650.4</v>
      </c>
      <c r="K153" s="75">
        <v>2657.35</v>
      </c>
      <c r="L153" s="75">
        <v>2616.8000000000002</v>
      </c>
      <c r="M153" s="75">
        <v>2637.9</v>
      </c>
      <c r="N153" s="75">
        <v>2647.35</v>
      </c>
      <c r="O153" s="75">
        <v>2653.65</v>
      </c>
      <c r="P153" s="75">
        <v>2652.2</v>
      </c>
      <c r="Q153" s="75">
        <v>2656.25</v>
      </c>
      <c r="R153" s="75">
        <v>2655.3</v>
      </c>
      <c r="S153" s="75">
        <v>2655.7</v>
      </c>
      <c r="T153" s="75">
        <v>2652.2</v>
      </c>
      <c r="U153" s="75">
        <v>2656.5</v>
      </c>
      <c r="V153" s="75">
        <v>2651.57</v>
      </c>
      <c r="W153" s="75">
        <v>2653.19</v>
      </c>
      <c r="X153" s="75">
        <v>2648.3</v>
      </c>
      <c r="Y153" s="75">
        <v>2654.9</v>
      </c>
      <c r="Z153" s="75">
        <v>2655.05</v>
      </c>
      <c r="AA153" s="75">
        <v>2655.1</v>
      </c>
      <c r="AB153" s="75">
        <v>2653.6</v>
      </c>
      <c r="AC153" s="75">
        <v>2655.8</v>
      </c>
      <c r="AD153" s="75">
        <v>2606.65</v>
      </c>
      <c r="AE153" s="75">
        <v>2651.7</v>
      </c>
      <c r="AF153" s="75">
        <v>2654.6</v>
      </c>
      <c r="AG153" s="75">
        <v>2652.7</v>
      </c>
      <c r="AH153" s="75">
        <v>2651.85</v>
      </c>
      <c r="AI153" s="75">
        <v>2656.5</v>
      </c>
      <c r="AJ153" s="75">
        <v>77261.06</v>
      </c>
    </row>
    <row r="154" spans="1:36" x14ac:dyDescent="0.3">
      <c r="A154" s="1"/>
      <c r="B154" s="73" t="s">
        <v>437</v>
      </c>
      <c r="C154" s="73" t="s">
        <v>941</v>
      </c>
      <c r="D154" s="73" t="s">
        <v>68</v>
      </c>
      <c r="E154" s="74" t="s">
        <v>506</v>
      </c>
      <c r="F154" s="75">
        <v>27.5</v>
      </c>
      <c r="G154" s="75">
        <v>26.15</v>
      </c>
      <c r="H154" s="75">
        <v>28.45</v>
      </c>
      <c r="I154" s="75">
        <v>20.05</v>
      </c>
      <c r="J154" s="75">
        <v>17.850000000000001</v>
      </c>
      <c r="K154" s="75">
        <v>27.9</v>
      </c>
      <c r="L154" s="75">
        <v>28.8</v>
      </c>
      <c r="M154" s="75">
        <v>28.75</v>
      </c>
      <c r="N154" s="75">
        <v>25.8</v>
      </c>
      <c r="O154" s="75">
        <v>28.8</v>
      </c>
      <c r="P154" s="75">
        <v>28.8</v>
      </c>
      <c r="Q154" s="75">
        <v>20.25</v>
      </c>
      <c r="R154" s="75">
        <v>26.75</v>
      </c>
      <c r="S154" s="75">
        <v>28.75</v>
      </c>
      <c r="T154" s="75">
        <v>28.4</v>
      </c>
      <c r="U154" s="75">
        <v>26.1</v>
      </c>
      <c r="V154" s="75">
        <v>19.2</v>
      </c>
      <c r="W154" s="75">
        <v>28.2</v>
      </c>
      <c r="X154" s="75">
        <v>9.6</v>
      </c>
      <c r="Y154" s="75"/>
      <c r="Z154" s="75">
        <v>8.85</v>
      </c>
      <c r="AA154" s="75">
        <v>28.8</v>
      </c>
      <c r="AB154" s="75">
        <v>28.8</v>
      </c>
      <c r="AC154" s="75">
        <v>28.8</v>
      </c>
      <c r="AD154" s="75">
        <v>28.75</v>
      </c>
      <c r="AE154" s="75">
        <v>25.9</v>
      </c>
      <c r="AF154" s="75">
        <v>26.9</v>
      </c>
      <c r="AG154" s="75">
        <v>28.8</v>
      </c>
      <c r="AH154" s="75">
        <v>26.25</v>
      </c>
      <c r="AI154" s="75">
        <v>28.2</v>
      </c>
      <c r="AJ154" s="75">
        <v>736.15</v>
      </c>
    </row>
    <row r="155" spans="1:36" x14ac:dyDescent="0.3">
      <c r="A155" s="1"/>
      <c r="B155" s="73" t="s">
        <v>446</v>
      </c>
      <c r="C155" s="73" t="s">
        <v>1109</v>
      </c>
      <c r="D155" s="73" t="s">
        <v>1110</v>
      </c>
      <c r="E155" s="74" t="s">
        <v>507</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v>0</v>
      </c>
    </row>
    <row r="156" spans="1:36" x14ac:dyDescent="0.3">
      <c r="A156" s="1"/>
      <c r="B156" s="73" t="s">
        <v>446</v>
      </c>
      <c r="C156" s="73" t="s">
        <v>1109</v>
      </c>
      <c r="D156" s="73" t="s">
        <v>242</v>
      </c>
      <c r="E156" s="74" t="s">
        <v>507</v>
      </c>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c r="AH156" s="75"/>
      <c r="AI156" s="75"/>
      <c r="AJ156" s="75">
        <v>0</v>
      </c>
    </row>
    <row r="157" spans="1:36" x14ac:dyDescent="0.3">
      <c r="A157" s="1"/>
      <c r="B157" s="73" t="s">
        <v>446</v>
      </c>
      <c r="C157" s="73" t="s">
        <v>1109</v>
      </c>
      <c r="D157" s="73" t="s">
        <v>1111</v>
      </c>
      <c r="E157" s="74" t="s">
        <v>507</v>
      </c>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c r="AE157" s="75"/>
      <c r="AF157" s="75"/>
      <c r="AG157" s="75"/>
      <c r="AH157" s="75"/>
      <c r="AI157" s="75"/>
      <c r="AJ157" s="75">
        <v>0</v>
      </c>
    </row>
    <row r="158" spans="1:36" x14ac:dyDescent="0.3">
      <c r="A158" s="1"/>
      <c r="B158" s="73" t="s">
        <v>446</v>
      </c>
      <c r="C158" s="73" t="s">
        <v>1109</v>
      </c>
      <c r="D158" s="73" t="s">
        <v>448</v>
      </c>
      <c r="E158" s="74" t="s">
        <v>507</v>
      </c>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c r="AI158" s="75"/>
      <c r="AJ158" s="75">
        <v>0</v>
      </c>
    </row>
    <row r="159" spans="1:36" x14ac:dyDescent="0.3">
      <c r="A159" s="1"/>
      <c r="B159" s="73" t="s">
        <v>942</v>
      </c>
      <c r="C159" s="73" t="s">
        <v>943</v>
      </c>
      <c r="D159" s="73" t="s">
        <v>68</v>
      </c>
      <c r="E159" s="74" t="s">
        <v>506</v>
      </c>
      <c r="F159" s="75">
        <v>449.85</v>
      </c>
      <c r="G159" s="75">
        <v>445.2</v>
      </c>
      <c r="H159" s="75">
        <v>440.84350000000001</v>
      </c>
      <c r="I159" s="75">
        <v>438.15</v>
      </c>
      <c r="J159" s="75">
        <v>435.7</v>
      </c>
      <c r="K159" s="75">
        <v>437.61745000000002</v>
      </c>
      <c r="L159" s="75">
        <v>434.65</v>
      </c>
      <c r="M159" s="75">
        <v>432</v>
      </c>
      <c r="N159" s="75">
        <v>433.05</v>
      </c>
      <c r="O159" s="75">
        <v>442.7</v>
      </c>
      <c r="P159" s="75">
        <v>436.15</v>
      </c>
      <c r="Q159" s="75">
        <v>431.95</v>
      </c>
      <c r="R159" s="75">
        <v>428.9</v>
      </c>
      <c r="S159" s="75">
        <v>425.75</v>
      </c>
      <c r="T159" s="75">
        <v>317.14999999999998</v>
      </c>
      <c r="U159" s="75">
        <v>470.6</v>
      </c>
      <c r="V159" s="75">
        <v>425.32</v>
      </c>
      <c r="W159" s="75">
        <v>445.8</v>
      </c>
      <c r="X159" s="75">
        <v>443.05</v>
      </c>
      <c r="Y159" s="75">
        <v>344.6</v>
      </c>
      <c r="Z159" s="75">
        <v>435.2</v>
      </c>
      <c r="AA159" s="75">
        <v>407.95</v>
      </c>
      <c r="AB159" s="75">
        <v>319.89999999999998</v>
      </c>
      <c r="AC159" s="75">
        <v>332.62950000000001</v>
      </c>
      <c r="AD159" s="75">
        <v>239.75</v>
      </c>
      <c r="AE159" s="75">
        <v>240.15</v>
      </c>
      <c r="AF159" s="75">
        <v>239.95</v>
      </c>
      <c r="AG159" s="75">
        <v>292.95</v>
      </c>
      <c r="AH159" s="75">
        <v>389.4</v>
      </c>
      <c r="AI159" s="75">
        <v>395.4</v>
      </c>
      <c r="AJ159" s="75">
        <v>11852.310450000001</v>
      </c>
    </row>
    <row r="160" spans="1:36" x14ac:dyDescent="0.3">
      <c r="A160" s="1"/>
      <c r="B160" s="73" t="s">
        <v>942</v>
      </c>
      <c r="C160" s="73" t="s">
        <v>944</v>
      </c>
      <c r="D160" s="73" t="s">
        <v>68</v>
      </c>
      <c r="E160" s="74" t="s">
        <v>506</v>
      </c>
      <c r="F160" s="75"/>
      <c r="G160" s="75"/>
      <c r="H160" s="75"/>
      <c r="I160" s="75"/>
      <c r="J160" s="75"/>
      <c r="K160" s="75"/>
      <c r="L160" s="75"/>
      <c r="M160" s="75"/>
      <c r="N160" s="75"/>
      <c r="O160" s="75"/>
      <c r="P160" s="75"/>
      <c r="Q160" s="75"/>
      <c r="R160" s="75">
        <v>7.5</v>
      </c>
      <c r="S160" s="75"/>
      <c r="T160" s="75">
        <v>45.4</v>
      </c>
      <c r="U160" s="75">
        <v>98.4</v>
      </c>
      <c r="V160" s="75">
        <v>98.05</v>
      </c>
      <c r="W160" s="75">
        <v>98.6</v>
      </c>
      <c r="X160" s="75">
        <v>103.2</v>
      </c>
      <c r="Y160" s="75">
        <v>103.2</v>
      </c>
      <c r="Z160" s="75">
        <v>131.94999999999999</v>
      </c>
      <c r="AA160" s="75">
        <v>139.1</v>
      </c>
      <c r="AB160" s="75">
        <v>138.85</v>
      </c>
      <c r="AC160" s="75">
        <v>138.44149999999999</v>
      </c>
      <c r="AD160" s="75">
        <v>138.4</v>
      </c>
      <c r="AE160" s="75">
        <v>138.30000000000001</v>
      </c>
      <c r="AF160" s="75">
        <v>137.15</v>
      </c>
      <c r="AG160" s="75">
        <v>136.6</v>
      </c>
      <c r="AH160" s="75">
        <v>135.80000000000001</v>
      </c>
      <c r="AI160" s="75">
        <v>134.69999999999999</v>
      </c>
      <c r="AJ160" s="75">
        <v>1923.6415</v>
      </c>
    </row>
    <row r="161" spans="1:36" x14ac:dyDescent="0.3">
      <c r="A161" s="1"/>
      <c r="B161" s="73" t="s">
        <v>65</v>
      </c>
      <c r="C161" s="73" t="s">
        <v>945</v>
      </c>
      <c r="D161" s="73" t="s">
        <v>68</v>
      </c>
      <c r="E161" s="74" t="s">
        <v>506</v>
      </c>
      <c r="F161" s="75">
        <v>98.4</v>
      </c>
      <c r="G161" s="75">
        <v>98.4</v>
      </c>
      <c r="H161" s="75">
        <v>98.4</v>
      </c>
      <c r="I161" s="75">
        <v>98.4</v>
      </c>
      <c r="J161" s="75">
        <v>98.4</v>
      </c>
      <c r="K161" s="75">
        <v>98.4</v>
      </c>
      <c r="L161" s="75">
        <v>98.4</v>
      </c>
      <c r="M161" s="75">
        <v>98.25</v>
      </c>
      <c r="N161" s="75">
        <v>93.9</v>
      </c>
      <c r="O161" s="75">
        <v>94.1</v>
      </c>
      <c r="P161" s="75">
        <v>92.5</v>
      </c>
      <c r="Q161" s="75">
        <v>96</v>
      </c>
      <c r="R161" s="75">
        <v>96</v>
      </c>
      <c r="S161" s="75">
        <v>95.15</v>
      </c>
      <c r="T161" s="75">
        <v>103.869</v>
      </c>
      <c r="U161" s="75">
        <v>96</v>
      </c>
      <c r="V161" s="75">
        <v>96.99</v>
      </c>
      <c r="W161" s="75">
        <v>97.09</v>
      </c>
      <c r="X161" s="75">
        <v>96.3</v>
      </c>
      <c r="Y161" s="75">
        <v>96.25</v>
      </c>
      <c r="Z161" s="75">
        <v>96.05</v>
      </c>
      <c r="AA161" s="75">
        <v>96</v>
      </c>
      <c r="AB161" s="75">
        <v>96</v>
      </c>
      <c r="AC161" s="75">
        <v>96</v>
      </c>
      <c r="AD161" s="75">
        <v>96</v>
      </c>
      <c r="AE161" s="75">
        <v>96</v>
      </c>
      <c r="AF161" s="75">
        <v>97.647499999999994</v>
      </c>
      <c r="AG161" s="75">
        <v>94.85</v>
      </c>
      <c r="AH161" s="75">
        <v>94.2</v>
      </c>
      <c r="AI161" s="75">
        <v>78.650000000000006</v>
      </c>
      <c r="AJ161" s="75">
        <v>2882.5965000000001</v>
      </c>
    </row>
    <row r="162" spans="1:36" x14ac:dyDescent="0.3">
      <c r="A162" s="1"/>
      <c r="B162" s="73" t="s">
        <v>65</v>
      </c>
      <c r="C162" s="73" t="s">
        <v>946</v>
      </c>
      <c r="D162" s="73" t="s">
        <v>68</v>
      </c>
      <c r="E162" s="74" t="s">
        <v>506</v>
      </c>
      <c r="F162" s="75">
        <v>796.75</v>
      </c>
      <c r="G162" s="75">
        <v>738.35</v>
      </c>
      <c r="H162" s="75">
        <v>726.9</v>
      </c>
      <c r="I162" s="75">
        <v>722.95</v>
      </c>
      <c r="J162" s="75">
        <v>668.95</v>
      </c>
      <c r="K162" s="75">
        <v>651.45000000000005</v>
      </c>
      <c r="L162" s="75">
        <v>594.54999999999995</v>
      </c>
      <c r="M162" s="75">
        <v>596.29999999999995</v>
      </c>
      <c r="N162" s="75">
        <v>577.35</v>
      </c>
      <c r="O162" s="75">
        <v>623.1</v>
      </c>
      <c r="P162" s="75">
        <v>653.1</v>
      </c>
      <c r="Q162" s="75">
        <v>586.1</v>
      </c>
      <c r="R162" s="75">
        <v>503.1</v>
      </c>
      <c r="S162" s="75">
        <v>562.20000000000005</v>
      </c>
      <c r="T162" s="75">
        <v>554.65449999999998</v>
      </c>
      <c r="U162" s="75">
        <v>587.15</v>
      </c>
      <c r="V162" s="75">
        <v>597.13499999999999</v>
      </c>
      <c r="W162" s="75">
        <v>565.97</v>
      </c>
      <c r="X162" s="75">
        <v>592.1</v>
      </c>
      <c r="Y162" s="75">
        <v>588.9</v>
      </c>
      <c r="Z162" s="75">
        <v>575.85</v>
      </c>
      <c r="AA162" s="75">
        <v>586.54999999999995</v>
      </c>
      <c r="AB162" s="75">
        <v>606.45000000000005</v>
      </c>
      <c r="AC162" s="75">
        <v>590.4</v>
      </c>
      <c r="AD162" s="75">
        <v>672.9</v>
      </c>
      <c r="AE162" s="75">
        <v>630.29999999999995</v>
      </c>
      <c r="AF162" s="75">
        <v>643.39850000000001</v>
      </c>
      <c r="AG162" s="75">
        <v>663.9</v>
      </c>
      <c r="AH162" s="75">
        <v>606.54999999999995</v>
      </c>
      <c r="AI162" s="75">
        <v>594</v>
      </c>
      <c r="AJ162" s="75">
        <v>18657.358</v>
      </c>
    </row>
    <row r="163" spans="1:36" x14ac:dyDescent="0.3">
      <c r="A163" s="1"/>
      <c r="B163" s="73" t="s">
        <v>65</v>
      </c>
      <c r="C163" s="73" t="s">
        <v>166</v>
      </c>
      <c r="D163" s="73" t="s">
        <v>68</v>
      </c>
      <c r="E163" s="74" t="s">
        <v>506</v>
      </c>
      <c r="F163" s="75">
        <v>1549.2</v>
      </c>
      <c r="G163" s="75">
        <v>1743.2</v>
      </c>
      <c r="H163" s="75">
        <v>1597</v>
      </c>
      <c r="I163" s="75">
        <v>1565.85</v>
      </c>
      <c r="J163" s="75">
        <v>1462.25</v>
      </c>
      <c r="K163" s="75">
        <v>1581.45</v>
      </c>
      <c r="L163" s="75">
        <v>1419.15</v>
      </c>
      <c r="M163" s="75">
        <v>1465.7</v>
      </c>
      <c r="N163" s="75">
        <v>1461.85</v>
      </c>
      <c r="O163" s="75">
        <v>1690.9</v>
      </c>
      <c r="P163" s="75">
        <v>1411.5</v>
      </c>
      <c r="Q163" s="75">
        <v>1627.9</v>
      </c>
      <c r="R163" s="75">
        <v>1608.4</v>
      </c>
      <c r="S163" s="75">
        <v>1427.4</v>
      </c>
      <c r="T163" s="75">
        <v>1308.8230000000001</v>
      </c>
      <c r="U163" s="75">
        <v>929.55</v>
      </c>
      <c r="V163" s="75">
        <v>1702.5350000000001</v>
      </c>
      <c r="W163" s="75">
        <v>1681.93</v>
      </c>
      <c r="X163" s="75">
        <v>1502.6</v>
      </c>
      <c r="Y163" s="75">
        <v>1594.4</v>
      </c>
      <c r="Z163" s="75">
        <v>1349.95</v>
      </c>
      <c r="AA163" s="75">
        <v>1404.5</v>
      </c>
      <c r="AB163" s="75">
        <v>1424.35</v>
      </c>
      <c r="AC163" s="75">
        <v>1389.45</v>
      </c>
      <c r="AD163" s="75">
        <v>1351.8</v>
      </c>
      <c r="AE163" s="75">
        <v>1327.1</v>
      </c>
      <c r="AF163" s="75">
        <v>1242.067</v>
      </c>
      <c r="AG163" s="75">
        <v>1293.3</v>
      </c>
      <c r="AH163" s="75">
        <v>1145.45</v>
      </c>
      <c r="AI163" s="75">
        <v>996.65</v>
      </c>
      <c r="AJ163" s="75">
        <v>43256.205000000002</v>
      </c>
    </row>
    <row r="164" spans="1:36" x14ac:dyDescent="0.3">
      <c r="A164" s="1"/>
      <c r="B164" s="73" t="s">
        <v>65</v>
      </c>
      <c r="C164" s="73" t="s">
        <v>947</v>
      </c>
      <c r="D164" s="73" t="s">
        <v>68</v>
      </c>
      <c r="E164" s="74" t="s">
        <v>506</v>
      </c>
      <c r="F164" s="75">
        <v>786.6</v>
      </c>
      <c r="G164" s="75">
        <v>734.3</v>
      </c>
      <c r="H164" s="75">
        <v>790.25</v>
      </c>
      <c r="I164" s="75">
        <v>793.65</v>
      </c>
      <c r="J164" s="75">
        <v>634.79999999999995</v>
      </c>
      <c r="K164" s="75">
        <v>417.5</v>
      </c>
      <c r="L164" s="75">
        <v>418.25</v>
      </c>
      <c r="M164" s="75">
        <v>418.25</v>
      </c>
      <c r="N164" s="75">
        <v>650.85</v>
      </c>
      <c r="O164" s="75">
        <v>804.4</v>
      </c>
      <c r="P164" s="75">
        <v>762.65</v>
      </c>
      <c r="Q164" s="75">
        <v>741.35</v>
      </c>
      <c r="R164" s="75">
        <v>788.75</v>
      </c>
      <c r="S164" s="75">
        <v>766.1</v>
      </c>
      <c r="T164" s="75">
        <v>777.79</v>
      </c>
      <c r="U164" s="75">
        <v>770.2</v>
      </c>
      <c r="V164" s="75">
        <v>760.20500000000004</v>
      </c>
      <c r="W164" s="75">
        <v>768.45500000000004</v>
      </c>
      <c r="X164" s="75">
        <v>809.2</v>
      </c>
      <c r="Y164" s="75">
        <v>795.9</v>
      </c>
      <c r="Z164" s="75">
        <v>789.4</v>
      </c>
      <c r="AA164" s="75">
        <v>816.9</v>
      </c>
      <c r="AB164" s="75">
        <v>604.95000000000005</v>
      </c>
      <c r="AC164" s="75">
        <v>610.6</v>
      </c>
      <c r="AD164" s="75">
        <v>785.85</v>
      </c>
      <c r="AE164" s="75">
        <v>783.9</v>
      </c>
      <c r="AF164" s="75">
        <v>786.34</v>
      </c>
      <c r="AG164" s="75">
        <v>787.7</v>
      </c>
      <c r="AH164" s="75">
        <v>785.55</v>
      </c>
      <c r="AI164" s="75">
        <v>786.3</v>
      </c>
      <c r="AJ164" s="75">
        <v>21726.94</v>
      </c>
    </row>
    <row r="165" spans="1:36" x14ac:dyDescent="0.3">
      <c r="A165" s="1"/>
      <c r="B165" s="73" t="s">
        <v>65</v>
      </c>
      <c r="C165" s="73" t="s">
        <v>948</v>
      </c>
      <c r="D165" s="73" t="s">
        <v>68</v>
      </c>
      <c r="E165" s="74" t="s">
        <v>506</v>
      </c>
      <c r="F165" s="75">
        <v>503.2</v>
      </c>
      <c r="G165" s="75">
        <v>439.8</v>
      </c>
      <c r="H165" s="75">
        <v>311.05</v>
      </c>
      <c r="I165" s="75">
        <v>352.55</v>
      </c>
      <c r="J165" s="75">
        <v>343.8</v>
      </c>
      <c r="K165" s="75">
        <v>294.45</v>
      </c>
      <c r="L165" s="75">
        <v>84.25</v>
      </c>
      <c r="M165" s="75">
        <v>250.5</v>
      </c>
      <c r="N165" s="75">
        <v>149.69999999999999</v>
      </c>
      <c r="O165" s="75">
        <v>214.25</v>
      </c>
      <c r="P165" s="75">
        <v>128.80000000000001</v>
      </c>
      <c r="Q165" s="75">
        <v>148.44999999999999</v>
      </c>
      <c r="R165" s="75">
        <v>198.7</v>
      </c>
      <c r="S165" s="75">
        <v>146.5</v>
      </c>
      <c r="T165" s="75">
        <v>236.285</v>
      </c>
      <c r="U165" s="75">
        <v>202.9</v>
      </c>
      <c r="V165" s="75">
        <v>226.05</v>
      </c>
      <c r="W165" s="75">
        <v>45.55</v>
      </c>
      <c r="X165" s="75">
        <v>169.05</v>
      </c>
      <c r="Y165" s="75">
        <v>313.55</v>
      </c>
      <c r="Z165" s="75">
        <v>206.4</v>
      </c>
      <c r="AA165" s="75">
        <v>206.7</v>
      </c>
      <c r="AB165" s="75">
        <v>258</v>
      </c>
      <c r="AC165" s="75">
        <v>167.95</v>
      </c>
      <c r="AD165" s="75">
        <v>179.85</v>
      </c>
      <c r="AE165" s="75">
        <v>234.45</v>
      </c>
      <c r="AF165" s="75">
        <v>191.3545</v>
      </c>
      <c r="AG165" s="75">
        <v>177.9</v>
      </c>
      <c r="AH165" s="75">
        <v>211.7</v>
      </c>
      <c r="AI165" s="75">
        <v>214.3</v>
      </c>
      <c r="AJ165" s="75">
        <v>6807.9894999999997</v>
      </c>
    </row>
    <row r="166" spans="1:36" x14ac:dyDescent="0.3">
      <c r="A166" s="1"/>
      <c r="B166" s="73" t="s">
        <v>65</v>
      </c>
      <c r="C166" s="73" t="s">
        <v>949</v>
      </c>
      <c r="D166" s="73" t="s">
        <v>68</v>
      </c>
      <c r="E166" s="74" t="s">
        <v>506</v>
      </c>
      <c r="F166" s="75">
        <v>2570.1</v>
      </c>
      <c r="G166" s="75">
        <v>2557.3000000000002</v>
      </c>
      <c r="H166" s="75">
        <v>2577.1999999999998</v>
      </c>
      <c r="I166" s="75">
        <v>2505.3000000000002</v>
      </c>
      <c r="J166" s="75">
        <v>2324.0500000000002</v>
      </c>
      <c r="K166" s="75">
        <v>2352.3000000000002</v>
      </c>
      <c r="L166" s="75">
        <v>2155.1</v>
      </c>
      <c r="M166" s="75">
        <v>2349.9</v>
      </c>
      <c r="N166" s="75">
        <v>2448.35</v>
      </c>
      <c r="O166" s="75">
        <v>2589.4</v>
      </c>
      <c r="P166" s="75">
        <v>2596.35</v>
      </c>
      <c r="Q166" s="75">
        <v>2604.4</v>
      </c>
      <c r="R166" s="75">
        <v>2579</v>
      </c>
      <c r="S166" s="75">
        <v>1681.15</v>
      </c>
      <c r="T166" s="75">
        <v>2436.3670000000002</v>
      </c>
      <c r="U166" s="75">
        <v>2392.6999999999998</v>
      </c>
      <c r="V166" s="75">
        <v>2493.5450000000001</v>
      </c>
      <c r="W166" s="75">
        <v>2507.4549999999999</v>
      </c>
      <c r="X166" s="75">
        <v>2564.5500000000002</v>
      </c>
      <c r="Y166" s="75">
        <v>1896.2</v>
      </c>
      <c r="Z166" s="75">
        <v>2562</v>
      </c>
      <c r="AA166" s="75">
        <v>2326.6999999999998</v>
      </c>
      <c r="AB166" s="75">
        <v>2190.6999999999998</v>
      </c>
      <c r="AC166" s="75">
        <v>2385.15</v>
      </c>
      <c r="AD166" s="75">
        <v>2334.25</v>
      </c>
      <c r="AE166" s="75">
        <v>2318.5</v>
      </c>
      <c r="AF166" s="75">
        <v>2571.4870000000001</v>
      </c>
      <c r="AG166" s="75">
        <v>2615.4</v>
      </c>
      <c r="AH166" s="75">
        <v>2609.75</v>
      </c>
      <c r="AI166" s="75">
        <v>2603.35</v>
      </c>
      <c r="AJ166" s="75">
        <v>72698.004000000001</v>
      </c>
    </row>
    <row r="167" spans="1:36" x14ac:dyDescent="0.3">
      <c r="A167" s="1"/>
      <c r="B167" s="73" t="s">
        <v>1112</v>
      </c>
      <c r="C167" s="73" t="s">
        <v>1113</v>
      </c>
      <c r="D167" s="73" t="s">
        <v>68</v>
      </c>
      <c r="E167" s="74" t="s">
        <v>508</v>
      </c>
      <c r="F167" s="75">
        <v>195.55</v>
      </c>
      <c r="G167" s="75">
        <v>171.6</v>
      </c>
      <c r="H167" s="75">
        <v>129.9</v>
      </c>
      <c r="I167" s="75">
        <v>135.85</v>
      </c>
      <c r="J167" s="75">
        <v>187.85</v>
      </c>
      <c r="K167" s="75">
        <v>177.4</v>
      </c>
      <c r="L167" s="75">
        <v>177.55</v>
      </c>
      <c r="M167" s="75">
        <v>182.7</v>
      </c>
      <c r="N167" s="75">
        <v>159.1</v>
      </c>
      <c r="O167" s="75">
        <v>158.35</v>
      </c>
      <c r="P167" s="75">
        <v>197.15</v>
      </c>
      <c r="Q167" s="75">
        <v>116.2</v>
      </c>
      <c r="R167" s="75">
        <v>200.4</v>
      </c>
      <c r="S167" s="75">
        <v>189.45</v>
      </c>
      <c r="T167" s="75">
        <v>107.05</v>
      </c>
      <c r="U167" s="75">
        <v>141.80000000000001</v>
      </c>
      <c r="V167" s="75">
        <v>211.82499999999999</v>
      </c>
      <c r="W167" s="75">
        <v>210.65</v>
      </c>
      <c r="X167" s="75">
        <v>194.4</v>
      </c>
      <c r="Y167" s="75">
        <v>183.75</v>
      </c>
      <c r="Z167" s="75">
        <v>198.85</v>
      </c>
      <c r="AA167" s="75">
        <v>184</v>
      </c>
      <c r="AB167" s="75">
        <v>160.9</v>
      </c>
      <c r="AC167" s="75">
        <v>128.80000000000001</v>
      </c>
      <c r="AD167" s="75">
        <v>191.95</v>
      </c>
      <c r="AE167" s="75">
        <v>109.8</v>
      </c>
      <c r="AF167" s="75">
        <v>154.35</v>
      </c>
      <c r="AG167" s="75">
        <v>156.9</v>
      </c>
      <c r="AH167" s="75">
        <v>216.5</v>
      </c>
      <c r="AI167" s="75">
        <v>192.35</v>
      </c>
      <c r="AJ167" s="75">
        <v>5122.9250000000002</v>
      </c>
    </row>
    <row r="168" spans="1:36" x14ac:dyDescent="0.3">
      <c r="A168" s="1"/>
      <c r="B168" s="73" t="s">
        <v>168</v>
      </c>
      <c r="C168" s="73" t="s">
        <v>1114</v>
      </c>
      <c r="D168" s="73" t="s">
        <v>456</v>
      </c>
      <c r="E168" s="74" t="s">
        <v>507</v>
      </c>
      <c r="F168" s="75">
        <v>5074.2</v>
      </c>
      <c r="G168" s="75">
        <v>4935.6000000000004</v>
      </c>
      <c r="H168" s="75">
        <v>5093.45</v>
      </c>
      <c r="I168" s="75">
        <v>5123.25</v>
      </c>
      <c r="J168" s="75">
        <v>5116.1499999999996</v>
      </c>
      <c r="K168" s="75">
        <v>5100.8999999999996</v>
      </c>
      <c r="L168" s="75">
        <v>5085.6000000000004</v>
      </c>
      <c r="M168" s="75">
        <v>5110.7</v>
      </c>
      <c r="N168" s="75">
        <v>5105.8999999999996</v>
      </c>
      <c r="O168" s="75">
        <v>5077.45</v>
      </c>
      <c r="P168" s="75">
        <v>5083.3500000000004</v>
      </c>
      <c r="Q168" s="75">
        <v>5085.3500000000004</v>
      </c>
      <c r="R168" s="75">
        <v>5090.25</v>
      </c>
      <c r="S168" s="75">
        <v>5092.6000000000004</v>
      </c>
      <c r="T168" s="75">
        <v>5081.6000000000004</v>
      </c>
      <c r="U168" s="75">
        <v>5075.75</v>
      </c>
      <c r="V168" s="75">
        <v>4720.4833349999999</v>
      </c>
      <c r="W168" s="75">
        <v>5055.5583349999997</v>
      </c>
      <c r="X168" s="75">
        <v>5077.8999999999996</v>
      </c>
      <c r="Y168" s="75">
        <v>5068.8999999999996</v>
      </c>
      <c r="Z168" s="75">
        <v>5051.7</v>
      </c>
      <c r="AA168" s="75">
        <v>5054.25</v>
      </c>
      <c r="AB168" s="75">
        <v>4414.1499999999996</v>
      </c>
      <c r="AC168" s="75">
        <v>5022.05</v>
      </c>
      <c r="AD168" s="75">
        <v>4951.6000000000004</v>
      </c>
      <c r="AE168" s="75">
        <v>5038.6000000000004</v>
      </c>
      <c r="AF168" s="75">
        <v>5049.8500000000004</v>
      </c>
      <c r="AG168" s="75">
        <v>5058.5</v>
      </c>
      <c r="AH168" s="75">
        <v>5065.1499999999996</v>
      </c>
      <c r="AI168" s="75">
        <v>5059.25</v>
      </c>
      <c r="AJ168" s="75">
        <v>151020.04167000001</v>
      </c>
    </row>
    <row r="169" spans="1:36" x14ac:dyDescent="0.3">
      <c r="A169" s="1"/>
      <c r="B169" s="73" t="s">
        <v>168</v>
      </c>
      <c r="C169" s="73" t="s">
        <v>1114</v>
      </c>
      <c r="D169" s="73" t="s">
        <v>314</v>
      </c>
      <c r="E169" s="74" t="s">
        <v>507</v>
      </c>
      <c r="F169" s="75">
        <v>2422.5500000000002</v>
      </c>
      <c r="G169" s="75">
        <v>2374.5</v>
      </c>
      <c r="H169" s="75">
        <v>2431.1999999999998</v>
      </c>
      <c r="I169" s="75">
        <v>2445.1999999999998</v>
      </c>
      <c r="J169" s="75">
        <v>2448.5500000000002</v>
      </c>
      <c r="K169" s="75">
        <v>2436.6999999999998</v>
      </c>
      <c r="L169" s="75">
        <v>2430.15</v>
      </c>
      <c r="M169" s="75">
        <v>2425.0500000000002</v>
      </c>
      <c r="N169" s="75">
        <v>2439.8000000000002</v>
      </c>
      <c r="O169" s="75">
        <v>2420.25</v>
      </c>
      <c r="P169" s="75">
        <v>2426.35</v>
      </c>
      <c r="Q169" s="75">
        <v>2418.6999999999998</v>
      </c>
      <c r="R169" s="75">
        <v>2422.15</v>
      </c>
      <c r="S169" s="75">
        <v>2427.25</v>
      </c>
      <c r="T169" s="75">
        <v>2426.85</v>
      </c>
      <c r="U169" s="75">
        <v>2422.6999999999998</v>
      </c>
      <c r="V169" s="75">
        <v>2132.9316650000001</v>
      </c>
      <c r="W169" s="75">
        <v>2422.1866650000002</v>
      </c>
      <c r="X169" s="75">
        <v>2433.8000000000002</v>
      </c>
      <c r="Y169" s="75">
        <v>2428.25</v>
      </c>
      <c r="Z169" s="75">
        <v>2421.75</v>
      </c>
      <c r="AA169" s="75">
        <v>2405.1</v>
      </c>
      <c r="AB169" s="75">
        <v>2209.3000000000002</v>
      </c>
      <c r="AC169" s="75">
        <v>2395.9</v>
      </c>
      <c r="AD169" s="75">
        <v>2389.6999999999998</v>
      </c>
      <c r="AE169" s="75">
        <v>2410.1999999999998</v>
      </c>
      <c r="AF169" s="75">
        <v>2420.5500000000002</v>
      </c>
      <c r="AG169" s="75">
        <v>2416.3000000000002</v>
      </c>
      <c r="AH169" s="75">
        <v>2424.9499999999998</v>
      </c>
      <c r="AI169" s="75">
        <v>2403</v>
      </c>
      <c r="AJ169" s="75">
        <v>72131.868329999998</v>
      </c>
    </row>
    <row r="170" spans="1:36" x14ac:dyDescent="0.3">
      <c r="A170" s="1"/>
      <c r="B170" s="73" t="s">
        <v>171</v>
      </c>
      <c r="C170" s="73" t="s">
        <v>1115</v>
      </c>
      <c r="D170" s="73" t="s">
        <v>456</v>
      </c>
      <c r="E170" s="74" t="s">
        <v>507</v>
      </c>
      <c r="F170" s="75"/>
      <c r="G170" s="75"/>
      <c r="H170" s="75"/>
      <c r="I170" s="75"/>
      <c r="J170" s="75"/>
      <c r="K170" s="75"/>
      <c r="L170" s="75"/>
      <c r="M170" s="75"/>
      <c r="N170" s="75"/>
      <c r="O170" s="75">
        <v>763.65</v>
      </c>
      <c r="P170" s="75">
        <v>229.45</v>
      </c>
      <c r="Q170" s="75">
        <v>122.6</v>
      </c>
      <c r="R170" s="75">
        <v>136.25</v>
      </c>
      <c r="S170" s="75">
        <v>107.1</v>
      </c>
      <c r="T170" s="75">
        <v>892.35</v>
      </c>
      <c r="U170" s="75">
        <v>955.9</v>
      </c>
      <c r="V170" s="75">
        <v>1505.95</v>
      </c>
      <c r="W170" s="75"/>
      <c r="X170" s="75">
        <v>676.55</v>
      </c>
      <c r="Y170" s="75">
        <v>54</v>
      </c>
      <c r="Z170" s="75"/>
      <c r="AA170" s="75"/>
      <c r="AB170" s="75">
        <v>945.45</v>
      </c>
      <c r="AC170" s="75">
        <v>177.85</v>
      </c>
      <c r="AD170" s="75"/>
      <c r="AE170" s="75"/>
      <c r="AF170" s="75"/>
      <c r="AG170" s="75"/>
      <c r="AH170" s="75"/>
      <c r="AI170" s="75">
        <v>119.7</v>
      </c>
      <c r="AJ170" s="75">
        <v>6686.8</v>
      </c>
    </row>
    <row r="171" spans="1:36" x14ac:dyDescent="0.3">
      <c r="A171" s="1"/>
      <c r="B171" s="73" t="s">
        <v>171</v>
      </c>
      <c r="C171" s="73" t="s">
        <v>1115</v>
      </c>
      <c r="D171" s="73" t="s">
        <v>1076</v>
      </c>
      <c r="E171" s="74" t="s">
        <v>507</v>
      </c>
      <c r="F171" s="75"/>
      <c r="G171" s="75"/>
      <c r="H171" s="75"/>
      <c r="I171" s="75"/>
      <c r="J171" s="75">
        <v>1044.55</v>
      </c>
      <c r="K171" s="75">
        <v>124.3</v>
      </c>
      <c r="L171" s="75"/>
      <c r="M171" s="75">
        <v>1212.95</v>
      </c>
      <c r="N171" s="75">
        <v>1044.2</v>
      </c>
      <c r="O171" s="75">
        <v>116.85</v>
      </c>
      <c r="P171" s="75"/>
      <c r="Q171" s="75">
        <v>161.35</v>
      </c>
      <c r="R171" s="75">
        <v>58.85</v>
      </c>
      <c r="S171" s="75"/>
      <c r="T171" s="75"/>
      <c r="U171" s="75"/>
      <c r="V171" s="75"/>
      <c r="W171" s="75">
        <v>1092.3</v>
      </c>
      <c r="X171" s="75">
        <v>125.95</v>
      </c>
      <c r="Y171" s="75">
        <v>124.6</v>
      </c>
      <c r="Z171" s="75">
        <v>125.9</v>
      </c>
      <c r="AA171" s="75">
        <v>123.05</v>
      </c>
      <c r="AB171" s="75">
        <v>132.05000000000001</v>
      </c>
      <c r="AC171" s="75">
        <v>183.55</v>
      </c>
      <c r="AD171" s="75"/>
      <c r="AE171" s="75">
        <v>529.9</v>
      </c>
      <c r="AF171" s="75">
        <v>1675.5</v>
      </c>
      <c r="AG171" s="75">
        <v>839.65</v>
      </c>
      <c r="AH171" s="75"/>
      <c r="AI171" s="75"/>
      <c r="AJ171" s="75">
        <v>8715.5</v>
      </c>
    </row>
    <row r="172" spans="1:36" x14ac:dyDescent="0.3">
      <c r="A172" s="1"/>
      <c r="B172" s="73" t="s">
        <v>523</v>
      </c>
      <c r="C172" s="73" t="s">
        <v>950</v>
      </c>
      <c r="D172" s="73" t="s">
        <v>68</v>
      </c>
      <c r="E172" s="74" t="s">
        <v>506</v>
      </c>
      <c r="F172" s="75">
        <v>103.95</v>
      </c>
      <c r="G172" s="75">
        <v>147.6</v>
      </c>
      <c r="H172" s="75">
        <v>149.65</v>
      </c>
      <c r="I172" s="75">
        <v>145.6</v>
      </c>
      <c r="J172" s="75">
        <v>141.98699999999999</v>
      </c>
      <c r="K172" s="75">
        <v>139.85</v>
      </c>
      <c r="L172" s="75">
        <v>134.75</v>
      </c>
      <c r="M172" s="75">
        <v>80.55</v>
      </c>
      <c r="N172" s="75">
        <v>84.25</v>
      </c>
      <c r="O172" s="75">
        <v>98.62</v>
      </c>
      <c r="P172" s="75">
        <v>174.25</v>
      </c>
      <c r="Q172" s="75">
        <v>159.97999999999999</v>
      </c>
      <c r="R172" s="75">
        <v>155.55000000000001</v>
      </c>
      <c r="S172" s="75">
        <v>146.6</v>
      </c>
      <c r="T172" s="75">
        <v>144</v>
      </c>
      <c r="U172" s="75">
        <v>134.80000000000001</v>
      </c>
      <c r="V172" s="75">
        <v>126.715</v>
      </c>
      <c r="W172" s="75">
        <v>70.734999999999999</v>
      </c>
      <c r="X172" s="75">
        <v>124.75</v>
      </c>
      <c r="Y172" s="75">
        <v>122.2</v>
      </c>
      <c r="Z172" s="75">
        <v>119.2</v>
      </c>
      <c r="AA172" s="75">
        <v>87.3</v>
      </c>
      <c r="AB172" s="75">
        <v>79.3</v>
      </c>
      <c r="AC172" s="75">
        <v>81.650000000000006</v>
      </c>
      <c r="AD172" s="75">
        <v>81.5</v>
      </c>
      <c r="AE172" s="75">
        <v>80.650000000000006</v>
      </c>
      <c r="AF172" s="75">
        <v>79.150000000000006</v>
      </c>
      <c r="AG172" s="75">
        <v>78.75</v>
      </c>
      <c r="AH172" s="75">
        <v>78.95</v>
      </c>
      <c r="AI172" s="75">
        <v>79.5</v>
      </c>
      <c r="AJ172" s="75">
        <v>3432.337</v>
      </c>
    </row>
    <row r="173" spans="1:36" x14ac:dyDescent="0.3">
      <c r="A173" s="1"/>
      <c r="B173" s="73" t="s">
        <v>523</v>
      </c>
      <c r="C173" s="73" t="s">
        <v>1116</v>
      </c>
      <c r="D173" s="73" t="s">
        <v>68</v>
      </c>
      <c r="E173" s="74" t="s">
        <v>506</v>
      </c>
      <c r="F173" s="75">
        <v>9.5500000000000007</v>
      </c>
      <c r="G173" s="75">
        <v>65.900000000000006</v>
      </c>
      <c r="H173" s="75">
        <v>64.5</v>
      </c>
      <c r="I173" s="75">
        <v>61.45</v>
      </c>
      <c r="J173" s="75">
        <v>62.499000000000002</v>
      </c>
      <c r="K173" s="75">
        <v>59.2</v>
      </c>
      <c r="L173" s="75">
        <v>41.9</v>
      </c>
      <c r="M173" s="75"/>
      <c r="N173" s="75"/>
      <c r="O173" s="75">
        <v>27.135000000000002</v>
      </c>
      <c r="P173" s="75">
        <v>62.55</v>
      </c>
      <c r="Q173" s="75">
        <v>62.3</v>
      </c>
      <c r="R173" s="75">
        <v>62</v>
      </c>
      <c r="S173" s="75">
        <v>62.1</v>
      </c>
      <c r="T173" s="75">
        <v>47</v>
      </c>
      <c r="U173" s="75">
        <v>38.4</v>
      </c>
      <c r="V173" s="75">
        <v>39.700000000000003</v>
      </c>
      <c r="W173" s="75">
        <v>37.04</v>
      </c>
      <c r="X173" s="75">
        <v>36.65</v>
      </c>
      <c r="Y173" s="75">
        <v>37.799999999999997</v>
      </c>
      <c r="Z173" s="75">
        <v>26.35</v>
      </c>
      <c r="AA173" s="75"/>
      <c r="AB173" s="75"/>
      <c r="AC173" s="75"/>
      <c r="AD173" s="75"/>
      <c r="AE173" s="75"/>
      <c r="AF173" s="75"/>
      <c r="AG173" s="75"/>
      <c r="AH173" s="75"/>
      <c r="AI173" s="75"/>
      <c r="AJ173" s="75">
        <v>904.024</v>
      </c>
    </row>
    <row r="174" spans="1:36" x14ac:dyDescent="0.3">
      <c r="A174" s="1"/>
      <c r="B174" s="73" t="s">
        <v>530</v>
      </c>
      <c r="C174" s="73" t="s">
        <v>951</v>
      </c>
      <c r="D174" s="73" t="s">
        <v>951</v>
      </c>
      <c r="E174" s="74" t="s">
        <v>506</v>
      </c>
      <c r="F174" s="75">
        <v>80.441119999999998</v>
      </c>
      <c r="G174" s="75">
        <v>48.512354999999999</v>
      </c>
      <c r="H174" s="75"/>
      <c r="I174" s="75">
        <v>23.2</v>
      </c>
      <c r="J174" s="75">
        <v>67.05</v>
      </c>
      <c r="K174" s="75">
        <v>37.450000000000003</v>
      </c>
      <c r="L174" s="75">
        <v>7.35</v>
      </c>
      <c r="M174" s="75">
        <v>67.05</v>
      </c>
      <c r="N174" s="75">
        <v>24.9</v>
      </c>
      <c r="O174" s="75">
        <v>54.7</v>
      </c>
      <c r="P174" s="75">
        <v>116.3</v>
      </c>
      <c r="Q174" s="75">
        <v>413.3</v>
      </c>
      <c r="R174" s="75">
        <v>359.7</v>
      </c>
      <c r="S174" s="75">
        <v>311.89999999999998</v>
      </c>
      <c r="T174" s="75">
        <v>112.95</v>
      </c>
      <c r="U174" s="75">
        <v>208.55</v>
      </c>
      <c r="V174" s="75">
        <v>295.60000000000002</v>
      </c>
      <c r="W174" s="75">
        <v>273.39999999999998</v>
      </c>
      <c r="X174" s="75">
        <v>327.3</v>
      </c>
      <c r="Y174" s="75">
        <v>327.10000000000002</v>
      </c>
      <c r="Z174" s="75">
        <v>145</v>
      </c>
      <c r="AA174" s="75">
        <v>100.2</v>
      </c>
      <c r="AB174" s="75">
        <v>91</v>
      </c>
      <c r="AC174" s="75">
        <v>68.900000000000006</v>
      </c>
      <c r="AD174" s="75">
        <v>138.15</v>
      </c>
      <c r="AE174" s="75">
        <v>133.30000000000001</v>
      </c>
      <c r="AF174" s="75">
        <v>279.05</v>
      </c>
      <c r="AG174" s="75">
        <v>418.8</v>
      </c>
      <c r="AH174" s="75">
        <v>264.64999999999998</v>
      </c>
      <c r="AI174" s="75">
        <v>189.7</v>
      </c>
      <c r="AJ174" s="75">
        <v>4985.5034750000004</v>
      </c>
    </row>
    <row r="175" spans="1:36" x14ac:dyDescent="0.3">
      <c r="A175" s="1"/>
      <c r="B175" s="210" t="s">
        <v>1117</v>
      </c>
      <c r="C175" s="210"/>
      <c r="D175" s="210"/>
      <c r="E175" s="210"/>
      <c r="F175" s="76">
        <v>173688.32112000001</v>
      </c>
      <c r="G175" s="76">
        <v>174836.25416000001</v>
      </c>
      <c r="H175" s="76">
        <v>176721.59349999999</v>
      </c>
      <c r="I175" s="76">
        <v>176299.1</v>
      </c>
      <c r="J175" s="76">
        <v>176763.99600000001</v>
      </c>
      <c r="K175" s="76">
        <v>174139.61744999999</v>
      </c>
      <c r="L175" s="76">
        <v>163551.83499999999</v>
      </c>
      <c r="M175" s="76">
        <v>163980.1</v>
      </c>
      <c r="N175" s="76">
        <v>165525.6721</v>
      </c>
      <c r="O175" s="76">
        <v>174053.47500000001</v>
      </c>
      <c r="P175" s="76">
        <v>174045.36499999999</v>
      </c>
      <c r="Q175" s="76">
        <v>174398.16805000001</v>
      </c>
      <c r="R175" s="76">
        <v>171407.99645999999</v>
      </c>
      <c r="S175" s="76">
        <v>162726.76566999999</v>
      </c>
      <c r="T175" s="76">
        <v>174366.43664999999</v>
      </c>
      <c r="U175" s="76">
        <v>178977.79839499999</v>
      </c>
      <c r="V175" s="76">
        <v>176942.77916999999</v>
      </c>
      <c r="W175" s="76">
        <v>177545.35500000001</v>
      </c>
      <c r="X175" s="76">
        <v>175015.57500000001</v>
      </c>
      <c r="Y175" s="76">
        <v>172850.4</v>
      </c>
      <c r="Z175" s="76">
        <v>163345.15299999999</v>
      </c>
      <c r="AA175" s="76">
        <v>173674.63183</v>
      </c>
      <c r="AB175" s="76">
        <v>177177.91915</v>
      </c>
      <c r="AC175" s="76">
        <v>169150.21035499999</v>
      </c>
      <c r="AD175" s="76">
        <v>146989.34709</v>
      </c>
      <c r="AE175" s="76">
        <v>168986.37039</v>
      </c>
      <c r="AF175" s="76">
        <v>170753.724415</v>
      </c>
      <c r="AG175" s="76">
        <v>161693.07595</v>
      </c>
      <c r="AH175" s="76">
        <v>170112.087</v>
      </c>
      <c r="AI175" s="76">
        <v>171567.565905</v>
      </c>
      <c r="AJ175" s="76">
        <v>5131286.6888100002</v>
      </c>
    </row>
    <row r="176" spans="1:36"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row>
    <row r="177" spans="1:36"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row>
    <row r="178" spans="1:36" ht="17.399999999999999" x14ac:dyDescent="0.3">
      <c r="A178" s="1"/>
      <c r="B178" s="2" t="s">
        <v>1118</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row>
    <row r="179" spans="1:36" ht="22.95" customHeight="1" x14ac:dyDescent="0.3">
      <c r="A179" s="1"/>
      <c r="B179" s="195" t="s">
        <v>3</v>
      </c>
      <c r="C179" s="195" t="s">
        <v>68</v>
      </c>
      <c r="D179" s="195" t="s">
        <v>1035</v>
      </c>
      <c r="E179" s="195" t="s">
        <v>1036</v>
      </c>
      <c r="F179" s="209" t="s">
        <v>1037</v>
      </c>
      <c r="G179" s="209"/>
      <c r="H179" s="209"/>
      <c r="I179" s="209"/>
      <c r="J179" s="209"/>
      <c r="K179" s="209"/>
      <c r="L179" s="209"/>
      <c r="M179" s="209"/>
      <c r="N179" s="209"/>
      <c r="O179" s="209"/>
      <c r="P179" s="209"/>
      <c r="Q179" s="209"/>
      <c r="R179" s="209"/>
      <c r="S179" s="209"/>
      <c r="T179" s="209"/>
      <c r="U179" s="209"/>
      <c r="V179" s="209"/>
      <c r="W179" s="209"/>
      <c r="X179" s="209"/>
      <c r="Y179" s="209"/>
      <c r="Z179" s="209"/>
      <c r="AA179" s="209"/>
      <c r="AB179" s="209"/>
      <c r="AC179" s="209"/>
      <c r="AD179" s="209"/>
      <c r="AE179" s="209"/>
      <c r="AF179" s="209"/>
      <c r="AG179" s="209"/>
      <c r="AH179" s="209"/>
      <c r="AI179" s="209"/>
      <c r="AJ179" s="209"/>
    </row>
    <row r="180" spans="1:36" ht="22.95" customHeight="1" x14ac:dyDescent="0.3">
      <c r="A180" s="1"/>
      <c r="B180" s="195"/>
      <c r="C180" s="195"/>
      <c r="D180" s="195"/>
      <c r="E180" s="195"/>
      <c r="F180" s="72">
        <v>1</v>
      </c>
      <c r="G180" s="72">
        <v>2</v>
      </c>
      <c r="H180" s="72">
        <v>3</v>
      </c>
      <c r="I180" s="72">
        <v>4</v>
      </c>
      <c r="J180" s="72">
        <v>5</v>
      </c>
      <c r="K180" s="72">
        <v>6</v>
      </c>
      <c r="L180" s="72">
        <v>7</v>
      </c>
      <c r="M180" s="72">
        <v>8</v>
      </c>
      <c r="N180" s="72">
        <v>9</v>
      </c>
      <c r="O180" s="72">
        <v>10</v>
      </c>
      <c r="P180" s="72">
        <v>11</v>
      </c>
      <c r="Q180" s="72">
        <v>12</v>
      </c>
      <c r="R180" s="72">
        <v>13</v>
      </c>
      <c r="S180" s="72">
        <v>14</v>
      </c>
      <c r="T180" s="72">
        <v>15</v>
      </c>
      <c r="U180" s="72">
        <v>16</v>
      </c>
      <c r="V180" s="72">
        <v>17</v>
      </c>
      <c r="W180" s="72">
        <v>18</v>
      </c>
      <c r="X180" s="72">
        <v>19</v>
      </c>
      <c r="Y180" s="72">
        <v>20</v>
      </c>
      <c r="Z180" s="72">
        <v>21</v>
      </c>
      <c r="AA180" s="72">
        <v>22</v>
      </c>
      <c r="AB180" s="72">
        <v>23</v>
      </c>
      <c r="AC180" s="72">
        <v>24</v>
      </c>
      <c r="AD180" s="72">
        <v>25</v>
      </c>
      <c r="AE180" s="72">
        <v>26</v>
      </c>
      <c r="AF180" s="72">
        <v>27</v>
      </c>
      <c r="AG180" s="72">
        <v>28</v>
      </c>
      <c r="AH180" s="72">
        <v>29</v>
      </c>
      <c r="AI180" s="72">
        <v>30</v>
      </c>
      <c r="AJ180" s="72" t="s">
        <v>882</v>
      </c>
    </row>
    <row r="181" spans="1:36" x14ac:dyDescent="0.3">
      <c r="A181" s="1"/>
      <c r="B181" s="73" t="s">
        <v>559</v>
      </c>
      <c r="C181" s="73" t="s">
        <v>1119</v>
      </c>
      <c r="D181" s="73" t="s">
        <v>1048</v>
      </c>
      <c r="E181" s="74" t="s">
        <v>506</v>
      </c>
      <c r="F181" s="75">
        <v>142.74299999999999</v>
      </c>
      <c r="G181" s="75">
        <v>215.149</v>
      </c>
      <c r="H181" s="75">
        <v>225.99799999999999</v>
      </c>
      <c r="I181" s="75">
        <v>280.03399999999999</v>
      </c>
      <c r="J181" s="75">
        <v>236.61600000000001</v>
      </c>
      <c r="K181" s="75">
        <v>276.14999999999998</v>
      </c>
      <c r="L181" s="75">
        <v>274.15345500000001</v>
      </c>
      <c r="M181" s="75"/>
      <c r="N181" s="75"/>
      <c r="O181" s="75">
        <v>276.36817000000002</v>
      </c>
      <c r="P181" s="75">
        <v>278.34612499999997</v>
      </c>
      <c r="Q181" s="75"/>
      <c r="R181" s="75">
        <v>213.38137499999999</v>
      </c>
      <c r="S181" s="75">
        <v>230.91137499999999</v>
      </c>
      <c r="T181" s="75">
        <v>265.27600000000001</v>
      </c>
      <c r="U181" s="75">
        <v>272.23575</v>
      </c>
      <c r="V181" s="75"/>
      <c r="W181" s="75"/>
      <c r="X181" s="75">
        <v>271.63225</v>
      </c>
      <c r="Y181" s="75">
        <v>270.55</v>
      </c>
      <c r="Z181" s="75">
        <v>267.35000000000002</v>
      </c>
      <c r="AA181" s="75">
        <v>270.13825000000003</v>
      </c>
      <c r="AB181" s="75">
        <v>268.6275</v>
      </c>
      <c r="AC181" s="75">
        <v>270.01850000000002</v>
      </c>
      <c r="AD181" s="75">
        <v>269.19731999999999</v>
      </c>
      <c r="AE181" s="75">
        <v>241.28648000000001</v>
      </c>
      <c r="AF181" s="75">
        <v>270.17478499999999</v>
      </c>
      <c r="AG181" s="75">
        <v>269.5</v>
      </c>
      <c r="AH181" s="75">
        <v>269.8</v>
      </c>
      <c r="AI181" s="75">
        <v>260.7</v>
      </c>
      <c r="AJ181" s="75">
        <v>6386.3373350000002</v>
      </c>
    </row>
    <row r="182" spans="1:36" x14ac:dyDescent="0.3">
      <c r="A182" s="1"/>
      <c r="B182" s="73" t="s">
        <v>31</v>
      </c>
      <c r="C182" s="73" t="s">
        <v>1120</v>
      </c>
      <c r="D182" s="73" t="s">
        <v>1048</v>
      </c>
      <c r="E182" s="74" t="s">
        <v>506</v>
      </c>
      <c r="F182" s="75">
        <v>175.6035</v>
      </c>
      <c r="G182" s="75">
        <v>162.941</v>
      </c>
      <c r="H182" s="75">
        <v>167.84549999999999</v>
      </c>
      <c r="I182" s="75">
        <v>174.42500000000001</v>
      </c>
      <c r="J182" s="75">
        <v>158.50550000000001</v>
      </c>
      <c r="K182" s="75">
        <v>132.26900000000001</v>
      </c>
      <c r="L182" s="75">
        <v>110.9255</v>
      </c>
      <c r="M182" s="75">
        <v>33.9</v>
      </c>
      <c r="N182" s="75">
        <v>108.40649999999999</v>
      </c>
      <c r="O182" s="75">
        <v>99.343999999999994</v>
      </c>
      <c r="P182" s="75">
        <v>103.6815</v>
      </c>
      <c r="Q182" s="75">
        <v>100.5</v>
      </c>
      <c r="R182" s="75">
        <v>93.777500000000003</v>
      </c>
      <c r="S182" s="75">
        <v>100.5</v>
      </c>
      <c r="T182" s="75">
        <v>68.450500000000005</v>
      </c>
      <c r="U182" s="75">
        <v>68.1815</v>
      </c>
      <c r="V182" s="75">
        <v>84.25</v>
      </c>
      <c r="W182" s="75">
        <v>103.55</v>
      </c>
      <c r="X182" s="75">
        <v>61.274999999999999</v>
      </c>
      <c r="Y182" s="75">
        <v>55</v>
      </c>
      <c r="Z182" s="75">
        <v>50.96</v>
      </c>
      <c r="AA182" s="75">
        <v>50.962000000000003</v>
      </c>
      <c r="AB182" s="75">
        <v>41.914499999999997</v>
      </c>
      <c r="AC182" s="75">
        <v>44.848500000000001</v>
      </c>
      <c r="AD182" s="75">
        <v>66.235500000000002</v>
      </c>
      <c r="AE182" s="75">
        <v>44.021500000000003</v>
      </c>
      <c r="AF182" s="75">
        <v>58.961500000000001</v>
      </c>
      <c r="AG182" s="75">
        <v>44.05</v>
      </c>
      <c r="AH182" s="75">
        <v>44.234999999999999</v>
      </c>
      <c r="AI182" s="75">
        <v>55.3</v>
      </c>
      <c r="AJ182" s="75">
        <v>2664.82</v>
      </c>
    </row>
    <row r="183" spans="1:36" x14ac:dyDescent="0.3">
      <c r="A183" s="1"/>
      <c r="B183" s="73" t="s">
        <v>560</v>
      </c>
      <c r="C183" s="73" t="s">
        <v>1121</v>
      </c>
      <c r="D183" s="73" t="s">
        <v>68</v>
      </c>
      <c r="E183" s="74" t="s">
        <v>506</v>
      </c>
      <c r="F183" s="75">
        <v>316.8</v>
      </c>
      <c r="G183" s="75">
        <v>316.8</v>
      </c>
      <c r="H183" s="75">
        <v>316.7</v>
      </c>
      <c r="I183" s="75">
        <v>315</v>
      </c>
      <c r="J183" s="75">
        <v>297.60000000000002</v>
      </c>
      <c r="K183" s="75">
        <v>284.8</v>
      </c>
      <c r="L183" s="75">
        <v>277.10000000000002</v>
      </c>
      <c r="M183" s="75">
        <v>262.25</v>
      </c>
      <c r="N183" s="75">
        <v>244.45</v>
      </c>
      <c r="O183" s="75">
        <v>239.05</v>
      </c>
      <c r="P183" s="75">
        <v>239.15</v>
      </c>
      <c r="Q183" s="75">
        <v>236.15</v>
      </c>
      <c r="R183" s="75">
        <v>240.2</v>
      </c>
      <c r="S183" s="75">
        <v>233.95</v>
      </c>
      <c r="T183" s="75">
        <v>224.8</v>
      </c>
      <c r="U183" s="75">
        <v>221.6</v>
      </c>
      <c r="V183" s="75">
        <v>218.8</v>
      </c>
      <c r="W183" s="75">
        <v>222.5</v>
      </c>
      <c r="X183" s="75">
        <v>277.60000000000002</v>
      </c>
      <c r="Y183" s="75">
        <v>268.8</v>
      </c>
      <c r="Z183" s="75">
        <v>247.95</v>
      </c>
      <c r="AA183" s="75">
        <v>229.1</v>
      </c>
      <c r="AB183" s="75">
        <v>219.45</v>
      </c>
      <c r="AC183" s="75">
        <v>210.8</v>
      </c>
      <c r="AD183" s="75">
        <v>200.55</v>
      </c>
      <c r="AE183" s="75">
        <v>195.45</v>
      </c>
      <c r="AF183" s="75">
        <v>188.3</v>
      </c>
      <c r="AG183" s="75">
        <v>186.45</v>
      </c>
      <c r="AH183" s="75">
        <v>184.45</v>
      </c>
      <c r="AI183" s="75">
        <v>180.7</v>
      </c>
      <c r="AJ183" s="75">
        <v>7297.3</v>
      </c>
    </row>
    <row r="184" spans="1:36" x14ac:dyDescent="0.3">
      <c r="A184" s="1"/>
      <c r="B184" s="73" t="s">
        <v>561</v>
      </c>
      <c r="C184" s="73" t="s">
        <v>1122</v>
      </c>
      <c r="D184" s="73" t="s">
        <v>68</v>
      </c>
      <c r="E184" s="74" t="s">
        <v>507</v>
      </c>
      <c r="F184" s="75">
        <v>636.71532500000001</v>
      </c>
      <c r="G184" s="75">
        <v>634.53526999999997</v>
      </c>
      <c r="H184" s="75">
        <v>636.81912499999999</v>
      </c>
      <c r="I184" s="75">
        <v>638.94538</v>
      </c>
      <c r="J184" s="75">
        <v>640.76569500000005</v>
      </c>
      <c r="K184" s="75">
        <v>641.01513</v>
      </c>
      <c r="L184" s="75">
        <v>642.86735499999998</v>
      </c>
      <c r="M184" s="75">
        <v>674.88</v>
      </c>
      <c r="N184" s="75">
        <v>643.53251999999998</v>
      </c>
      <c r="O184" s="75">
        <v>640.42947000000004</v>
      </c>
      <c r="P184" s="75">
        <v>636.67192</v>
      </c>
      <c r="Q184" s="75">
        <v>640.29999999999995</v>
      </c>
      <c r="R184" s="75">
        <v>635.13381500000003</v>
      </c>
      <c r="S184" s="75">
        <v>630.99116500000002</v>
      </c>
      <c r="T184" s="75">
        <v>634.56997000000001</v>
      </c>
      <c r="U184" s="75">
        <v>635.19808499999999</v>
      </c>
      <c r="V184" s="75">
        <v>648</v>
      </c>
      <c r="W184" s="75">
        <v>635.04999999999995</v>
      </c>
      <c r="X184" s="75">
        <v>630.17760499999997</v>
      </c>
      <c r="Y184" s="75">
        <v>630.28392499999995</v>
      </c>
      <c r="Z184" s="75">
        <v>635.04999999999995</v>
      </c>
      <c r="AA184" s="75">
        <v>628.27166999999997</v>
      </c>
      <c r="AB184" s="75">
        <v>628.55902000000003</v>
      </c>
      <c r="AC184" s="75">
        <v>624.70098499999995</v>
      </c>
      <c r="AD184" s="75">
        <v>632.02692000000002</v>
      </c>
      <c r="AE184" s="75">
        <v>629.81569000000002</v>
      </c>
      <c r="AF184" s="75">
        <v>636.134815</v>
      </c>
      <c r="AG184" s="75">
        <v>632.6</v>
      </c>
      <c r="AH184" s="75">
        <v>634.69899499999997</v>
      </c>
      <c r="AI184" s="75">
        <v>628.75</v>
      </c>
      <c r="AJ184" s="75">
        <v>19097.489850000002</v>
      </c>
    </row>
    <row r="185" spans="1:36" x14ac:dyDescent="0.3">
      <c r="A185" s="1"/>
      <c r="B185" s="73" t="s">
        <v>1123</v>
      </c>
      <c r="C185" s="73" t="s">
        <v>1124</v>
      </c>
      <c r="D185" s="73" t="s">
        <v>1124</v>
      </c>
      <c r="E185" s="74" t="s">
        <v>507</v>
      </c>
      <c r="F185" s="75">
        <v>454.38393000000002</v>
      </c>
      <c r="G185" s="75">
        <v>454.447835</v>
      </c>
      <c r="H185" s="75">
        <v>454.53443499999997</v>
      </c>
      <c r="I185" s="75">
        <v>454.514655</v>
      </c>
      <c r="J185" s="75">
        <v>454.49198999999999</v>
      </c>
      <c r="K185" s="75">
        <v>454.49729000000002</v>
      </c>
      <c r="L185" s="75">
        <v>449.355705</v>
      </c>
      <c r="M185" s="75">
        <v>432</v>
      </c>
      <c r="N185" s="75">
        <v>454.33461</v>
      </c>
      <c r="O185" s="75">
        <v>454.40262999999999</v>
      </c>
      <c r="P185" s="75">
        <v>441.50994500000002</v>
      </c>
      <c r="Q185" s="75">
        <v>453.6</v>
      </c>
      <c r="R185" s="75">
        <v>454.29788500000001</v>
      </c>
      <c r="S185" s="75">
        <v>454.33373</v>
      </c>
      <c r="T185" s="75">
        <v>454.27964500000002</v>
      </c>
      <c r="U185" s="75">
        <v>397.31366500000001</v>
      </c>
      <c r="V185" s="75">
        <v>432</v>
      </c>
      <c r="W185" s="75">
        <v>396.6</v>
      </c>
      <c r="X185" s="75">
        <v>454.47304500000001</v>
      </c>
      <c r="Y185" s="75">
        <v>378.69159999999999</v>
      </c>
      <c r="Z185" s="75">
        <v>453.6</v>
      </c>
      <c r="AA185" s="75">
        <v>454.67023999999998</v>
      </c>
      <c r="AB185" s="75">
        <v>454.62058500000001</v>
      </c>
      <c r="AC185" s="75">
        <v>454.70645000000002</v>
      </c>
      <c r="AD185" s="75">
        <v>454.55889500000001</v>
      </c>
      <c r="AE185" s="75">
        <v>454.472825</v>
      </c>
      <c r="AF185" s="75">
        <v>454.528325</v>
      </c>
      <c r="AG185" s="75">
        <v>453.6</v>
      </c>
      <c r="AH185" s="75">
        <v>454.697475</v>
      </c>
      <c r="AI185" s="75">
        <v>453.75</v>
      </c>
      <c r="AJ185" s="75">
        <v>13377.267390000001</v>
      </c>
    </row>
    <row r="186" spans="1:36" x14ac:dyDescent="0.3">
      <c r="A186" s="1"/>
      <c r="B186" s="73" t="s">
        <v>942</v>
      </c>
      <c r="C186" s="73" t="s">
        <v>1125</v>
      </c>
      <c r="D186" s="73" t="s">
        <v>68</v>
      </c>
      <c r="E186" s="74" t="s">
        <v>506</v>
      </c>
      <c r="F186" s="75"/>
      <c r="G186" s="75"/>
      <c r="H186" s="75"/>
      <c r="I186" s="75"/>
      <c r="J186" s="75"/>
      <c r="K186" s="75"/>
      <c r="L186" s="75"/>
      <c r="M186" s="75"/>
      <c r="N186" s="75"/>
      <c r="O186" s="75"/>
      <c r="P186" s="75"/>
      <c r="Q186" s="75"/>
      <c r="R186" s="75"/>
      <c r="S186" s="75"/>
      <c r="T186" s="75"/>
      <c r="U186" s="75">
        <v>4.9000000000000004</v>
      </c>
      <c r="V186" s="75"/>
      <c r="W186" s="75">
        <v>15</v>
      </c>
      <c r="X186" s="75"/>
      <c r="Y186" s="75"/>
      <c r="Z186" s="75">
        <v>14.25</v>
      </c>
      <c r="AA186" s="75">
        <v>87.45</v>
      </c>
      <c r="AB186" s="75">
        <v>68.900000000000006</v>
      </c>
      <c r="AC186" s="75">
        <v>90.539000000000001</v>
      </c>
      <c r="AD186" s="75">
        <v>106.1</v>
      </c>
      <c r="AE186" s="75">
        <v>102.3</v>
      </c>
      <c r="AF186" s="75">
        <v>100.95</v>
      </c>
      <c r="AG186" s="75">
        <v>107.75</v>
      </c>
      <c r="AH186" s="75">
        <v>93.55</v>
      </c>
      <c r="AI186" s="75">
        <v>95.35</v>
      </c>
      <c r="AJ186" s="75">
        <v>887.03899999999999</v>
      </c>
    </row>
    <row r="187" spans="1:36" x14ac:dyDescent="0.3">
      <c r="A187" s="1"/>
      <c r="B187" s="73" t="s">
        <v>942</v>
      </c>
      <c r="C187" s="73" t="s">
        <v>1126</v>
      </c>
      <c r="D187" s="73" t="s">
        <v>68</v>
      </c>
      <c r="E187" s="74" t="s">
        <v>506</v>
      </c>
      <c r="F187" s="75">
        <v>106.4</v>
      </c>
      <c r="G187" s="75">
        <v>163.1</v>
      </c>
      <c r="H187" s="75">
        <v>175.28200000000001</v>
      </c>
      <c r="I187" s="75">
        <v>171.65</v>
      </c>
      <c r="J187" s="75">
        <v>172.25</v>
      </c>
      <c r="K187" s="75">
        <v>164.059</v>
      </c>
      <c r="L187" s="75"/>
      <c r="M187" s="75">
        <v>55.15</v>
      </c>
      <c r="N187" s="75">
        <v>123.25</v>
      </c>
      <c r="O187" s="75">
        <v>171.75</v>
      </c>
      <c r="P187" s="75">
        <v>171.95</v>
      </c>
      <c r="Q187" s="75">
        <v>177.4</v>
      </c>
      <c r="R187" s="75">
        <v>171.55</v>
      </c>
      <c r="S187" s="75">
        <v>177.6</v>
      </c>
      <c r="T187" s="75">
        <v>171.8</v>
      </c>
      <c r="U187" s="75">
        <v>171.85</v>
      </c>
      <c r="V187" s="75">
        <v>143.65</v>
      </c>
      <c r="W187" s="75">
        <v>169.845</v>
      </c>
      <c r="X187" s="75">
        <v>173.65</v>
      </c>
      <c r="Y187" s="75">
        <v>154.80000000000001</v>
      </c>
      <c r="Z187" s="75">
        <v>241.2</v>
      </c>
      <c r="AA187" s="75">
        <v>317.64999999999998</v>
      </c>
      <c r="AB187" s="75">
        <v>273.3</v>
      </c>
      <c r="AC187" s="75">
        <v>231.05449999999999</v>
      </c>
      <c r="AD187" s="75">
        <v>236.55</v>
      </c>
      <c r="AE187" s="75">
        <v>234.2</v>
      </c>
      <c r="AF187" s="75">
        <v>280.95</v>
      </c>
      <c r="AG187" s="75">
        <v>188.75</v>
      </c>
      <c r="AH187" s="75">
        <v>243.35</v>
      </c>
      <c r="AI187" s="75">
        <v>259.7</v>
      </c>
      <c r="AJ187" s="75">
        <v>5493.6904999999997</v>
      </c>
    </row>
    <row r="188" spans="1:36" x14ac:dyDescent="0.3">
      <c r="A188" s="1"/>
      <c r="B188" s="73" t="s">
        <v>558</v>
      </c>
      <c r="C188" s="73" t="s">
        <v>1127</v>
      </c>
      <c r="D188" s="73" t="s">
        <v>1048</v>
      </c>
      <c r="E188" s="74" t="s">
        <v>506</v>
      </c>
      <c r="F188" s="75">
        <v>385.71731499999999</v>
      </c>
      <c r="G188" s="75">
        <v>375.15</v>
      </c>
      <c r="H188" s="75">
        <v>387.01034499999997</v>
      </c>
      <c r="I188" s="75">
        <v>370.15</v>
      </c>
      <c r="J188" s="75">
        <v>354.8</v>
      </c>
      <c r="K188" s="75">
        <v>345.86706500000003</v>
      </c>
      <c r="L188" s="75">
        <v>360.84330499999999</v>
      </c>
      <c r="M188" s="75">
        <v>285.8802</v>
      </c>
      <c r="N188" s="75">
        <v>346.74969499999997</v>
      </c>
      <c r="O188" s="75">
        <v>490.32681500000001</v>
      </c>
      <c r="P188" s="75">
        <v>524.34920999999997</v>
      </c>
      <c r="Q188" s="75">
        <v>522.27766999999994</v>
      </c>
      <c r="R188" s="75">
        <v>457.12439499999999</v>
      </c>
      <c r="S188" s="75">
        <v>447.06126999999998</v>
      </c>
      <c r="T188" s="75">
        <v>395.28350499999999</v>
      </c>
      <c r="U188" s="75">
        <v>420.37673000000001</v>
      </c>
      <c r="V188" s="75">
        <v>385.22</v>
      </c>
      <c r="W188" s="75">
        <v>370.90485000000001</v>
      </c>
      <c r="X188" s="75">
        <v>407.07039500000002</v>
      </c>
      <c r="Y188" s="75">
        <v>414.45</v>
      </c>
      <c r="Z188" s="75">
        <v>391.25</v>
      </c>
      <c r="AA188" s="75">
        <v>360.52584000000002</v>
      </c>
      <c r="AB188" s="75">
        <v>336.3</v>
      </c>
      <c r="AC188" s="75">
        <v>338.35</v>
      </c>
      <c r="AD188" s="75">
        <v>374.02794</v>
      </c>
      <c r="AE188" s="75">
        <v>334.25355000000002</v>
      </c>
      <c r="AF188" s="75">
        <v>317.71965</v>
      </c>
      <c r="AG188" s="75">
        <v>376.05</v>
      </c>
      <c r="AH188" s="75">
        <v>351.25</v>
      </c>
      <c r="AI188" s="75">
        <v>340.3</v>
      </c>
      <c r="AJ188" s="75">
        <v>11566.639745</v>
      </c>
    </row>
    <row r="189" spans="1:36" x14ac:dyDescent="0.3">
      <c r="A189" s="1"/>
      <c r="B189" s="210" t="s">
        <v>1128</v>
      </c>
      <c r="C189" s="210"/>
      <c r="D189" s="210"/>
      <c r="E189" s="210"/>
      <c r="F189" s="76">
        <v>2218.3630699999999</v>
      </c>
      <c r="G189" s="76">
        <v>2322.1231050000001</v>
      </c>
      <c r="H189" s="76">
        <v>2364.1894050000001</v>
      </c>
      <c r="I189" s="76">
        <v>2404.7190350000001</v>
      </c>
      <c r="J189" s="76">
        <v>2315.0291849999999</v>
      </c>
      <c r="K189" s="76">
        <v>2298.6574850000002</v>
      </c>
      <c r="L189" s="76">
        <v>2115.24532</v>
      </c>
      <c r="M189" s="76">
        <v>1744.0601999999999</v>
      </c>
      <c r="N189" s="76">
        <v>1920.7233249999999</v>
      </c>
      <c r="O189" s="76">
        <v>2371.6710849999999</v>
      </c>
      <c r="P189" s="76">
        <v>2395.6587</v>
      </c>
      <c r="Q189" s="76">
        <v>2130.2276700000002</v>
      </c>
      <c r="R189" s="76">
        <v>2265.46497</v>
      </c>
      <c r="S189" s="76">
        <v>2275.3475400000002</v>
      </c>
      <c r="T189" s="76">
        <v>2214.4596200000001</v>
      </c>
      <c r="U189" s="76">
        <v>2191.6557299999999</v>
      </c>
      <c r="V189" s="76">
        <v>1911.92</v>
      </c>
      <c r="W189" s="76">
        <v>1913.44985</v>
      </c>
      <c r="X189" s="76">
        <v>2275.878295</v>
      </c>
      <c r="Y189" s="76">
        <v>2172.5755250000002</v>
      </c>
      <c r="Z189" s="76">
        <v>2301.61</v>
      </c>
      <c r="AA189" s="76">
        <v>2398.768</v>
      </c>
      <c r="AB189" s="76">
        <v>2291.671605</v>
      </c>
      <c r="AC189" s="76">
        <v>2265.0179349999999</v>
      </c>
      <c r="AD189" s="76">
        <v>2339.2465750000001</v>
      </c>
      <c r="AE189" s="76">
        <v>2235.800045</v>
      </c>
      <c r="AF189" s="76">
        <v>2307.719075</v>
      </c>
      <c r="AG189" s="76">
        <v>2258.75</v>
      </c>
      <c r="AH189" s="76">
        <v>2276.0314699999999</v>
      </c>
      <c r="AI189" s="76">
        <v>2274.5500000000002</v>
      </c>
      <c r="AJ189" s="76">
        <v>66770.58382</v>
      </c>
    </row>
    <row r="190" spans="1:36"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spans="1:36"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x14ac:dyDescent="0.3">
      <c r="A194" s="1"/>
      <c r="B194" s="1"/>
      <c r="C194" s="1"/>
      <c r="D194" s="1"/>
      <c r="E194" s="1"/>
      <c r="F194" s="1"/>
      <c r="G194" s="1"/>
      <c r="H194" s="1"/>
      <c r="I194" s="77" t="s">
        <v>149</v>
      </c>
      <c r="J194" s="77">
        <v>814211.71028500004</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x14ac:dyDescent="0.3">
      <c r="A195" s="1"/>
      <c r="B195" s="1"/>
      <c r="C195" s="1"/>
      <c r="D195" s="1"/>
      <c r="E195" s="1"/>
      <c r="F195" s="1"/>
      <c r="G195" s="1"/>
      <c r="H195" s="1"/>
      <c r="I195" s="77" t="s">
        <v>97</v>
      </c>
      <c r="J195" s="77">
        <v>777426.04276500002</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spans="1:36" x14ac:dyDescent="0.3">
      <c r="A196" s="1"/>
      <c r="B196" s="1"/>
      <c r="C196" s="1"/>
      <c r="D196" s="1"/>
      <c r="E196" s="1"/>
      <c r="F196" s="1"/>
      <c r="G196" s="1"/>
      <c r="H196" s="1"/>
      <c r="I196" s="77" t="s">
        <v>109</v>
      </c>
      <c r="J196" s="77">
        <v>664706.90500000003</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x14ac:dyDescent="0.3">
      <c r="A197" s="1"/>
      <c r="B197" s="1"/>
      <c r="C197" s="1"/>
      <c r="D197" s="1"/>
      <c r="E197" s="1"/>
      <c r="F197" s="1"/>
      <c r="G197" s="1"/>
      <c r="H197" s="1"/>
      <c r="I197" s="77" t="s">
        <v>87</v>
      </c>
      <c r="J197" s="77">
        <v>484541.89</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x14ac:dyDescent="0.3">
      <c r="A198" s="1"/>
      <c r="B198" s="1"/>
      <c r="C198" s="1"/>
      <c r="D198" s="1"/>
      <c r="E198" s="1"/>
      <c r="F198" s="1"/>
      <c r="G198" s="1"/>
      <c r="H198" s="1"/>
      <c r="I198" s="77" t="s">
        <v>106</v>
      </c>
      <c r="J198" s="77">
        <v>378460.97324000002</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x14ac:dyDescent="0.3">
      <c r="A199" s="1"/>
      <c r="B199" s="1"/>
      <c r="C199" s="1"/>
      <c r="D199" s="1"/>
      <c r="E199" s="1"/>
      <c r="F199" s="1"/>
      <c r="G199" s="1"/>
      <c r="H199" s="1"/>
      <c r="I199" s="77" t="s">
        <v>168</v>
      </c>
      <c r="J199" s="77">
        <v>223151.91</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x14ac:dyDescent="0.3">
      <c r="A200" s="1"/>
      <c r="B200" s="1"/>
      <c r="C200" s="1"/>
      <c r="D200" s="1"/>
      <c r="E200" s="1"/>
      <c r="F200" s="1"/>
      <c r="G200" s="1"/>
      <c r="H200" s="1"/>
      <c r="I200" s="77" t="s">
        <v>125</v>
      </c>
      <c r="J200" s="77">
        <v>171513.09</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x14ac:dyDescent="0.3">
      <c r="A201" s="1"/>
      <c r="B201" s="1"/>
      <c r="C201" s="1"/>
      <c r="D201" s="1"/>
      <c r="E201" s="1"/>
      <c r="F201" s="1"/>
      <c r="G201" s="1"/>
      <c r="H201" s="1"/>
      <c r="I201" s="77" t="s">
        <v>65</v>
      </c>
      <c r="J201" s="77">
        <v>166029.09299999999</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x14ac:dyDescent="0.3">
      <c r="A202" s="1"/>
      <c r="B202" s="1"/>
      <c r="C202" s="1"/>
      <c r="D202" s="1"/>
      <c r="E202" s="1"/>
      <c r="F202" s="1"/>
      <c r="G202" s="1"/>
      <c r="H202" s="1"/>
      <c r="I202" s="77" t="s">
        <v>510</v>
      </c>
      <c r="J202" s="77">
        <v>145476.44</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x14ac:dyDescent="0.3">
      <c r="A203" s="1"/>
      <c r="B203" s="1"/>
      <c r="C203" s="1"/>
      <c r="D203" s="1"/>
      <c r="E203" s="1"/>
      <c r="F203" s="1"/>
      <c r="G203" s="1"/>
      <c r="H203" s="1"/>
      <c r="I203" s="77" t="s">
        <v>511</v>
      </c>
      <c r="J203" s="77">
        <v>118655.935</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x14ac:dyDescent="0.3">
      <c r="A204" s="1"/>
      <c r="B204" s="1"/>
      <c r="C204" s="1"/>
      <c r="D204" s="1"/>
      <c r="E204" s="1"/>
      <c r="F204" s="1"/>
      <c r="G204" s="1"/>
      <c r="H204" s="1"/>
      <c r="I204" s="77" t="s">
        <v>513</v>
      </c>
      <c r="J204" s="77">
        <v>100947.235</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x14ac:dyDescent="0.3">
      <c r="A205" s="1"/>
      <c r="B205" s="1"/>
      <c r="C205" s="1"/>
      <c r="D205" s="1"/>
      <c r="E205" s="1"/>
      <c r="F205" s="1"/>
      <c r="G205" s="1"/>
      <c r="H205" s="1"/>
      <c r="I205" s="77" t="s">
        <v>515</v>
      </c>
      <c r="J205" s="77">
        <v>93276.262734999997</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x14ac:dyDescent="0.3">
      <c r="A206" s="1"/>
      <c r="B206" s="1"/>
      <c r="C206" s="1"/>
      <c r="D206" s="1"/>
      <c r="E206" s="1"/>
      <c r="F206" s="1"/>
      <c r="G206" s="1"/>
      <c r="H206" s="1"/>
      <c r="I206" s="77" t="s">
        <v>83</v>
      </c>
      <c r="J206" s="77">
        <v>82640</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x14ac:dyDescent="0.3">
      <c r="A207" s="1"/>
      <c r="B207" s="1"/>
      <c r="C207" s="1"/>
      <c r="D207" s="1"/>
      <c r="E207" s="1"/>
      <c r="F207" s="1"/>
      <c r="G207" s="1"/>
      <c r="H207" s="1"/>
      <c r="I207" s="77" t="s">
        <v>437</v>
      </c>
      <c r="J207" s="77">
        <v>77997.210000000006</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x14ac:dyDescent="0.3">
      <c r="A208" s="1"/>
      <c r="B208" s="1"/>
      <c r="C208" s="1"/>
      <c r="D208" s="1"/>
      <c r="E208" s="1"/>
      <c r="F208" s="1"/>
      <c r="G208" s="1"/>
      <c r="H208" s="1"/>
      <c r="I208" s="77" t="s">
        <v>551</v>
      </c>
      <c r="J208" s="77">
        <v>76964.149999999994</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x14ac:dyDescent="0.3">
      <c r="A209" s="1"/>
      <c r="B209" s="1"/>
      <c r="C209" s="1"/>
      <c r="D209" s="1"/>
      <c r="E209" s="1"/>
      <c r="F209" s="1"/>
      <c r="G209" s="1"/>
      <c r="H209" s="1"/>
      <c r="I209" s="77" t="s">
        <v>518</v>
      </c>
      <c r="J209" s="77">
        <v>62328.584999999999</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x14ac:dyDescent="0.3">
      <c r="A210" s="1"/>
      <c r="B210" s="1"/>
      <c r="C210" s="1"/>
      <c r="D210" s="1"/>
      <c r="E210" s="1"/>
      <c r="F210" s="1"/>
      <c r="G210" s="1"/>
      <c r="H210" s="1"/>
      <c r="I210" s="77" t="s">
        <v>526</v>
      </c>
      <c r="J210" s="77">
        <v>51704.855000000003</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x14ac:dyDescent="0.3">
      <c r="A211" s="1"/>
      <c r="B211" s="1"/>
      <c r="C211" s="1"/>
      <c r="D211" s="1"/>
      <c r="E211" s="1"/>
      <c r="F211" s="1"/>
      <c r="G211" s="1"/>
      <c r="H211" s="1"/>
      <c r="I211" s="77" t="s">
        <v>550</v>
      </c>
      <c r="J211" s="77">
        <v>49008.27</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x14ac:dyDescent="0.3">
      <c r="A212" s="1"/>
      <c r="B212" s="1"/>
      <c r="C212" s="1"/>
      <c r="D212" s="1"/>
      <c r="E212" s="1"/>
      <c r="F212" s="1"/>
      <c r="G212" s="1"/>
      <c r="H212" s="1"/>
      <c r="I212" s="77" t="s">
        <v>79</v>
      </c>
      <c r="J212" s="77">
        <v>48488.665000000001</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x14ac:dyDescent="0.3">
      <c r="A213" s="1"/>
      <c r="B213" s="1"/>
      <c r="C213" s="1"/>
      <c r="D213" s="1"/>
      <c r="E213" s="1"/>
      <c r="F213" s="1"/>
      <c r="G213" s="1"/>
      <c r="H213" s="1"/>
      <c r="I213" s="77" t="s">
        <v>556</v>
      </c>
      <c r="J213" s="77">
        <v>43815.004999999997</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x14ac:dyDescent="0.3">
      <c r="A214" s="1"/>
      <c r="B214" s="1"/>
      <c r="C214" s="1"/>
      <c r="D214" s="1"/>
      <c r="E214" s="1"/>
      <c r="F214" s="1"/>
      <c r="G214" s="1"/>
      <c r="H214" s="1"/>
      <c r="I214" s="77" t="s">
        <v>548</v>
      </c>
      <c r="J214" s="77">
        <v>41790.114999999998</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x14ac:dyDescent="0.3">
      <c r="A215" s="1"/>
      <c r="B215" s="1"/>
      <c r="C215" s="1"/>
      <c r="D215" s="1"/>
      <c r="E215" s="1"/>
      <c r="F215" s="1"/>
      <c r="G215" s="1"/>
      <c r="H215" s="1"/>
      <c r="I215" s="77" t="s">
        <v>356</v>
      </c>
      <c r="J215" s="77">
        <v>40214.904999999999</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x14ac:dyDescent="0.3">
      <c r="A216" s="1"/>
      <c r="B216" s="1"/>
      <c r="C216" s="1"/>
      <c r="D216" s="1"/>
      <c r="E216" s="1"/>
      <c r="F216" s="1"/>
      <c r="G216" s="1"/>
      <c r="H216" s="1"/>
      <c r="I216" s="77" t="s">
        <v>520</v>
      </c>
      <c r="J216" s="77">
        <v>39322.504999999997</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x14ac:dyDescent="0.3">
      <c r="A217" s="1"/>
      <c r="B217" s="1"/>
      <c r="C217" s="1"/>
      <c r="D217" s="1"/>
      <c r="E217" s="1"/>
      <c r="F217" s="1"/>
      <c r="G217" s="1"/>
      <c r="H217" s="1"/>
      <c r="I217" s="77" t="s">
        <v>546</v>
      </c>
      <c r="J217" s="77">
        <v>29033.119999999999</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x14ac:dyDescent="0.3">
      <c r="A218" s="1"/>
      <c r="B218" s="1"/>
      <c r="C218" s="1"/>
      <c r="D218" s="1"/>
      <c r="E218" s="1"/>
      <c r="F218" s="1"/>
      <c r="G218" s="1"/>
      <c r="H218" s="1"/>
      <c r="I218" s="77" t="s">
        <v>514</v>
      </c>
      <c r="J218" s="77">
        <v>25846.334999999999</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x14ac:dyDescent="0.3">
      <c r="A219" s="1"/>
      <c r="B219" s="1"/>
      <c r="C219" s="1"/>
      <c r="D219" s="1"/>
      <c r="E219" s="1"/>
      <c r="F219" s="1"/>
      <c r="G219" s="1"/>
      <c r="H219" s="1"/>
      <c r="I219" s="77" t="s">
        <v>90</v>
      </c>
      <c r="J219" s="77">
        <v>25755.83</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x14ac:dyDescent="0.3">
      <c r="A220" s="1"/>
      <c r="B220" s="1"/>
      <c r="C220" s="1"/>
      <c r="D220" s="1"/>
      <c r="E220" s="1"/>
      <c r="F220" s="1"/>
      <c r="G220" s="1"/>
      <c r="H220" s="1"/>
      <c r="I220" s="77" t="s">
        <v>527</v>
      </c>
      <c r="J220" s="77">
        <v>23674.05</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x14ac:dyDescent="0.3">
      <c r="A221" s="1"/>
      <c r="B221" s="1"/>
      <c r="C221" s="1"/>
      <c r="D221" s="1"/>
      <c r="E221" s="1"/>
      <c r="F221" s="1"/>
      <c r="G221" s="1"/>
      <c r="H221" s="1"/>
      <c r="I221" s="77" t="s">
        <v>22</v>
      </c>
      <c r="J221" s="77">
        <v>20518.32</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x14ac:dyDescent="0.3">
      <c r="A222" s="1"/>
      <c r="B222" s="1"/>
      <c r="C222" s="1"/>
      <c r="D222" s="1"/>
      <c r="E222" s="1"/>
      <c r="F222" s="1"/>
      <c r="G222" s="1"/>
      <c r="H222" s="1"/>
      <c r="I222" s="77" t="s">
        <v>171</v>
      </c>
      <c r="J222" s="77">
        <v>15402.3</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x14ac:dyDescent="0.3">
      <c r="A223" s="1"/>
      <c r="B223" s="1"/>
      <c r="C223" s="1"/>
      <c r="D223" s="1"/>
      <c r="E223" s="1"/>
      <c r="F223" s="1"/>
      <c r="G223" s="1"/>
      <c r="H223" s="1"/>
      <c r="I223" s="77" t="s">
        <v>533</v>
      </c>
      <c r="J223" s="77">
        <v>13818.58</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x14ac:dyDescent="0.3">
      <c r="A224" s="1"/>
      <c r="B224" s="1"/>
      <c r="C224" s="1"/>
      <c r="D224" s="1"/>
      <c r="E224" s="1"/>
      <c r="F224" s="1"/>
      <c r="G224" s="1"/>
      <c r="H224" s="1"/>
      <c r="I224" s="77" t="s">
        <v>554</v>
      </c>
      <c r="J224" s="77">
        <v>13775.951950000001</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x14ac:dyDescent="0.3">
      <c r="A225" s="1"/>
      <c r="B225" s="1"/>
      <c r="C225" s="1"/>
      <c r="D225" s="1"/>
      <c r="E225" s="1"/>
      <c r="F225" s="1"/>
      <c r="G225" s="1"/>
      <c r="H225" s="1"/>
      <c r="I225" s="77" t="s">
        <v>540</v>
      </c>
      <c r="J225" s="77">
        <v>13445.44</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x14ac:dyDescent="0.3">
      <c r="A226" s="1"/>
      <c r="B226" s="1"/>
      <c r="C226" s="1"/>
      <c r="D226" s="1"/>
      <c r="E226" s="1"/>
      <c r="F226" s="1"/>
      <c r="G226" s="1"/>
      <c r="H226" s="1"/>
      <c r="I226" s="77" t="s">
        <v>516</v>
      </c>
      <c r="J226" s="77">
        <v>12360.444715</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x14ac:dyDescent="0.3">
      <c r="A227" s="1"/>
      <c r="B227" s="1"/>
      <c r="C227" s="1"/>
      <c r="D227" s="1"/>
      <c r="E227" s="1"/>
      <c r="F227" s="1"/>
      <c r="G227" s="1"/>
      <c r="H227" s="1"/>
      <c r="I227" s="77" t="s">
        <v>517</v>
      </c>
      <c r="J227" s="77">
        <v>12095.9</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x14ac:dyDescent="0.3">
      <c r="A228" s="1"/>
      <c r="B228" s="1"/>
      <c r="C228" s="1"/>
      <c r="D228" s="1"/>
      <c r="E228" s="1"/>
      <c r="F228" s="1"/>
      <c r="G228" s="1"/>
      <c r="H228" s="1"/>
      <c r="I228" s="77" t="s">
        <v>549</v>
      </c>
      <c r="J228" s="77">
        <v>12092.225</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x14ac:dyDescent="0.3">
      <c r="A229" s="1"/>
      <c r="B229" s="1"/>
      <c r="C229" s="1"/>
      <c r="D229" s="1"/>
      <c r="E229" s="1"/>
      <c r="F229" s="1"/>
      <c r="G229" s="1"/>
      <c r="H229" s="1"/>
      <c r="I229" s="77" t="s">
        <v>537</v>
      </c>
      <c r="J229" s="77">
        <v>11930.75</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x14ac:dyDescent="0.3">
      <c r="A230" s="1"/>
      <c r="B230" s="1"/>
      <c r="C230" s="1"/>
      <c r="D230" s="1"/>
      <c r="E230" s="1"/>
      <c r="F230" s="1"/>
      <c r="G230" s="1"/>
      <c r="H230" s="1"/>
      <c r="I230" s="77" t="s">
        <v>535</v>
      </c>
      <c r="J230" s="77">
        <v>11721.54</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x14ac:dyDescent="0.3">
      <c r="A231" s="1"/>
      <c r="B231" s="1"/>
      <c r="C231" s="1"/>
      <c r="D231" s="1"/>
      <c r="E231" s="1"/>
      <c r="F231" s="1"/>
      <c r="G231" s="1"/>
      <c r="H231" s="1"/>
      <c r="I231" s="77" t="s">
        <v>240</v>
      </c>
      <c r="J231" s="77">
        <v>11478.790150000001</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x14ac:dyDescent="0.3">
      <c r="A232" s="1"/>
      <c r="B232" s="1"/>
      <c r="C232" s="1"/>
      <c r="D232" s="1"/>
      <c r="E232" s="1"/>
      <c r="F232" s="1"/>
      <c r="G232" s="1"/>
      <c r="H232" s="1"/>
      <c r="I232" s="77" t="s">
        <v>547</v>
      </c>
      <c r="J232" s="77">
        <v>10565.72</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x14ac:dyDescent="0.3">
      <c r="A233" s="1"/>
      <c r="B233" s="1"/>
      <c r="C233" s="1"/>
      <c r="D233" s="1"/>
      <c r="E233" s="1"/>
      <c r="F233" s="1"/>
      <c r="G233" s="1"/>
      <c r="H233" s="1"/>
      <c r="I233" s="77" t="s">
        <v>188</v>
      </c>
      <c r="J233" s="77">
        <v>9477.75</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x14ac:dyDescent="0.3">
      <c r="A234" s="1"/>
      <c r="B234" s="1"/>
      <c r="C234" s="1"/>
      <c r="D234" s="1"/>
      <c r="E234" s="1"/>
      <c r="F234" s="1"/>
      <c r="G234" s="1"/>
      <c r="H234" s="1"/>
      <c r="I234" s="77" t="s">
        <v>543</v>
      </c>
      <c r="J234" s="77">
        <v>9330.1749999999993</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x14ac:dyDescent="0.3">
      <c r="A235" s="1"/>
      <c r="B235" s="1"/>
      <c r="C235" s="1"/>
      <c r="D235" s="1"/>
      <c r="E235" s="1"/>
      <c r="F235" s="1"/>
      <c r="G235" s="1"/>
      <c r="H235" s="1"/>
      <c r="I235" s="77" t="s">
        <v>534</v>
      </c>
      <c r="J235" s="77">
        <v>9287.6</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x14ac:dyDescent="0.3">
      <c r="A236" s="1"/>
      <c r="B236" s="1"/>
      <c r="C236" s="1"/>
      <c r="D236" s="1"/>
      <c r="E236" s="1"/>
      <c r="F236" s="1"/>
      <c r="G236" s="1"/>
      <c r="H236" s="1"/>
      <c r="I236" s="77" t="s">
        <v>199</v>
      </c>
      <c r="J236" s="77">
        <v>7435.0249999999996</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x14ac:dyDescent="0.3">
      <c r="A237" s="1"/>
      <c r="B237" s="1"/>
      <c r="C237" s="1"/>
      <c r="D237" s="1"/>
      <c r="E237" s="1"/>
      <c r="F237" s="1"/>
      <c r="G237" s="1"/>
      <c r="H237" s="1"/>
      <c r="I237" s="77" t="s">
        <v>557</v>
      </c>
      <c r="J237" s="77">
        <v>7154.0150000000003</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x14ac:dyDescent="0.3">
      <c r="A238" s="1"/>
      <c r="B238" s="1"/>
      <c r="C238" s="1"/>
      <c r="D238" s="1"/>
      <c r="E238" s="1"/>
      <c r="F238" s="1"/>
      <c r="G238" s="1"/>
      <c r="H238" s="1"/>
      <c r="I238" s="77" t="s">
        <v>555</v>
      </c>
      <c r="J238" s="77">
        <v>6203.2</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x14ac:dyDescent="0.3">
      <c r="A239" s="1"/>
      <c r="B239" s="1"/>
      <c r="C239" s="1"/>
      <c r="D239" s="1"/>
      <c r="E239" s="1"/>
      <c r="F239" s="1"/>
      <c r="G239" s="1"/>
      <c r="H239" s="1"/>
      <c r="I239" s="77" t="s">
        <v>203</v>
      </c>
      <c r="J239" s="77">
        <v>5655.6795000000002</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x14ac:dyDescent="0.3">
      <c r="A240" s="1"/>
      <c r="B240" s="1"/>
      <c r="C240" s="1"/>
      <c r="D240" s="1"/>
      <c r="E240" s="1"/>
      <c r="F240" s="1"/>
      <c r="G240" s="1"/>
      <c r="H240" s="1"/>
      <c r="I240" s="77" t="s">
        <v>539</v>
      </c>
      <c r="J240" s="77">
        <v>5459.05</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x14ac:dyDescent="0.3">
      <c r="A241" s="1"/>
      <c r="B241" s="1"/>
      <c r="C241" s="1"/>
      <c r="D241" s="1"/>
      <c r="E241" s="1"/>
      <c r="F241" s="1"/>
      <c r="G241" s="1"/>
      <c r="H241" s="1"/>
      <c r="I241" s="77" t="s">
        <v>364</v>
      </c>
      <c r="J241" s="77">
        <v>5278.5</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x14ac:dyDescent="0.3">
      <c r="A242" s="1"/>
      <c r="B242" s="1"/>
      <c r="C242" s="1"/>
      <c r="D242" s="1"/>
      <c r="E242" s="1"/>
      <c r="F242" s="1"/>
      <c r="G242" s="1"/>
      <c r="H242" s="1"/>
      <c r="I242" s="77" t="s">
        <v>541</v>
      </c>
      <c r="J242" s="77">
        <v>5122.9250000000002</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x14ac:dyDescent="0.3">
      <c r="A243" s="1"/>
      <c r="B243" s="1"/>
      <c r="C243" s="1"/>
      <c r="D243" s="1"/>
      <c r="E243" s="1"/>
      <c r="F243" s="1"/>
      <c r="G243" s="1"/>
      <c r="H243" s="1"/>
      <c r="I243" s="77" t="s">
        <v>530</v>
      </c>
      <c r="J243" s="77">
        <v>4985.5034750000004</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x14ac:dyDescent="0.3">
      <c r="A244" s="1"/>
      <c r="B244" s="1"/>
      <c r="C244" s="1"/>
      <c r="D244" s="1"/>
      <c r="E244" s="1"/>
      <c r="F244" s="1"/>
      <c r="G244" s="1"/>
      <c r="H244" s="1"/>
      <c r="I244" s="77" t="s">
        <v>524</v>
      </c>
      <c r="J244" s="77">
        <v>4816.7</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x14ac:dyDescent="0.3">
      <c r="A245" s="1"/>
      <c r="B245" s="1"/>
      <c r="C245" s="1"/>
      <c r="D245" s="1"/>
      <c r="E245" s="1"/>
      <c r="F245" s="1"/>
      <c r="G245" s="1"/>
      <c r="H245" s="1"/>
      <c r="I245" s="77" t="s">
        <v>538</v>
      </c>
      <c r="J245" s="77">
        <v>4395.8</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x14ac:dyDescent="0.3">
      <c r="A246" s="1"/>
      <c r="B246" s="1"/>
      <c r="C246" s="1"/>
      <c r="D246" s="1"/>
      <c r="E246" s="1"/>
      <c r="F246" s="1"/>
      <c r="G246" s="1"/>
      <c r="H246" s="1"/>
      <c r="I246" s="77" t="s">
        <v>523</v>
      </c>
      <c r="J246" s="77">
        <v>4336.3609999999999</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x14ac:dyDescent="0.3">
      <c r="A247" s="1"/>
      <c r="B247" s="1"/>
      <c r="C247" s="1"/>
      <c r="D247" s="1"/>
      <c r="E247" s="1"/>
      <c r="F247" s="1"/>
      <c r="G247" s="1"/>
      <c r="H247" s="1"/>
      <c r="I247" s="77" t="s">
        <v>553</v>
      </c>
      <c r="J247" s="77">
        <v>3969.4</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x14ac:dyDescent="0.3">
      <c r="A248" s="1"/>
      <c r="B248" s="1"/>
      <c r="C248" s="1"/>
      <c r="D248" s="1"/>
      <c r="E248" s="1"/>
      <c r="F248" s="1"/>
      <c r="G248" s="1"/>
      <c r="H248" s="1"/>
      <c r="I248" s="77" t="s">
        <v>552</v>
      </c>
      <c r="J248" s="77">
        <v>3886.1</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x14ac:dyDescent="0.3">
      <c r="A249" s="1"/>
      <c r="B249" s="1"/>
      <c r="C249" s="1"/>
      <c r="D249" s="1"/>
      <c r="E249" s="1"/>
      <c r="F249" s="1"/>
      <c r="G249" s="1"/>
      <c r="H249" s="1"/>
      <c r="I249" s="77" t="s">
        <v>295</v>
      </c>
      <c r="J249" s="77">
        <v>2702.18</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x14ac:dyDescent="0.3">
      <c r="A250" s="1"/>
      <c r="B250" s="1"/>
      <c r="C250" s="1"/>
      <c r="D250" s="1"/>
      <c r="E250" s="1"/>
      <c r="F250" s="1"/>
      <c r="G250" s="1"/>
      <c r="H250" s="1"/>
      <c r="I250" s="77" t="s">
        <v>532</v>
      </c>
      <c r="J250" s="77">
        <v>2523.8000000000002</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x14ac:dyDescent="0.3">
      <c r="A251" s="1"/>
      <c r="B251" s="1"/>
      <c r="C251" s="1"/>
      <c r="D251" s="1"/>
      <c r="E251" s="1"/>
      <c r="F251" s="1"/>
      <c r="G251" s="1"/>
      <c r="H251" s="1"/>
      <c r="I251" s="77" t="s">
        <v>528</v>
      </c>
      <c r="J251" s="77">
        <v>2223.5149099999999</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x14ac:dyDescent="0.3">
      <c r="A252" s="1"/>
      <c r="B252" s="1"/>
      <c r="C252" s="1"/>
      <c r="D252" s="1"/>
      <c r="E252" s="1"/>
      <c r="F252" s="1"/>
      <c r="G252" s="1"/>
      <c r="H252" s="1"/>
      <c r="I252" s="77" t="s">
        <v>512</v>
      </c>
      <c r="J252" s="77">
        <v>2042.3</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spans="1:36" x14ac:dyDescent="0.3">
      <c r="A253" s="1"/>
      <c r="B253" s="1"/>
      <c r="C253" s="1"/>
      <c r="D253" s="1"/>
      <c r="E253" s="1"/>
      <c r="F253" s="1"/>
      <c r="G253" s="1"/>
      <c r="H253" s="1"/>
      <c r="I253" s="77" t="s">
        <v>536</v>
      </c>
      <c r="J253" s="77">
        <v>1980.2</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spans="1:36" x14ac:dyDescent="0.3">
      <c r="A254" s="1"/>
      <c r="B254" s="1"/>
      <c r="C254" s="1"/>
      <c r="D254" s="1"/>
      <c r="E254" s="1"/>
      <c r="F254" s="1"/>
      <c r="G254" s="1"/>
      <c r="H254" s="1"/>
      <c r="I254" s="77" t="s">
        <v>544</v>
      </c>
      <c r="J254" s="77">
        <v>1773.36</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row r="255" spans="1:36" x14ac:dyDescent="0.3">
      <c r="A255" s="1"/>
      <c r="B255" s="1"/>
      <c r="C255" s="1"/>
      <c r="D255" s="1"/>
      <c r="E255" s="1"/>
      <c r="F255" s="1"/>
      <c r="G255" s="1"/>
      <c r="H255" s="1"/>
      <c r="I255" s="77" t="s">
        <v>542</v>
      </c>
      <c r="J255" s="77">
        <v>1596.79</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row>
    <row r="256" spans="1:36" x14ac:dyDescent="0.3">
      <c r="A256" s="1"/>
      <c r="B256" s="1"/>
      <c r="C256" s="1"/>
      <c r="D256" s="1"/>
      <c r="E256" s="1"/>
      <c r="F256" s="1"/>
      <c r="G256" s="1"/>
      <c r="H256" s="1"/>
      <c r="I256" s="77" t="s">
        <v>531</v>
      </c>
      <c r="J256" s="77">
        <v>1079.25</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row>
    <row r="257" spans="1:36" x14ac:dyDescent="0.3">
      <c r="A257" s="1"/>
      <c r="B257" s="1"/>
      <c r="C257" s="1"/>
      <c r="D257" s="1"/>
      <c r="E257" s="1"/>
      <c r="F257" s="1"/>
      <c r="G257" s="1"/>
      <c r="H257" s="1"/>
      <c r="I257" s="77" t="s">
        <v>163</v>
      </c>
      <c r="J257" s="77">
        <v>718.45</v>
      </c>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row>
    <row r="258" spans="1:36" x14ac:dyDescent="0.3">
      <c r="A258" s="1"/>
      <c r="B258" s="1"/>
      <c r="C258" s="1"/>
      <c r="D258" s="1"/>
      <c r="E258" s="1"/>
      <c r="F258" s="1"/>
      <c r="G258" s="1"/>
      <c r="H258" s="1"/>
      <c r="I258" s="77" t="s">
        <v>349</v>
      </c>
      <c r="J258" s="77">
        <v>656.05</v>
      </c>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row>
    <row r="259" spans="1:36" x14ac:dyDescent="0.3">
      <c r="A259" s="1"/>
      <c r="B259" s="1"/>
      <c r="C259" s="1"/>
      <c r="D259" s="1"/>
      <c r="E259" s="1"/>
      <c r="F259" s="1"/>
      <c r="G259" s="1"/>
      <c r="H259" s="1"/>
      <c r="I259" s="77" t="s">
        <v>522</v>
      </c>
      <c r="J259" s="77">
        <v>358.89</v>
      </c>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row>
    <row r="260" spans="1:36" x14ac:dyDescent="0.3">
      <c r="A260" s="1"/>
      <c r="B260" s="1"/>
      <c r="C260" s="1"/>
      <c r="D260" s="1"/>
      <c r="E260" s="1"/>
      <c r="F260" s="1"/>
      <c r="G260" s="1"/>
      <c r="H260" s="1"/>
      <c r="I260" s="77" t="s">
        <v>521</v>
      </c>
      <c r="J260" s="77">
        <v>338.25</v>
      </c>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row>
    <row r="261" spans="1:36" x14ac:dyDescent="0.3">
      <c r="A261" s="1"/>
      <c r="B261" s="1"/>
      <c r="C261" s="1"/>
      <c r="D261" s="1"/>
      <c r="E261" s="1"/>
      <c r="F261" s="1"/>
      <c r="G261" s="1"/>
      <c r="H261" s="1"/>
      <c r="I261" s="77" t="s">
        <v>525</v>
      </c>
      <c r="J261" s="77">
        <v>199.5</v>
      </c>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row>
    <row r="262" spans="1:36" x14ac:dyDescent="0.3">
      <c r="A262" s="1"/>
      <c r="B262" s="1"/>
      <c r="C262" s="1"/>
      <c r="D262" s="1"/>
      <c r="E262" s="1"/>
      <c r="F262" s="1"/>
      <c r="G262" s="1"/>
      <c r="H262" s="1"/>
      <c r="I262" s="77" t="s">
        <v>529</v>
      </c>
      <c r="J262" s="77">
        <v>75.152289999999994</v>
      </c>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row>
    <row r="263" spans="1:36" x14ac:dyDescent="0.3">
      <c r="A263" s="1"/>
      <c r="B263" s="1"/>
      <c r="C263" s="1"/>
      <c r="D263" s="1"/>
      <c r="E263" s="1"/>
      <c r="F263" s="1"/>
      <c r="G263" s="1"/>
      <c r="H263" s="1"/>
      <c r="I263" s="77" t="s">
        <v>545</v>
      </c>
      <c r="J263" s="77">
        <v>26.818795000000001</v>
      </c>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row>
    <row r="264" spans="1:36" x14ac:dyDescent="0.3">
      <c r="A264" s="1"/>
      <c r="B264" s="1"/>
      <c r="C264" s="1"/>
      <c r="D264" s="1"/>
      <c r="E264" s="1"/>
      <c r="F264" s="1"/>
      <c r="G264" s="1"/>
      <c r="H264" s="1"/>
      <c r="I264" s="77" t="s">
        <v>235</v>
      </c>
      <c r="J264" s="77">
        <v>11.35</v>
      </c>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row>
    <row r="265" spans="1:36" x14ac:dyDescent="0.3">
      <c r="A265" s="1"/>
      <c r="B265" s="1"/>
      <c r="C265" s="1"/>
      <c r="D265" s="1"/>
      <c r="E265" s="1"/>
      <c r="F265" s="1"/>
      <c r="G265" s="1"/>
      <c r="H265" s="1"/>
      <c r="I265" s="77"/>
      <c r="J265" s="77"/>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row>
  </sheetData>
  <mergeCells count="13">
    <mergeCell ref="F179:AJ179"/>
    <mergeCell ref="B189:E189"/>
    <mergeCell ref="B175:E175"/>
    <mergeCell ref="B179:B180"/>
    <mergeCell ref="C179:C180"/>
    <mergeCell ref="D179:D180"/>
    <mergeCell ref="E179:E180"/>
    <mergeCell ref="B3:G3"/>
    <mergeCell ref="B6:B7"/>
    <mergeCell ref="C6:C7"/>
    <mergeCell ref="D6:D7"/>
    <mergeCell ref="E6:E7"/>
    <mergeCell ref="F6:AJ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5" t="s">
        <v>500</v>
      </c>
      <c r="C5" s="211" t="s">
        <v>1129</v>
      </c>
      <c r="D5" s="211" t="s">
        <v>1129</v>
      </c>
      <c r="E5" s="211" t="s">
        <v>1129</v>
      </c>
      <c r="F5" s="211" t="s">
        <v>1129</v>
      </c>
      <c r="G5" s="211" t="s">
        <v>1129</v>
      </c>
      <c r="H5" s="211" t="s">
        <v>1129</v>
      </c>
      <c r="I5" s="211" t="s">
        <v>1129</v>
      </c>
      <c r="J5" s="211" t="s">
        <v>1129</v>
      </c>
      <c r="K5" s="211" t="s">
        <v>1129</v>
      </c>
      <c r="L5" s="211" t="s">
        <v>1129</v>
      </c>
      <c r="M5" s="211" t="s">
        <v>1129</v>
      </c>
      <c r="N5" s="211" t="s">
        <v>1129</v>
      </c>
      <c r="O5" s="211" t="s">
        <v>1129</v>
      </c>
      <c r="P5" s="211" t="s">
        <v>1129</v>
      </c>
      <c r="Q5" s="211" t="s">
        <v>1129</v>
      </c>
      <c r="R5" s="211" t="s">
        <v>1129</v>
      </c>
      <c r="S5" s="215" t="s">
        <v>500</v>
      </c>
      <c r="T5" s="212" t="s">
        <v>1130</v>
      </c>
      <c r="U5" s="212" t="s">
        <v>1130</v>
      </c>
      <c r="V5" s="212" t="s">
        <v>1130</v>
      </c>
      <c r="W5" s="212" t="s">
        <v>1130</v>
      </c>
      <c r="X5" s="212" t="s">
        <v>1130</v>
      </c>
      <c r="Y5" s="215" t="s">
        <v>500</v>
      </c>
      <c r="Z5" s="213" t="s">
        <v>1130</v>
      </c>
      <c r="AA5" s="213" t="s">
        <v>1130</v>
      </c>
      <c r="AB5" s="213" t="s">
        <v>1130</v>
      </c>
      <c r="AC5" s="213" t="s">
        <v>1130</v>
      </c>
      <c r="AD5" s="213" t="s">
        <v>1130</v>
      </c>
    </row>
    <row r="6" spans="1:30" ht="21" x14ac:dyDescent="0.3">
      <c r="A6" s="1"/>
      <c r="B6" s="215"/>
      <c r="C6" s="214" t="s">
        <v>505</v>
      </c>
      <c r="D6" s="214" t="s">
        <v>505</v>
      </c>
      <c r="E6" s="214" t="s">
        <v>505</v>
      </c>
      <c r="F6" s="214" t="s">
        <v>505</v>
      </c>
      <c r="G6" s="214" t="s">
        <v>504</v>
      </c>
      <c r="H6" s="214" t="s">
        <v>504</v>
      </c>
      <c r="I6" s="214" t="s">
        <v>504</v>
      </c>
      <c r="J6" s="214" t="s">
        <v>504</v>
      </c>
      <c r="K6" s="214" t="s">
        <v>503</v>
      </c>
      <c r="L6" s="214" t="s">
        <v>503</v>
      </c>
      <c r="M6" s="214" t="s">
        <v>503</v>
      </c>
      <c r="N6" s="214" t="s">
        <v>503</v>
      </c>
      <c r="O6" s="211" t="s">
        <v>1131</v>
      </c>
      <c r="P6" s="211" t="s">
        <v>1131</v>
      </c>
      <c r="Q6" s="211" t="s">
        <v>1131</v>
      </c>
      <c r="R6" s="211" t="s">
        <v>1131</v>
      </c>
      <c r="S6" s="215"/>
      <c r="T6" s="212" t="s">
        <v>1132</v>
      </c>
      <c r="U6" s="212" t="s">
        <v>1132</v>
      </c>
      <c r="V6" s="212" t="s">
        <v>1132</v>
      </c>
      <c r="W6" s="212" t="s">
        <v>1132</v>
      </c>
      <c r="X6" s="212" t="s">
        <v>1132</v>
      </c>
      <c r="Y6" s="215"/>
      <c r="Z6" s="213" t="s">
        <v>1133</v>
      </c>
      <c r="AA6" s="213" t="s">
        <v>1133</v>
      </c>
      <c r="AB6" s="213" t="s">
        <v>1133</v>
      </c>
      <c r="AC6" s="213" t="s">
        <v>1133</v>
      </c>
      <c r="AD6" s="213" t="s">
        <v>1133</v>
      </c>
    </row>
    <row r="7" spans="1:30" ht="30.6" x14ac:dyDescent="0.3">
      <c r="A7" s="1"/>
      <c r="B7" s="215"/>
      <c r="C7" s="78" t="s">
        <v>1134</v>
      </c>
      <c r="D7" s="78" t="s">
        <v>1135</v>
      </c>
      <c r="E7" s="78" t="s">
        <v>1136</v>
      </c>
      <c r="F7" s="78" t="s">
        <v>1137</v>
      </c>
      <c r="G7" s="78" t="s">
        <v>1138</v>
      </c>
      <c r="H7" s="78" t="s">
        <v>1139</v>
      </c>
      <c r="I7" s="78" t="s">
        <v>1140</v>
      </c>
      <c r="J7" s="78" t="s">
        <v>1141</v>
      </c>
      <c r="K7" s="78" t="s">
        <v>1142</v>
      </c>
      <c r="L7" s="78" t="s">
        <v>1143</v>
      </c>
      <c r="M7" s="78" t="s">
        <v>1144</v>
      </c>
      <c r="N7" s="78" t="s">
        <v>1145</v>
      </c>
      <c r="O7" s="63" t="s">
        <v>1146</v>
      </c>
      <c r="P7" s="63" t="s">
        <v>1147</v>
      </c>
      <c r="Q7" s="63" t="s">
        <v>1148</v>
      </c>
      <c r="R7" s="63" t="s">
        <v>1149</v>
      </c>
      <c r="S7" s="216"/>
      <c r="T7" s="79" t="s">
        <v>506</v>
      </c>
      <c r="U7" s="79" t="s">
        <v>507</v>
      </c>
      <c r="V7" s="79" t="s">
        <v>508</v>
      </c>
      <c r="W7" s="79" t="s">
        <v>509</v>
      </c>
      <c r="X7" s="79" t="s">
        <v>1149</v>
      </c>
      <c r="Y7" s="216"/>
      <c r="Z7" s="80" t="s">
        <v>1150</v>
      </c>
      <c r="AA7" s="80" t="s">
        <v>1151</v>
      </c>
      <c r="AB7" s="80" t="s">
        <v>1152</v>
      </c>
      <c r="AC7" s="80" t="s">
        <v>1153</v>
      </c>
      <c r="AD7" s="80" t="s">
        <v>954</v>
      </c>
    </row>
    <row r="8" spans="1:30" x14ac:dyDescent="0.3">
      <c r="A8" s="1"/>
      <c r="B8" s="81" t="s">
        <v>730</v>
      </c>
      <c r="C8" s="82">
        <v>326</v>
      </c>
      <c r="D8" s="82">
        <v>148.5</v>
      </c>
      <c r="E8" s="82">
        <v>0</v>
      </c>
      <c r="F8" s="82">
        <v>49.9</v>
      </c>
      <c r="G8" s="82">
        <v>2025.9</v>
      </c>
      <c r="H8" s="82">
        <v>3096.2</v>
      </c>
      <c r="I8" s="82">
        <v>0</v>
      </c>
      <c r="J8" s="82">
        <v>378.5</v>
      </c>
      <c r="K8" s="82">
        <v>778.4</v>
      </c>
      <c r="L8" s="82">
        <v>0</v>
      </c>
      <c r="M8" s="82">
        <v>0</v>
      </c>
      <c r="N8" s="82">
        <v>0</v>
      </c>
      <c r="O8" s="82">
        <v>524.4</v>
      </c>
      <c r="P8" s="82">
        <v>5500.6</v>
      </c>
      <c r="Q8" s="82">
        <v>778.4</v>
      </c>
      <c r="R8" s="83">
        <v>6803.4</v>
      </c>
      <c r="S8" s="81" t="s">
        <v>730</v>
      </c>
      <c r="T8" s="82">
        <v>3130.3</v>
      </c>
      <c r="U8" s="82">
        <v>3244.7</v>
      </c>
      <c r="V8" s="82">
        <v>0</v>
      </c>
      <c r="W8" s="82">
        <v>428.4</v>
      </c>
      <c r="X8" s="83">
        <v>6803.4</v>
      </c>
      <c r="Y8" s="81" t="s">
        <v>730</v>
      </c>
      <c r="Z8" s="82">
        <v>282.39999999999998</v>
      </c>
      <c r="AA8" s="82">
        <v>48.9</v>
      </c>
      <c r="AB8" s="82">
        <v>0</v>
      </c>
      <c r="AC8" s="82">
        <v>428.4</v>
      </c>
      <c r="AD8" s="83">
        <v>759.7</v>
      </c>
    </row>
    <row r="9" spans="1:30" x14ac:dyDescent="0.3">
      <c r="A9" s="1"/>
      <c r="B9" s="81" t="s">
        <v>731</v>
      </c>
      <c r="C9" s="82">
        <v>329.8</v>
      </c>
      <c r="D9" s="82">
        <v>101.2</v>
      </c>
      <c r="E9" s="82">
        <v>0</v>
      </c>
      <c r="F9" s="82">
        <v>62.5</v>
      </c>
      <c r="G9" s="82">
        <v>1975.8</v>
      </c>
      <c r="H9" s="82">
        <v>3051.2</v>
      </c>
      <c r="I9" s="82">
        <v>0</v>
      </c>
      <c r="J9" s="82">
        <v>375.8</v>
      </c>
      <c r="K9" s="82">
        <v>773.7</v>
      </c>
      <c r="L9" s="82">
        <v>0</v>
      </c>
      <c r="M9" s="82">
        <v>0</v>
      </c>
      <c r="N9" s="82">
        <v>0</v>
      </c>
      <c r="O9" s="82">
        <v>493.5</v>
      </c>
      <c r="P9" s="82">
        <v>5402.8</v>
      </c>
      <c r="Q9" s="82">
        <v>773.7</v>
      </c>
      <c r="R9" s="83">
        <v>6670</v>
      </c>
      <c r="S9" s="81" t="s">
        <v>731</v>
      </c>
      <c r="T9" s="82">
        <v>3079.3</v>
      </c>
      <c r="U9" s="82">
        <v>3152.4</v>
      </c>
      <c r="V9" s="82">
        <v>0</v>
      </c>
      <c r="W9" s="82">
        <v>438.3</v>
      </c>
      <c r="X9" s="83">
        <v>6670</v>
      </c>
      <c r="Y9" s="81" t="s">
        <v>731</v>
      </c>
      <c r="Z9" s="82">
        <v>283.10000000000002</v>
      </c>
      <c r="AA9" s="82">
        <v>47.8</v>
      </c>
      <c r="AB9" s="82">
        <v>0</v>
      </c>
      <c r="AC9" s="82">
        <v>438.3</v>
      </c>
      <c r="AD9" s="83">
        <v>769.2</v>
      </c>
    </row>
    <row r="10" spans="1:30" x14ac:dyDescent="0.3">
      <c r="A10" s="1"/>
      <c r="B10" s="81" t="s">
        <v>732</v>
      </c>
      <c r="C10" s="82">
        <v>282.89999999999998</v>
      </c>
      <c r="D10" s="82">
        <v>100</v>
      </c>
      <c r="E10" s="82">
        <v>0</v>
      </c>
      <c r="F10" s="82">
        <v>58.1</v>
      </c>
      <c r="G10" s="82">
        <v>2008.5</v>
      </c>
      <c r="H10" s="82">
        <v>2956.4</v>
      </c>
      <c r="I10" s="82">
        <v>0</v>
      </c>
      <c r="J10" s="82">
        <v>352.4</v>
      </c>
      <c r="K10" s="82">
        <v>774.5</v>
      </c>
      <c r="L10" s="82">
        <v>0</v>
      </c>
      <c r="M10" s="82">
        <v>0</v>
      </c>
      <c r="N10" s="82">
        <v>0</v>
      </c>
      <c r="O10" s="82">
        <v>441</v>
      </c>
      <c r="P10" s="82">
        <v>5317.3</v>
      </c>
      <c r="Q10" s="82">
        <v>774.5</v>
      </c>
      <c r="R10" s="83">
        <v>6532.8</v>
      </c>
      <c r="S10" s="81" t="s">
        <v>732</v>
      </c>
      <c r="T10" s="82">
        <v>3065.9</v>
      </c>
      <c r="U10" s="82">
        <v>3056.4</v>
      </c>
      <c r="V10" s="82">
        <v>0</v>
      </c>
      <c r="W10" s="82">
        <v>410.5</v>
      </c>
      <c r="X10" s="83">
        <v>6532.8</v>
      </c>
      <c r="Y10" s="81" t="s">
        <v>732</v>
      </c>
      <c r="Z10" s="82">
        <v>284.60000000000002</v>
      </c>
      <c r="AA10" s="82">
        <v>46.8</v>
      </c>
      <c r="AB10" s="82">
        <v>0</v>
      </c>
      <c r="AC10" s="82">
        <v>410.5</v>
      </c>
      <c r="AD10" s="83">
        <v>741.9</v>
      </c>
    </row>
    <row r="11" spans="1:30" x14ac:dyDescent="0.3">
      <c r="A11" s="1"/>
      <c r="B11" s="81" t="s">
        <v>733</v>
      </c>
      <c r="C11" s="82">
        <v>279.39999999999998</v>
      </c>
      <c r="D11" s="82">
        <v>98.5</v>
      </c>
      <c r="E11" s="82">
        <v>0</v>
      </c>
      <c r="F11" s="82">
        <v>61.2</v>
      </c>
      <c r="G11" s="82">
        <v>1992.3</v>
      </c>
      <c r="H11" s="82">
        <v>2954.5</v>
      </c>
      <c r="I11" s="82">
        <v>0</v>
      </c>
      <c r="J11" s="82">
        <v>323.5</v>
      </c>
      <c r="K11" s="82">
        <v>776.6</v>
      </c>
      <c r="L11" s="82">
        <v>0</v>
      </c>
      <c r="M11" s="82">
        <v>0</v>
      </c>
      <c r="N11" s="82">
        <v>0</v>
      </c>
      <c r="O11" s="82">
        <v>439.1</v>
      </c>
      <c r="P11" s="82">
        <v>5270.3</v>
      </c>
      <c r="Q11" s="82">
        <v>776.6</v>
      </c>
      <c r="R11" s="83">
        <v>6486</v>
      </c>
      <c r="S11" s="81" t="s">
        <v>733</v>
      </c>
      <c r="T11" s="82">
        <v>3048.3</v>
      </c>
      <c r="U11" s="82">
        <v>3053</v>
      </c>
      <c r="V11" s="82">
        <v>0</v>
      </c>
      <c r="W11" s="82">
        <v>384.7</v>
      </c>
      <c r="X11" s="83">
        <v>6486</v>
      </c>
      <c r="Y11" s="81" t="s">
        <v>733</v>
      </c>
      <c r="Z11" s="82">
        <v>281.2</v>
      </c>
      <c r="AA11" s="82">
        <v>45.2</v>
      </c>
      <c r="AB11" s="82">
        <v>0</v>
      </c>
      <c r="AC11" s="82">
        <v>384.7</v>
      </c>
      <c r="AD11" s="83">
        <v>711.1</v>
      </c>
    </row>
    <row r="12" spans="1:30" x14ac:dyDescent="0.3">
      <c r="A12" s="1"/>
      <c r="B12" s="81" t="s">
        <v>734</v>
      </c>
      <c r="C12" s="82">
        <v>284.2</v>
      </c>
      <c r="D12" s="82">
        <v>97.7</v>
      </c>
      <c r="E12" s="82">
        <v>0</v>
      </c>
      <c r="F12" s="82">
        <v>67.599999999999994</v>
      </c>
      <c r="G12" s="82">
        <v>1933.6</v>
      </c>
      <c r="H12" s="82">
        <v>2933</v>
      </c>
      <c r="I12" s="82">
        <v>0</v>
      </c>
      <c r="J12" s="82">
        <v>291.5</v>
      </c>
      <c r="K12" s="82">
        <v>778.6</v>
      </c>
      <c r="L12" s="82">
        <v>0</v>
      </c>
      <c r="M12" s="82">
        <v>0</v>
      </c>
      <c r="N12" s="82">
        <v>0</v>
      </c>
      <c r="O12" s="82">
        <v>449.5</v>
      </c>
      <c r="P12" s="82">
        <v>5158.1000000000004</v>
      </c>
      <c r="Q12" s="82">
        <v>778.6</v>
      </c>
      <c r="R12" s="83">
        <v>6386.2</v>
      </c>
      <c r="S12" s="81" t="s">
        <v>734</v>
      </c>
      <c r="T12" s="82">
        <v>2996.4</v>
      </c>
      <c r="U12" s="82">
        <v>3030.7</v>
      </c>
      <c r="V12" s="82">
        <v>0</v>
      </c>
      <c r="W12" s="82">
        <v>359.1</v>
      </c>
      <c r="X12" s="83">
        <v>6386.2</v>
      </c>
      <c r="Y12" s="81" t="s">
        <v>734</v>
      </c>
      <c r="Z12" s="82">
        <v>280.60000000000002</v>
      </c>
      <c r="AA12" s="82">
        <v>44.4</v>
      </c>
      <c r="AB12" s="82">
        <v>0</v>
      </c>
      <c r="AC12" s="82">
        <v>359.1</v>
      </c>
      <c r="AD12" s="83">
        <v>684.1</v>
      </c>
    </row>
    <row r="13" spans="1:30" x14ac:dyDescent="0.3">
      <c r="A13" s="1"/>
      <c r="B13" s="81" t="s">
        <v>735</v>
      </c>
      <c r="C13" s="82">
        <v>290.39999999999998</v>
      </c>
      <c r="D13" s="82">
        <v>97.7</v>
      </c>
      <c r="E13" s="82">
        <v>0</v>
      </c>
      <c r="F13" s="82">
        <v>84.2</v>
      </c>
      <c r="G13" s="82">
        <v>1920.4</v>
      </c>
      <c r="H13" s="82">
        <v>2855.2</v>
      </c>
      <c r="I13" s="82">
        <v>0</v>
      </c>
      <c r="J13" s="82">
        <v>255</v>
      </c>
      <c r="K13" s="82">
        <v>777.7</v>
      </c>
      <c r="L13" s="82">
        <v>0</v>
      </c>
      <c r="M13" s="82">
        <v>0</v>
      </c>
      <c r="N13" s="82">
        <v>0</v>
      </c>
      <c r="O13" s="82">
        <v>472.3</v>
      </c>
      <c r="P13" s="82">
        <v>5030.6000000000004</v>
      </c>
      <c r="Q13" s="82">
        <v>777.7</v>
      </c>
      <c r="R13" s="83">
        <v>6280.6</v>
      </c>
      <c r="S13" s="81" t="s">
        <v>735</v>
      </c>
      <c r="T13" s="82">
        <v>2988.5</v>
      </c>
      <c r="U13" s="82">
        <v>2952.9</v>
      </c>
      <c r="V13" s="82">
        <v>0</v>
      </c>
      <c r="W13" s="82">
        <v>339.2</v>
      </c>
      <c r="X13" s="83">
        <v>6280.6</v>
      </c>
      <c r="Y13" s="81" t="s">
        <v>735</v>
      </c>
      <c r="Z13" s="82">
        <v>281</v>
      </c>
      <c r="AA13" s="82">
        <v>44.8</v>
      </c>
      <c r="AB13" s="82">
        <v>0</v>
      </c>
      <c r="AC13" s="82">
        <v>339.2</v>
      </c>
      <c r="AD13" s="83">
        <v>665</v>
      </c>
    </row>
    <row r="14" spans="1:30" x14ac:dyDescent="0.3">
      <c r="A14" s="1"/>
      <c r="B14" s="81" t="s">
        <v>736</v>
      </c>
      <c r="C14" s="82">
        <v>286.39999999999998</v>
      </c>
      <c r="D14" s="82">
        <v>99.8</v>
      </c>
      <c r="E14" s="82">
        <v>0</v>
      </c>
      <c r="F14" s="82">
        <v>83.9</v>
      </c>
      <c r="G14" s="82">
        <v>1961.4</v>
      </c>
      <c r="H14" s="82">
        <v>2968.4</v>
      </c>
      <c r="I14" s="82">
        <v>0</v>
      </c>
      <c r="J14" s="82">
        <v>238.6</v>
      </c>
      <c r="K14" s="82">
        <v>730.3</v>
      </c>
      <c r="L14" s="82">
        <v>0</v>
      </c>
      <c r="M14" s="82">
        <v>0</v>
      </c>
      <c r="N14" s="82">
        <v>0</v>
      </c>
      <c r="O14" s="82">
        <v>470.1</v>
      </c>
      <c r="P14" s="82">
        <v>5168.3999999999996</v>
      </c>
      <c r="Q14" s="82">
        <v>730.3</v>
      </c>
      <c r="R14" s="83">
        <v>6368.8</v>
      </c>
      <c r="S14" s="81" t="s">
        <v>736</v>
      </c>
      <c r="T14" s="82">
        <v>2978.1</v>
      </c>
      <c r="U14" s="82">
        <v>3068.2</v>
      </c>
      <c r="V14" s="82">
        <v>0</v>
      </c>
      <c r="W14" s="82">
        <v>322.5</v>
      </c>
      <c r="X14" s="83">
        <v>6368.8</v>
      </c>
      <c r="Y14" s="81" t="s">
        <v>736</v>
      </c>
      <c r="Z14" s="82">
        <v>277.89999999999998</v>
      </c>
      <c r="AA14" s="82">
        <v>46.7</v>
      </c>
      <c r="AB14" s="82">
        <v>0</v>
      </c>
      <c r="AC14" s="82">
        <v>322.5</v>
      </c>
      <c r="AD14" s="83">
        <v>647.1</v>
      </c>
    </row>
    <row r="15" spans="1:30" x14ac:dyDescent="0.3">
      <c r="A15" s="1"/>
      <c r="B15" s="81" t="s">
        <v>737</v>
      </c>
      <c r="C15" s="82">
        <v>287.5</v>
      </c>
      <c r="D15" s="82">
        <v>99.1</v>
      </c>
      <c r="E15" s="82">
        <v>0</v>
      </c>
      <c r="F15" s="82">
        <v>74.5</v>
      </c>
      <c r="G15" s="82">
        <v>1988.3</v>
      </c>
      <c r="H15" s="82">
        <v>2972.6</v>
      </c>
      <c r="I15" s="82">
        <v>0</v>
      </c>
      <c r="J15" s="82">
        <v>216.2</v>
      </c>
      <c r="K15" s="82">
        <v>732.5</v>
      </c>
      <c r="L15" s="82">
        <v>0</v>
      </c>
      <c r="M15" s="82">
        <v>0</v>
      </c>
      <c r="N15" s="82">
        <v>0</v>
      </c>
      <c r="O15" s="82">
        <v>461.1</v>
      </c>
      <c r="P15" s="82">
        <v>5177.1000000000004</v>
      </c>
      <c r="Q15" s="82">
        <v>732.5</v>
      </c>
      <c r="R15" s="83">
        <v>6370.7</v>
      </c>
      <c r="S15" s="81" t="s">
        <v>737</v>
      </c>
      <c r="T15" s="82">
        <v>3008.3</v>
      </c>
      <c r="U15" s="82">
        <v>3071.7</v>
      </c>
      <c r="V15" s="82">
        <v>0</v>
      </c>
      <c r="W15" s="82">
        <v>290.7</v>
      </c>
      <c r="X15" s="83">
        <v>6370.7</v>
      </c>
      <c r="Y15" s="81" t="s">
        <v>737</v>
      </c>
      <c r="Z15" s="82">
        <v>278.3</v>
      </c>
      <c r="AA15" s="82">
        <v>46.5</v>
      </c>
      <c r="AB15" s="82">
        <v>0</v>
      </c>
      <c r="AC15" s="82">
        <v>290.7</v>
      </c>
      <c r="AD15" s="83">
        <v>615.5</v>
      </c>
    </row>
    <row r="16" spans="1:30" x14ac:dyDescent="0.3">
      <c r="A16" s="1"/>
      <c r="B16" s="81" t="s">
        <v>738</v>
      </c>
      <c r="C16" s="82">
        <v>286</v>
      </c>
      <c r="D16" s="82">
        <v>98.9</v>
      </c>
      <c r="E16" s="82">
        <v>0</v>
      </c>
      <c r="F16" s="82">
        <v>78.5</v>
      </c>
      <c r="G16" s="82">
        <v>1999.5</v>
      </c>
      <c r="H16" s="82">
        <v>3001.4</v>
      </c>
      <c r="I16" s="82">
        <v>0</v>
      </c>
      <c r="J16" s="82">
        <v>194.3</v>
      </c>
      <c r="K16" s="82">
        <v>724.3</v>
      </c>
      <c r="L16" s="82">
        <v>0</v>
      </c>
      <c r="M16" s="82">
        <v>0</v>
      </c>
      <c r="N16" s="82">
        <v>0</v>
      </c>
      <c r="O16" s="82">
        <v>463.4</v>
      </c>
      <c r="P16" s="82">
        <v>5195.2</v>
      </c>
      <c r="Q16" s="82">
        <v>724.3</v>
      </c>
      <c r="R16" s="83">
        <v>6382.9</v>
      </c>
      <c r="S16" s="81" t="s">
        <v>738</v>
      </c>
      <c r="T16" s="82">
        <v>3009.8</v>
      </c>
      <c r="U16" s="82">
        <v>3100.3</v>
      </c>
      <c r="V16" s="82">
        <v>0</v>
      </c>
      <c r="W16" s="82">
        <v>272.8</v>
      </c>
      <c r="X16" s="83">
        <v>6382.9</v>
      </c>
      <c r="Y16" s="81" t="s">
        <v>738</v>
      </c>
      <c r="Z16" s="82">
        <v>276</v>
      </c>
      <c r="AA16" s="82">
        <v>46.3</v>
      </c>
      <c r="AB16" s="82">
        <v>0</v>
      </c>
      <c r="AC16" s="82">
        <v>272.8</v>
      </c>
      <c r="AD16" s="83">
        <v>595.1</v>
      </c>
    </row>
    <row r="17" spans="1:30" x14ac:dyDescent="0.3">
      <c r="A17" s="1"/>
      <c r="B17" s="81" t="s">
        <v>739</v>
      </c>
      <c r="C17" s="82">
        <v>286.8</v>
      </c>
      <c r="D17" s="82">
        <v>100</v>
      </c>
      <c r="E17" s="82">
        <v>0</v>
      </c>
      <c r="F17" s="82">
        <v>77.3</v>
      </c>
      <c r="G17" s="82">
        <v>2089.1</v>
      </c>
      <c r="H17" s="82">
        <v>3006.2</v>
      </c>
      <c r="I17" s="82">
        <v>0</v>
      </c>
      <c r="J17" s="82">
        <v>161.4</v>
      </c>
      <c r="K17" s="82">
        <v>732.9</v>
      </c>
      <c r="L17" s="82">
        <v>0</v>
      </c>
      <c r="M17" s="82">
        <v>0.1</v>
      </c>
      <c r="N17" s="82">
        <v>0</v>
      </c>
      <c r="O17" s="82">
        <v>464.1</v>
      </c>
      <c r="P17" s="82">
        <v>5256.7</v>
      </c>
      <c r="Q17" s="82">
        <v>733</v>
      </c>
      <c r="R17" s="83">
        <v>6453.8</v>
      </c>
      <c r="S17" s="81" t="s">
        <v>739</v>
      </c>
      <c r="T17" s="82">
        <v>3108.8</v>
      </c>
      <c r="U17" s="82">
        <v>3106.2</v>
      </c>
      <c r="V17" s="82">
        <v>0.1</v>
      </c>
      <c r="W17" s="82">
        <v>238.7</v>
      </c>
      <c r="X17" s="83">
        <v>6453.8</v>
      </c>
      <c r="Y17" s="81" t="s">
        <v>739</v>
      </c>
      <c r="Z17" s="82">
        <v>275.8</v>
      </c>
      <c r="AA17" s="82">
        <v>46.9</v>
      </c>
      <c r="AB17" s="82">
        <v>0.1</v>
      </c>
      <c r="AC17" s="82">
        <v>238.7</v>
      </c>
      <c r="AD17" s="83">
        <v>561.5</v>
      </c>
    </row>
    <row r="18" spans="1:30" x14ac:dyDescent="0.3">
      <c r="A18" s="1"/>
      <c r="B18" s="81" t="s">
        <v>740</v>
      </c>
      <c r="C18" s="82">
        <v>310.8</v>
      </c>
      <c r="D18" s="82">
        <v>100.7</v>
      </c>
      <c r="E18" s="82">
        <v>0</v>
      </c>
      <c r="F18" s="82">
        <v>76.900000000000006</v>
      </c>
      <c r="G18" s="82">
        <v>2004.3</v>
      </c>
      <c r="H18" s="82">
        <v>2908.8</v>
      </c>
      <c r="I18" s="82">
        <v>0</v>
      </c>
      <c r="J18" s="82">
        <v>175.8</v>
      </c>
      <c r="K18" s="82">
        <v>732</v>
      </c>
      <c r="L18" s="82">
        <v>0</v>
      </c>
      <c r="M18" s="82">
        <v>16.899999999999999</v>
      </c>
      <c r="N18" s="82">
        <v>0</v>
      </c>
      <c r="O18" s="82">
        <v>488.4</v>
      </c>
      <c r="P18" s="82">
        <v>5088.8999999999996</v>
      </c>
      <c r="Q18" s="82">
        <v>748.9</v>
      </c>
      <c r="R18" s="83">
        <v>6326.2</v>
      </c>
      <c r="S18" s="81" t="s">
        <v>740</v>
      </c>
      <c r="T18" s="82">
        <v>3047.1</v>
      </c>
      <c r="U18" s="82">
        <v>3009.5</v>
      </c>
      <c r="V18" s="82">
        <v>16.899999999999999</v>
      </c>
      <c r="W18" s="82">
        <v>252.7</v>
      </c>
      <c r="X18" s="83">
        <v>6326.2</v>
      </c>
      <c r="Y18" s="81" t="s">
        <v>740</v>
      </c>
      <c r="Z18" s="82">
        <v>271.7</v>
      </c>
      <c r="AA18" s="82">
        <v>47.6</v>
      </c>
      <c r="AB18" s="82">
        <v>16.899999999999999</v>
      </c>
      <c r="AC18" s="82">
        <v>252.7</v>
      </c>
      <c r="AD18" s="83">
        <v>588.9</v>
      </c>
    </row>
    <row r="19" spans="1:30" x14ac:dyDescent="0.3">
      <c r="A19" s="1"/>
      <c r="B19" s="81" t="s">
        <v>741</v>
      </c>
      <c r="C19" s="82">
        <v>309.2</v>
      </c>
      <c r="D19" s="82">
        <v>96.5</v>
      </c>
      <c r="E19" s="82">
        <v>0</v>
      </c>
      <c r="F19" s="82">
        <v>83</v>
      </c>
      <c r="G19" s="82">
        <v>1852.6</v>
      </c>
      <c r="H19" s="82">
        <v>2885.7</v>
      </c>
      <c r="I19" s="82">
        <v>0</v>
      </c>
      <c r="J19" s="82">
        <v>213.5</v>
      </c>
      <c r="K19" s="82">
        <v>721.3</v>
      </c>
      <c r="L19" s="82">
        <v>0</v>
      </c>
      <c r="M19" s="82">
        <v>176.01</v>
      </c>
      <c r="N19" s="82">
        <v>0</v>
      </c>
      <c r="O19" s="82">
        <v>488.7</v>
      </c>
      <c r="P19" s="82">
        <v>4951.8</v>
      </c>
      <c r="Q19" s="82">
        <v>897.31</v>
      </c>
      <c r="R19" s="83">
        <v>6337.81</v>
      </c>
      <c r="S19" s="81" t="s">
        <v>741</v>
      </c>
      <c r="T19" s="82">
        <v>2883.1</v>
      </c>
      <c r="U19" s="82">
        <v>2982.2</v>
      </c>
      <c r="V19" s="82">
        <v>176.01</v>
      </c>
      <c r="W19" s="82">
        <v>296.5</v>
      </c>
      <c r="X19" s="83">
        <v>6337.81</v>
      </c>
      <c r="Y19" s="81" t="s">
        <v>741</v>
      </c>
      <c r="Z19" s="82">
        <v>266.2</v>
      </c>
      <c r="AA19" s="82">
        <v>43.4</v>
      </c>
      <c r="AB19" s="82">
        <v>176.01</v>
      </c>
      <c r="AC19" s="82">
        <v>296.5</v>
      </c>
      <c r="AD19" s="83">
        <v>782.11</v>
      </c>
    </row>
    <row r="20" spans="1:30" x14ac:dyDescent="0.3">
      <c r="A20" s="1"/>
      <c r="B20" s="81" t="s">
        <v>742</v>
      </c>
      <c r="C20" s="82">
        <v>308.5</v>
      </c>
      <c r="D20" s="82">
        <v>93.4</v>
      </c>
      <c r="E20" s="82">
        <v>0</v>
      </c>
      <c r="F20" s="82">
        <v>85.6</v>
      </c>
      <c r="G20" s="82">
        <v>1607.1</v>
      </c>
      <c r="H20" s="82">
        <v>2919.5</v>
      </c>
      <c r="I20" s="82">
        <v>0.11</v>
      </c>
      <c r="J20" s="82">
        <v>219.7</v>
      </c>
      <c r="K20" s="82">
        <v>708.2</v>
      </c>
      <c r="L20" s="82">
        <v>0</v>
      </c>
      <c r="M20" s="82">
        <v>459.21</v>
      </c>
      <c r="N20" s="82">
        <v>0</v>
      </c>
      <c r="O20" s="82">
        <v>487.5</v>
      </c>
      <c r="P20" s="82">
        <v>4746.41</v>
      </c>
      <c r="Q20" s="82">
        <v>1167.4100000000001</v>
      </c>
      <c r="R20" s="83">
        <v>6401.32</v>
      </c>
      <c r="S20" s="81" t="s">
        <v>742</v>
      </c>
      <c r="T20" s="82">
        <v>2623.8</v>
      </c>
      <c r="U20" s="82">
        <v>3012.9</v>
      </c>
      <c r="V20" s="82">
        <v>459.32</v>
      </c>
      <c r="W20" s="82">
        <v>305.3</v>
      </c>
      <c r="X20" s="83">
        <v>6401.32</v>
      </c>
      <c r="Y20" s="81" t="s">
        <v>742</v>
      </c>
      <c r="Z20" s="82">
        <v>265.60000000000002</v>
      </c>
      <c r="AA20" s="82">
        <v>40.4</v>
      </c>
      <c r="AB20" s="82">
        <v>459.32</v>
      </c>
      <c r="AC20" s="82">
        <v>305.3</v>
      </c>
      <c r="AD20" s="83">
        <v>1070.6199999999999</v>
      </c>
    </row>
    <row r="21" spans="1:30" x14ac:dyDescent="0.3">
      <c r="A21" s="1"/>
      <c r="B21" s="81" t="s">
        <v>743</v>
      </c>
      <c r="C21" s="82">
        <v>315.10000000000002</v>
      </c>
      <c r="D21" s="82">
        <v>98.8</v>
      </c>
      <c r="E21" s="82">
        <v>0</v>
      </c>
      <c r="F21" s="82">
        <v>90.4</v>
      </c>
      <c r="G21" s="82">
        <v>1636.1</v>
      </c>
      <c r="H21" s="82">
        <v>2782.9</v>
      </c>
      <c r="I21" s="82">
        <v>1.9E-2</v>
      </c>
      <c r="J21" s="82">
        <v>286.2</v>
      </c>
      <c r="K21" s="82">
        <v>734.9</v>
      </c>
      <c r="L21" s="82">
        <v>0</v>
      </c>
      <c r="M21" s="82">
        <v>633.71</v>
      </c>
      <c r="N21" s="82">
        <v>0</v>
      </c>
      <c r="O21" s="82">
        <v>504.3</v>
      </c>
      <c r="P21" s="82">
        <v>4705.2190000000001</v>
      </c>
      <c r="Q21" s="82">
        <v>1368.61</v>
      </c>
      <c r="R21" s="83">
        <v>6578.1289999999999</v>
      </c>
      <c r="S21" s="81" t="s">
        <v>743</v>
      </c>
      <c r="T21" s="82">
        <v>2686.1</v>
      </c>
      <c r="U21" s="82">
        <v>2881.7</v>
      </c>
      <c r="V21" s="82">
        <v>633.72900000000004</v>
      </c>
      <c r="W21" s="82">
        <v>376.6</v>
      </c>
      <c r="X21" s="83">
        <v>6578.1289999999999</v>
      </c>
      <c r="Y21" s="81" t="s">
        <v>743</v>
      </c>
      <c r="Z21" s="82">
        <v>264.2</v>
      </c>
      <c r="AA21" s="82">
        <v>45.7</v>
      </c>
      <c r="AB21" s="82">
        <v>633.72900000000004</v>
      </c>
      <c r="AC21" s="82">
        <v>376.6</v>
      </c>
      <c r="AD21" s="83">
        <v>1320.229</v>
      </c>
    </row>
    <row r="22" spans="1:30" x14ac:dyDescent="0.3">
      <c r="A22" s="1"/>
      <c r="B22" s="81" t="s">
        <v>744</v>
      </c>
      <c r="C22" s="82">
        <v>313.60000000000002</v>
      </c>
      <c r="D22" s="82">
        <v>143.19999999999999</v>
      </c>
      <c r="E22" s="82">
        <v>0</v>
      </c>
      <c r="F22" s="82">
        <v>85.5</v>
      </c>
      <c r="G22" s="82">
        <v>1606.3</v>
      </c>
      <c r="H22" s="82">
        <v>2740.1</v>
      </c>
      <c r="I22" s="82">
        <v>0.126</v>
      </c>
      <c r="J22" s="82">
        <v>300.39999999999998</v>
      </c>
      <c r="K22" s="82">
        <v>724.3</v>
      </c>
      <c r="L22" s="82">
        <v>0</v>
      </c>
      <c r="M22" s="82">
        <v>875.16</v>
      </c>
      <c r="N22" s="82">
        <v>0</v>
      </c>
      <c r="O22" s="82">
        <v>542.29999999999995</v>
      </c>
      <c r="P22" s="82">
        <v>4646.9260000000004</v>
      </c>
      <c r="Q22" s="82">
        <v>1599.46</v>
      </c>
      <c r="R22" s="83">
        <v>6788.6859999999997</v>
      </c>
      <c r="S22" s="81" t="s">
        <v>744</v>
      </c>
      <c r="T22" s="82">
        <v>2644.2</v>
      </c>
      <c r="U22" s="82">
        <v>2883.3</v>
      </c>
      <c r="V22" s="82">
        <v>875.28599999999994</v>
      </c>
      <c r="W22" s="82">
        <v>385.9</v>
      </c>
      <c r="X22" s="83">
        <v>6788.6859999999997</v>
      </c>
      <c r="Y22" s="81" t="s">
        <v>744</v>
      </c>
      <c r="Z22" s="82">
        <v>263.8</v>
      </c>
      <c r="AA22" s="82">
        <v>45.9</v>
      </c>
      <c r="AB22" s="82">
        <v>875.28599999999994</v>
      </c>
      <c r="AC22" s="82">
        <v>385.9</v>
      </c>
      <c r="AD22" s="83">
        <v>1570.886</v>
      </c>
    </row>
    <row r="23" spans="1:30" x14ac:dyDescent="0.3">
      <c r="A23" s="1"/>
      <c r="B23" s="81" t="s">
        <v>745</v>
      </c>
      <c r="C23" s="82">
        <v>314.7</v>
      </c>
      <c r="D23" s="82">
        <v>142.30000000000001</v>
      </c>
      <c r="E23" s="82">
        <v>0.1</v>
      </c>
      <c r="F23" s="82">
        <v>98.2</v>
      </c>
      <c r="G23" s="82">
        <v>1644.4</v>
      </c>
      <c r="H23" s="82">
        <v>2714.3</v>
      </c>
      <c r="I23" s="82">
        <v>0.14099999999999999</v>
      </c>
      <c r="J23" s="82">
        <v>378.2</v>
      </c>
      <c r="K23" s="82">
        <v>723.5</v>
      </c>
      <c r="L23" s="82">
        <v>0</v>
      </c>
      <c r="M23" s="82">
        <v>929.8</v>
      </c>
      <c r="N23" s="82">
        <v>0</v>
      </c>
      <c r="O23" s="82">
        <v>555.29999999999995</v>
      </c>
      <c r="P23" s="82">
        <v>4737.0410000000002</v>
      </c>
      <c r="Q23" s="82">
        <v>1653.3</v>
      </c>
      <c r="R23" s="83">
        <v>6945.6409999999996</v>
      </c>
      <c r="S23" s="81" t="s">
        <v>745</v>
      </c>
      <c r="T23" s="82">
        <v>2682.6</v>
      </c>
      <c r="U23" s="82">
        <v>2856.6</v>
      </c>
      <c r="V23" s="82">
        <v>930.04100000000005</v>
      </c>
      <c r="W23" s="82">
        <v>476.4</v>
      </c>
      <c r="X23" s="83">
        <v>6945.6409999999996</v>
      </c>
      <c r="Y23" s="81" t="s">
        <v>745</v>
      </c>
      <c r="Z23" s="82">
        <v>264.5</v>
      </c>
      <c r="AA23" s="82">
        <v>45</v>
      </c>
      <c r="AB23" s="82">
        <v>930.04100000000005</v>
      </c>
      <c r="AC23" s="82">
        <v>476.4</v>
      </c>
      <c r="AD23" s="83">
        <v>1715.941</v>
      </c>
    </row>
    <row r="24" spans="1:30" x14ac:dyDescent="0.3">
      <c r="A24" s="1"/>
      <c r="B24" s="81" t="s">
        <v>746</v>
      </c>
      <c r="C24" s="82">
        <v>311.89999999999998</v>
      </c>
      <c r="D24" s="82">
        <v>140.9</v>
      </c>
      <c r="E24" s="82">
        <v>0.1</v>
      </c>
      <c r="F24" s="82">
        <v>91.8</v>
      </c>
      <c r="G24" s="82">
        <v>1704.9</v>
      </c>
      <c r="H24" s="82">
        <v>2757.1</v>
      </c>
      <c r="I24" s="82">
        <v>0.68500000000000005</v>
      </c>
      <c r="J24" s="82">
        <v>480.3</v>
      </c>
      <c r="K24" s="82">
        <v>722</v>
      </c>
      <c r="L24" s="82">
        <v>0</v>
      </c>
      <c r="M24" s="82">
        <v>942.52</v>
      </c>
      <c r="N24" s="82">
        <v>0</v>
      </c>
      <c r="O24" s="82">
        <v>544.70000000000005</v>
      </c>
      <c r="P24" s="82">
        <v>4942.9849999999997</v>
      </c>
      <c r="Q24" s="82">
        <v>1664.52</v>
      </c>
      <c r="R24" s="83">
        <v>7152.2049999999999</v>
      </c>
      <c r="S24" s="81" t="s">
        <v>746</v>
      </c>
      <c r="T24" s="82">
        <v>2738.8</v>
      </c>
      <c r="U24" s="82">
        <v>2898</v>
      </c>
      <c r="V24" s="82">
        <v>943.30499999999995</v>
      </c>
      <c r="W24" s="82">
        <v>572.1</v>
      </c>
      <c r="X24" s="83">
        <v>7152.2049999999999</v>
      </c>
      <c r="Y24" s="81" t="s">
        <v>746</v>
      </c>
      <c r="Z24" s="82">
        <v>270.39999999999998</v>
      </c>
      <c r="AA24" s="82">
        <v>43.6</v>
      </c>
      <c r="AB24" s="82">
        <v>943.30499999999995</v>
      </c>
      <c r="AC24" s="82">
        <v>572.1</v>
      </c>
      <c r="AD24" s="83">
        <v>1829.405</v>
      </c>
    </row>
    <row r="25" spans="1:30" x14ac:dyDescent="0.3">
      <c r="A25" s="1"/>
      <c r="B25" s="81" t="s">
        <v>747</v>
      </c>
      <c r="C25" s="82">
        <v>313.89999999999998</v>
      </c>
      <c r="D25" s="82">
        <v>140.4</v>
      </c>
      <c r="E25" s="82">
        <v>0.3</v>
      </c>
      <c r="F25" s="82">
        <v>79.2</v>
      </c>
      <c r="G25" s="82">
        <v>1670.1</v>
      </c>
      <c r="H25" s="82">
        <v>2845.5</v>
      </c>
      <c r="I25" s="82">
        <v>0.89400000000000002</v>
      </c>
      <c r="J25" s="82">
        <v>536.79999999999995</v>
      </c>
      <c r="K25" s="82">
        <v>765.2</v>
      </c>
      <c r="L25" s="82">
        <v>0</v>
      </c>
      <c r="M25" s="82">
        <v>972.1</v>
      </c>
      <c r="N25" s="82">
        <v>0</v>
      </c>
      <c r="O25" s="82">
        <v>533.79999999999995</v>
      </c>
      <c r="P25" s="82">
        <v>5053.2939999999999</v>
      </c>
      <c r="Q25" s="82">
        <v>1737.3</v>
      </c>
      <c r="R25" s="83">
        <v>7324.3940000000002</v>
      </c>
      <c r="S25" s="81" t="s">
        <v>747</v>
      </c>
      <c r="T25" s="82">
        <v>2749.2</v>
      </c>
      <c r="U25" s="82">
        <v>2985.9</v>
      </c>
      <c r="V25" s="82">
        <v>973.29399999999998</v>
      </c>
      <c r="W25" s="82">
        <v>616</v>
      </c>
      <c r="X25" s="83">
        <v>7324.3940000000002</v>
      </c>
      <c r="Y25" s="81" t="s">
        <v>747</v>
      </c>
      <c r="Z25" s="82">
        <v>270.10000000000002</v>
      </c>
      <c r="AA25" s="82">
        <v>43.2</v>
      </c>
      <c r="AB25" s="82">
        <v>973.29399999999998</v>
      </c>
      <c r="AC25" s="82">
        <v>616</v>
      </c>
      <c r="AD25" s="83">
        <v>1902.5940000000001</v>
      </c>
    </row>
    <row r="26" spans="1:30" x14ac:dyDescent="0.3">
      <c r="A26" s="1"/>
      <c r="B26" s="81" t="s">
        <v>748</v>
      </c>
      <c r="C26" s="82">
        <v>315.3</v>
      </c>
      <c r="D26" s="82">
        <v>141.69999999999999</v>
      </c>
      <c r="E26" s="82">
        <v>0.3</v>
      </c>
      <c r="F26" s="82">
        <v>86.3</v>
      </c>
      <c r="G26" s="82">
        <v>1581.9</v>
      </c>
      <c r="H26" s="82">
        <v>2826.6</v>
      </c>
      <c r="I26" s="82">
        <v>1.08</v>
      </c>
      <c r="J26" s="82">
        <v>557.4</v>
      </c>
      <c r="K26" s="82">
        <v>766.8</v>
      </c>
      <c r="L26" s="82">
        <v>0</v>
      </c>
      <c r="M26" s="82">
        <v>984.1</v>
      </c>
      <c r="N26" s="82">
        <v>0</v>
      </c>
      <c r="O26" s="82">
        <v>543.6</v>
      </c>
      <c r="P26" s="82">
        <v>4966.9799999999996</v>
      </c>
      <c r="Q26" s="82">
        <v>1750.9</v>
      </c>
      <c r="R26" s="83">
        <v>7261.48</v>
      </c>
      <c r="S26" s="81" t="s">
        <v>748</v>
      </c>
      <c r="T26" s="82">
        <v>2664</v>
      </c>
      <c r="U26" s="82">
        <v>2968.3</v>
      </c>
      <c r="V26" s="82">
        <v>985.48</v>
      </c>
      <c r="W26" s="82">
        <v>643.70000000000005</v>
      </c>
      <c r="X26" s="83">
        <v>7261.48</v>
      </c>
      <c r="Y26" s="81" t="s">
        <v>748</v>
      </c>
      <c r="Z26" s="82">
        <v>273</v>
      </c>
      <c r="AA26" s="82">
        <v>45</v>
      </c>
      <c r="AB26" s="82">
        <v>985.48</v>
      </c>
      <c r="AC26" s="82">
        <v>643.70000000000005</v>
      </c>
      <c r="AD26" s="83">
        <v>1947.18</v>
      </c>
    </row>
    <row r="27" spans="1:30" x14ac:dyDescent="0.3">
      <c r="A27" s="1"/>
      <c r="B27" s="81" t="s">
        <v>749</v>
      </c>
      <c r="C27" s="82">
        <v>304.7</v>
      </c>
      <c r="D27" s="82">
        <v>142.6</v>
      </c>
      <c r="E27" s="82">
        <v>0.4</v>
      </c>
      <c r="F27" s="82">
        <v>106.5</v>
      </c>
      <c r="G27" s="82">
        <v>1651.6</v>
      </c>
      <c r="H27" s="82">
        <v>2803.6</v>
      </c>
      <c r="I27" s="82">
        <v>1.3779999999999999</v>
      </c>
      <c r="J27" s="82">
        <v>594.70000000000005</v>
      </c>
      <c r="K27" s="82">
        <v>750.4</v>
      </c>
      <c r="L27" s="82">
        <v>0</v>
      </c>
      <c r="M27" s="82">
        <v>990.9</v>
      </c>
      <c r="N27" s="82">
        <v>0</v>
      </c>
      <c r="O27" s="82">
        <v>554.20000000000005</v>
      </c>
      <c r="P27" s="82">
        <v>5051.2780000000002</v>
      </c>
      <c r="Q27" s="82">
        <v>1741.3</v>
      </c>
      <c r="R27" s="83">
        <v>7346.7780000000002</v>
      </c>
      <c r="S27" s="81" t="s">
        <v>749</v>
      </c>
      <c r="T27" s="82">
        <v>2706.7</v>
      </c>
      <c r="U27" s="82">
        <v>2946.2</v>
      </c>
      <c r="V27" s="82">
        <v>992.678</v>
      </c>
      <c r="W27" s="82">
        <v>701.2</v>
      </c>
      <c r="X27" s="83">
        <v>7346.7780000000002</v>
      </c>
      <c r="Y27" s="81" t="s">
        <v>749</v>
      </c>
      <c r="Z27" s="82">
        <v>272.2</v>
      </c>
      <c r="AA27" s="82">
        <v>45.9</v>
      </c>
      <c r="AB27" s="82">
        <v>992.678</v>
      </c>
      <c r="AC27" s="82">
        <v>701.2</v>
      </c>
      <c r="AD27" s="83">
        <v>2011.9780000000001</v>
      </c>
    </row>
    <row r="28" spans="1:30" x14ac:dyDescent="0.3">
      <c r="A28" s="1"/>
      <c r="B28" s="81" t="s">
        <v>750</v>
      </c>
      <c r="C28" s="82">
        <v>332</v>
      </c>
      <c r="D28" s="82">
        <v>143</v>
      </c>
      <c r="E28" s="82">
        <v>0.4</v>
      </c>
      <c r="F28" s="82">
        <v>106.7</v>
      </c>
      <c r="G28" s="82">
        <v>1832.8</v>
      </c>
      <c r="H28" s="82">
        <v>2784.6</v>
      </c>
      <c r="I28" s="82">
        <v>1.66</v>
      </c>
      <c r="J28" s="82">
        <v>636.29999999999995</v>
      </c>
      <c r="K28" s="82">
        <v>766.3</v>
      </c>
      <c r="L28" s="82">
        <v>0</v>
      </c>
      <c r="M28" s="82">
        <v>998.1</v>
      </c>
      <c r="N28" s="82">
        <v>0</v>
      </c>
      <c r="O28" s="82">
        <v>582.1</v>
      </c>
      <c r="P28" s="82">
        <v>5255.36</v>
      </c>
      <c r="Q28" s="82">
        <v>1764.4</v>
      </c>
      <c r="R28" s="83">
        <v>7601.86</v>
      </c>
      <c r="S28" s="81" t="s">
        <v>750</v>
      </c>
      <c r="T28" s="82">
        <v>2931.1</v>
      </c>
      <c r="U28" s="82">
        <v>2927.6</v>
      </c>
      <c r="V28" s="82">
        <v>1000.16</v>
      </c>
      <c r="W28" s="82">
        <v>743</v>
      </c>
      <c r="X28" s="83">
        <v>7601.86</v>
      </c>
      <c r="Y28" s="81" t="s">
        <v>750</v>
      </c>
      <c r="Z28" s="82">
        <v>274.8</v>
      </c>
      <c r="AA28" s="82">
        <v>46.6</v>
      </c>
      <c r="AB28" s="82">
        <v>1000.16</v>
      </c>
      <c r="AC28" s="82">
        <v>743</v>
      </c>
      <c r="AD28" s="83">
        <v>2064.56</v>
      </c>
    </row>
    <row r="29" spans="1:30" x14ac:dyDescent="0.3">
      <c r="A29" s="1"/>
      <c r="B29" s="81" t="s">
        <v>751</v>
      </c>
      <c r="C29" s="82">
        <v>355.7</v>
      </c>
      <c r="D29" s="82">
        <v>141</v>
      </c>
      <c r="E29" s="82">
        <v>0.5</v>
      </c>
      <c r="F29" s="82">
        <v>115</v>
      </c>
      <c r="G29" s="82">
        <v>1924.3</v>
      </c>
      <c r="H29" s="82">
        <v>2700.7</v>
      </c>
      <c r="I29" s="82">
        <v>1.0649999999999999</v>
      </c>
      <c r="J29" s="82">
        <v>632.79999999999995</v>
      </c>
      <c r="K29" s="82">
        <v>763.6</v>
      </c>
      <c r="L29" s="82">
        <v>0</v>
      </c>
      <c r="M29" s="82">
        <v>1004.5</v>
      </c>
      <c r="N29" s="82">
        <v>0</v>
      </c>
      <c r="O29" s="82">
        <v>612.20000000000005</v>
      </c>
      <c r="P29" s="82">
        <v>5258.8649999999998</v>
      </c>
      <c r="Q29" s="82">
        <v>1768.1</v>
      </c>
      <c r="R29" s="83">
        <v>7639.165</v>
      </c>
      <c r="S29" s="81" t="s">
        <v>751</v>
      </c>
      <c r="T29" s="82">
        <v>3043.6</v>
      </c>
      <c r="U29" s="82">
        <v>2841.7</v>
      </c>
      <c r="V29" s="82">
        <v>1006.0650000000001</v>
      </c>
      <c r="W29" s="82">
        <v>747.8</v>
      </c>
      <c r="X29" s="83">
        <v>7639.165</v>
      </c>
      <c r="Y29" s="81" t="s">
        <v>751</v>
      </c>
      <c r="Z29" s="82">
        <v>276.10000000000002</v>
      </c>
      <c r="AA29" s="82">
        <v>45.3</v>
      </c>
      <c r="AB29" s="82">
        <v>1006.0650000000001</v>
      </c>
      <c r="AC29" s="82">
        <v>747.8</v>
      </c>
      <c r="AD29" s="83">
        <v>2075.2649999999999</v>
      </c>
    </row>
    <row r="30" spans="1:30" x14ac:dyDescent="0.3">
      <c r="A30" s="1"/>
      <c r="B30" s="81" t="s">
        <v>752</v>
      </c>
      <c r="C30" s="82">
        <v>347.5</v>
      </c>
      <c r="D30" s="82">
        <v>141.1</v>
      </c>
      <c r="E30" s="82">
        <v>0.5</v>
      </c>
      <c r="F30" s="82">
        <v>113.2</v>
      </c>
      <c r="G30" s="82">
        <v>1977.5</v>
      </c>
      <c r="H30" s="82">
        <v>2638.6</v>
      </c>
      <c r="I30" s="82">
        <v>1.1659999999999999</v>
      </c>
      <c r="J30" s="82">
        <v>632.29999999999995</v>
      </c>
      <c r="K30" s="82">
        <v>747.8</v>
      </c>
      <c r="L30" s="82">
        <v>0</v>
      </c>
      <c r="M30" s="82">
        <v>1006.7</v>
      </c>
      <c r="N30" s="82">
        <v>0</v>
      </c>
      <c r="O30" s="82">
        <v>602.29999999999995</v>
      </c>
      <c r="P30" s="82">
        <v>5249.5659999999998</v>
      </c>
      <c r="Q30" s="82">
        <v>1754.5</v>
      </c>
      <c r="R30" s="83">
        <v>7606.366</v>
      </c>
      <c r="S30" s="81" t="s">
        <v>752</v>
      </c>
      <c r="T30" s="82">
        <v>3072.8</v>
      </c>
      <c r="U30" s="82">
        <v>2779.7</v>
      </c>
      <c r="V30" s="82">
        <v>1008.366</v>
      </c>
      <c r="W30" s="82">
        <v>745.5</v>
      </c>
      <c r="X30" s="83">
        <v>7606.366</v>
      </c>
      <c r="Y30" s="81" t="s">
        <v>752</v>
      </c>
      <c r="Z30" s="82">
        <v>274</v>
      </c>
      <c r="AA30" s="82">
        <v>44.4</v>
      </c>
      <c r="AB30" s="82">
        <v>1008.366</v>
      </c>
      <c r="AC30" s="82">
        <v>745.5</v>
      </c>
      <c r="AD30" s="83">
        <v>2072.2660000000001</v>
      </c>
    </row>
    <row r="31" spans="1:30" x14ac:dyDescent="0.3">
      <c r="A31" s="1"/>
      <c r="B31" s="81" t="s">
        <v>753</v>
      </c>
      <c r="C31" s="82">
        <v>350.4</v>
      </c>
      <c r="D31" s="82">
        <v>141.5</v>
      </c>
      <c r="E31" s="82">
        <v>0.5</v>
      </c>
      <c r="F31" s="82">
        <v>117.6</v>
      </c>
      <c r="G31" s="82">
        <v>2030.2</v>
      </c>
      <c r="H31" s="82">
        <v>2628.2</v>
      </c>
      <c r="I31" s="82">
        <v>1.0649999999999999</v>
      </c>
      <c r="J31" s="82">
        <v>639.9</v>
      </c>
      <c r="K31" s="82">
        <v>766.5</v>
      </c>
      <c r="L31" s="82">
        <v>0</v>
      </c>
      <c r="M31" s="82">
        <v>1010.1</v>
      </c>
      <c r="N31" s="82">
        <v>0</v>
      </c>
      <c r="O31" s="82">
        <v>610</v>
      </c>
      <c r="P31" s="82">
        <v>5299.3649999999998</v>
      </c>
      <c r="Q31" s="82">
        <v>1776.6</v>
      </c>
      <c r="R31" s="83">
        <v>7685.9650000000001</v>
      </c>
      <c r="S31" s="81" t="s">
        <v>753</v>
      </c>
      <c r="T31" s="82">
        <v>3147.1</v>
      </c>
      <c r="U31" s="82">
        <v>2769.7</v>
      </c>
      <c r="V31" s="82">
        <v>1011.665</v>
      </c>
      <c r="W31" s="82">
        <v>757.5</v>
      </c>
      <c r="X31" s="83">
        <v>7685.9650000000001</v>
      </c>
      <c r="Y31" s="81" t="s">
        <v>753</v>
      </c>
      <c r="Z31" s="82">
        <v>275.8</v>
      </c>
      <c r="AA31" s="82">
        <v>44.9</v>
      </c>
      <c r="AB31" s="82">
        <v>1011.665</v>
      </c>
      <c r="AC31" s="82">
        <v>757.5</v>
      </c>
      <c r="AD31" s="83">
        <v>2089.8649999999998</v>
      </c>
    </row>
    <row r="32" spans="1:30" x14ac:dyDescent="0.3">
      <c r="A32" s="1"/>
      <c r="B32" s="81" t="s">
        <v>754</v>
      </c>
      <c r="C32" s="82">
        <v>313.2</v>
      </c>
      <c r="D32" s="82">
        <v>133.1</v>
      </c>
      <c r="E32" s="82">
        <v>0.5</v>
      </c>
      <c r="F32" s="82">
        <v>119.2</v>
      </c>
      <c r="G32" s="82">
        <v>2017.4</v>
      </c>
      <c r="H32" s="82">
        <v>2541.6999999999998</v>
      </c>
      <c r="I32" s="82">
        <v>0.85399999999999998</v>
      </c>
      <c r="J32" s="82">
        <v>655</v>
      </c>
      <c r="K32" s="82">
        <v>765</v>
      </c>
      <c r="L32" s="82">
        <v>0</v>
      </c>
      <c r="M32" s="82">
        <v>1008.6</v>
      </c>
      <c r="N32" s="82">
        <v>0</v>
      </c>
      <c r="O32" s="82">
        <v>566</v>
      </c>
      <c r="P32" s="82">
        <v>5214.9539999999997</v>
      </c>
      <c r="Q32" s="82">
        <v>1773.6</v>
      </c>
      <c r="R32" s="83">
        <v>7554.5540000000001</v>
      </c>
      <c r="S32" s="81" t="s">
        <v>754</v>
      </c>
      <c r="T32" s="82">
        <v>3095.6</v>
      </c>
      <c r="U32" s="82">
        <v>2674.8</v>
      </c>
      <c r="V32" s="82">
        <v>1009.954</v>
      </c>
      <c r="W32" s="82">
        <v>774.2</v>
      </c>
      <c r="X32" s="83">
        <v>7554.5540000000001</v>
      </c>
      <c r="Y32" s="81" t="s">
        <v>754</v>
      </c>
      <c r="Z32" s="82">
        <v>272.5</v>
      </c>
      <c r="AA32" s="82">
        <v>36.200000000000003</v>
      </c>
      <c r="AB32" s="82">
        <v>1009.954</v>
      </c>
      <c r="AC32" s="82">
        <v>774.2</v>
      </c>
      <c r="AD32" s="83">
        <v>2092.8539999999998</v>
      </c>
    </row>
    <row r="33" spans="1:30" x14ac:dyDescent="0.3">
      <c r="A33" s="1"/>
      <c r="B33" s="81" t="s">
        <v>755</v>
      </c>
      <c r="C33" s="82">
        <v>313.60000000000002</v>
      </c>
      <c r="D33" s="82">
        <v>133.30000000000001</v>
      </c>
      <c r="E33" s="82">
        <v>0.5</v>
      </c>
      <c r="F33" s="82">
        <v>116.9</v>
      </c>
      <c r="G33" s="82">
        <v>2099</v>
      </c>
      <c r="H33" s="82">
        <v>2499.6999999999998</v>
      </c>
      <c r="I33" s="82">
        <v>0.76400000000000001</v>
      </c>
      <c r="J33" s="82">
        <v>656</v>
      </c>
      <c r="K33" s="82">
        <v>758.1</v>
      </c>
      <c r="L33" s="82">
        <v>0</v>
      </c>
      <c r="M33" s="82">
        <v>1007.7</v>
      </c>
      <c r="N33" s="82">
        <v>0</v>
      </c>
      <c r="O33" s="82">
        <v>564.29999999999995</v>
      </c>
      <c r="P33" s="82">
        <v>5255.4639999999999</v>
      </c>
      <c r="Q33" s="82">
        <v>1765.8</v>
      </c>
      <c r="R33" s="83">
        <v>7585.5640000000003</v>
      </c>
      <c r="S33" s="81" t="s">
        <v>755</v>
      </c>
      <c r="T33" s="82">
        <v>3170.7</v>
      </c>
      <c r="U33" s="82">
        <v>2633</v>
      </c>
      <c r="V33" s="82">
        <v>1008.9640000000001</v>
      </c>
      <c r="W33" s="82">
        <v>772.9</v>
      </c>
      <c r="X33" s="83">
        <v>7585.5640000000003</v>
      </c>
      <c r="Y33" s="81" t="s">
        <v>755</v>
      </c>
      <c r="Z33" s="82">
        <v>272.10000000000002</v>
      </c>
      <c r="AA33" s="82">
        <v>37</v>
      </c>
      <c r="AB33" s="82">
        <v>1008.9640000000001</v>
      </c>
      <c r="AC33" s="82">
        <v>772.9</v>
      </c>
      <c r="AD33" s="83">
        <v>2090.9639999999999</v>
      </c>
    </row>
    <row r="34" spans="1:30" x14ac:dyDescent="0.3">
      <c r="A34" s="1"/>
      <c r="B34" s="81" t="s">
        <v>756</v>
      </c>
      <c r="C34" s="82">
        <v>315.60000000000002</v>
      </c>
      <c r="D34" s="82">
        <v>132.9</v>
      </c>
      <c r="E34" s="82">
        <v>0.4</v>
      </c>
      <c r="F34" s="82">
        <v>121.5</v>
      </c>
      <c r="G34" s="82">
        <v>2146.8000000000002</v>
      </c>
      <c r="H34" s="82">
        <v>2524</v>
      </c>
      <c r="I34" s="82">
        <v>0.96199999999999997</v>
      </c>
      <c r="J34" s="82">
        <v>666.4</v>
      </c>
      <c r="K34" s="82">
        <v>761.7</v>
      </c>
      <c r="L34" s="82">
        <v>0</v>
      </c>
      <c r="M34" s="82">
        <v>1004.4</v>
      </c>
      <c r="N34" s="82">
        <v>0</v>
      </c>
      <c r="O34" s="82">
        <v>570.4</v>
      </c>
      <c r="P34" s="82">
        <v>5338.1620000000003</v>
      </c>
      <c r="Q34" s="82">
        <v>1766.1</v>
      </c>
      <c r="R34" s="83">
        <v>7674.6620000000003</v>
      </c>
      <c r="S34" s="81" t="s">
        <v>756</v>
      </c>
      <c r="T34" s="82">
        <v>3224.1</v>
      </c>
      <c r="U34" s="82">
        <v>2656.9</v>
      </c>
      <c r="V34" s="82">
        <v>1005.7619999999999</v>
      </c>
      <c r="W34" s="82">
        <v>787.9</v>
      </c>
      <c r="X34" s="83">
        <v>7674.6620000000003</v>
      </c>
      <c r="Y34" s="81" t="s">
        <v>756</v>
      </c>
      <c r="Z34" s="82">
        <v>274.60000000000002</v>
      </c>
      <c r="AA34" s="82">
        <v>36.5</v>
      </c>
      <c r="AB34" s="82">
        <v>1005.7619999999999</v>
      </c>
      <c r="AC34" s="82">
        <v>787.9</v>
      </c>
      <c r="AD34" s="83">
        <v>2104.7620000000002</v>
      </c>
    </row>
    <row r="35" spans="1:30" x14ac:dyDescent="0.3">
      <c r="A35" s="1"/>
      <c r="B35" s="81" t="s">
        <v>757</v>
      </c>
      <c r="C35" s="82">
        <v>310.10000000000002</v>
      </c>
      <c r="D35" s="82">
        <v>131.6</v>
      </c>
      <c r="E35" s="82">
        <v>0.4</v>
      </c>
      <c r="F35" s="82">
        <v>118.4</v>
      </c>
      <c r="G35" s="82">
        <v>2148.4</v>
      </c>
      <c r="H35" s="82">
        <v>2564</v>
      </c>
      <c r="I35" s="82">
        <v>0.86199999999999999</v>
      </c>
      <c r="J35" s="82">
        <v>666.5</v>
      </c>
      <c r="K35" s="82">
        <v>760.6</v>
      </c>
      <c r="L35" s="82">
        <v>0</v>
      </c>
      <c r="M35" s="82">
        <v>998.5</v>
      </c>
      <c r="N35" s="82">
        <v>0</v>
      </c>
      <c r="O35" s="82">
        <v>560.5</v>
      </c>
      <c r="P35" s="82">
        <v>5379.7619999999997</v>
      </c>
      <c r="Q35" s="82">
        <v>1759.1</v>
      </c>
      <c r="R35" s="83">
        <v>7699.3620000000001</v>
      </c>
      <c r="S35" s="81" t="s">
        <v>757</v>
      </c>
      <c r="T35" s="82">
        <v>3219.1</v>
      </c>
      <c r="U35" s="82">
        <v>2695.6</v>
      </c>
      <c r="V35" s="82">
        <v>999.76199999999994</v>
      </c>
      <c r="W35" s="82">
        <v>784.9</v>
      </c>
      <c r="X35" s="83">
        <v>7699.3620000000001</v>
      </c>
      <c r="Y35" s="81" t="s">
        <v>757</v>
      </c>
      <c r="Z35" s="82">
        <v>277.5</v>
      </c>
      <c r="AA35" s="82">
        <v>34.9</v>
      </c>
      <c r="AB35" s="82">
        <v>999.76199999999994</v>
      </c>
      <c r="AC35" s="82">
        <v>784.9</v>
      </c>
      <c r="AD35" s="83">
        <v>2097.0619999999999</v>
      </c>
    </row>
    <row r="36" spans="1:30" x14ac:dyDescent="0.3">
      <c r="A36" s="1"/>
      <c r="B36" s="81" t="s">
        <v>758</v>
      </c>
      <c r="C36" s="82">
        <v>308.7</v>
      </c>
      <c r="D36" s="82">
        <v>131.19999999999999</v>
      </c>
      <c r="E36" s="82">
        <v>0.4</v>
      </c>
      <c r="F36" s="82">
        <v>119.7</v>
      </c>
      <c r="G36" s="82">
        <v>2140.5</v>
      </c>
      <c r="H36" s="82">
        <v>2629.9</v>
      </c>
      <c r="I36" s="82">
        <v>0.86</v>
      </c>
      <c r="J36" s="82">
        <v>669.4</v>
      </c>
      <c r="K36" s="82">
        <v>773.2</v>
      </c>
      <c r="L36" s="82">
        <v>0</v>
      </c>
      <c r="M36" s="82">
        <v>990.1</v>
      </c>
      <c r="N36" s="82">
        <v>0</v>
      </c>
      <c r="O36" s="82">
        <v>560</v>
      </c>
      <c r="P36" s="82">
        <v>5440.66</v>
      </c>
      <c r="Q36" s="82">
        <v>1763.3</v>
      </c>
      <c r="R36" s="83">
        <v>7763.96</v>
      </c>
      <c r="S36" s="81" t="s">
        <v>758</v>
      </c>
      <c r="T36" s="82">
        <v>3222.4</v>
      </c>
      <c r="U36" s="82">
        <v>2761.1</v>
      </c>
      <c r="V36" s="82">
        <v>991.36</v>
      </c>
      <c r="W36" s="82">
        <v>789.1</v>
      </c>
      <c r="X36" s="83">
        <v>7763.96</v>
      </c>
      <c r="Y36" s="81" t="s">
        <v>758</v>
      </c>
      <c r="Z36" s="82">
        <v>274.8</v>
      </c>
      <c r="AA36" s="82">
        <v>33.9</v>
      </c>
      <c r="AB36" s="82">
        <v>991.36</v>
      </c>
      <c r="AC36" s="82">
        <v>789.1</v>
      </c>
      <c r="AD36" s="83">
        <v>2089.16</v>
      </c>
    </row>
    <row r="37" spans="1:30" x14ac:dyDescent="0.3">
      <c r="A37" s="1"/>
      <c r="B37" s="81" t="s">
        <v>759</v>
      </c>
      <c r="C37" s="82">
        <v>306.10000000000002</v>
      </c>
      <c r="D37" s="82">
        <v>131.19999999999999</v>
      </c>
      <c r="E37" s="82">
        <v>0.2</v>
      </c>
      <c r="F37" s="82">
        <v>114.6</v>
      </c>
      <c r="G37" s="82">
        <v>2009.9</v>
      </c>
      <c r="H37" s="82">
        <v>2683.9</v>
      </c>
      <c r="I37" s="82">
        <v>0.86599999999999999</v>
      </c>
      <c r="J37" s="82">
        <v>698.1</v>
      </c>
      <c r="K37" s="82">
        <v>761.4</v>
      </c>
      <c r="L37" s="82">
        <v>0</v>
      </c>
      <c r="M37" s="82">
        <v>973.7</v>
      </c>
      <c r="N37" s="82">
        <v>0</v>
      </c>
      <c r="O37" s="82">
        <v>552.1</v>
      </c>
      <c r="P37" s="82">
        <v>5392.7659999999996</v>
      </c>
      <c r="Q37" s="82">
        <v>1735.1</v>
      </c>
      <c r="R37" s="83">
        <v>7679.9660000000003</v>
      </c>
      <c r="S37" s="81" t="s">
        <v>759</v>
      </c>
      <c r="T37" s="82">
        <v>3077.4</v>
      </c>
      <c r="U37" s="82">
        <v>2815.1</v>
      </c>
      <c r="V37" s="82">
        <v>974.76599999999996</v>
      </c>
      <c r="W37" s="82">
        <v>812.7</v>
      </c>
      <c r="X37" s="83">
        <v>7679.9660000000003</v>
      </c>
      <c r="Y37" s="81" t="s">
        <v>759</v>
      </c>
      <c r="Z37" s="82">
        <v>268.10000000000002</v>
      </c>
      <c r="AA37" s="82">
        <v>34.1</v>
      </c>
      <c r="AB37" s="82">
        <v>974.76599999999996</v>
      </c>
      <c r="AC37" s="82">
        <v>812.7</v>
      </c>
      <c r="AD37" s="83">
        <v>2089.6660000000002</v>
      </c>
    </row>
    <row r="38" spans="1:30" x14ac:dyDescent="0.3">
      <c r="A38" s="1"/>
      <c r="B38" s="81" t="s">
        <v>760</v>
      </c>
      <c r="C38" s="82">
        <v>304.7</v>
      </c>
      <c r="D38" s="82">
        <v>130.4</v>
      </c>
      <c r="E38" s="82">
        <v>0.2</v>
      </c>
      <c r="F38" s="82">
        <v>104.8</v>
      </c>
      <c r="G38" s="82">
        <v>1981</v>
      </c>
      <c r="H38" s="82">
        <v>2674.7</v>
      </c>
      <c r="I38" s="82">
        <v>1.179</v>
      </c>
      <c r="J38" s="82">
        <v>656.8</v>
      </c>
      <c r="K38" s="82">
        <v>774.6</v>
      </c>
      <c r="L38" s="82">
        <v>0</v>
      </c>
      <c r="M38" s="82">
        <v>949.6</v>
      </c>
      <c r="N38" s="82">
        <v>0</v>
      </c>
      <c r="O38" s="82">
        <v>540.1</v>
      </c>
      <c r="P38" s="82">
        <v>5313.6790000000001</v>
      </c>
      <c r="Q38" s="82">
        <v>1724.2</v>
      </c>
      <c r="R38" s="83">
        <v>7577.9790000000003</v>
      </c>
      <c r="S38" s="81" t="s">
        <v>760</v>
      </c>
      <c r="T38" s="82">
        <v>3060.3</v>
      </c>
      <c r="U38" s="82">
        <v>2805.1</v>
      </c>
      <c r="V38" s="82">
        <v>950.97900000000004</v>
      </c>
      <c r="W38" s="82">
        <v>761.6</v>
      </c>
      <c r="X38" s="83">
        <v>7577.9790000000003</v>
      </c>
      <c r="Y38" s="81" t="s">
        <v>760</v>
      </c>
      <c r="Z38" s="82">
        <v>268.10000000000002</v>
      </c>
      <c r="AA38" s="82">
        <v>33.1</v>
      </c>
      <c r="AB38" s="82">
        <v>950.97900000000004</v>
      </c>
      <c r="AC38" s="82">
        <v>761.6</v>
      </c>
      <c r="AD38" s="83">
        <v>2013.779</v>
      </c>
    </row>
    <row r="39" spans="1:30" x14ac:dyDescent="0.3">
      <c r="A39" s="1"/>
      <c r="B39" s="81" t="s">
        <v>761</v>
      </c>
      <c r="C39" s="82">
        <v>304.10000000000002</v>
      </c>
      <c r="D39" s="82">
        <v>127.1</v>
      </c>
      <c r="E39" s="82">
        <v>0.1</v>
      </c>
      <c r="F39" s="82">
        <v>113</v>
      </c>
      <c r="G39" s="82">
        <v>1918.2</v>
      </c>
      <c r="H39" s="82">
        <v>2757.6</v>
      </c>
      <c r="I39" s="82">
        <v>0.92013</v>
      </c>
      <c r="J39" s="82">
        <v>627.20000000000005</v>
      </c>
      <c r="K39" s="82">
        <v>783.2</v>
      </c>
      <c r="L39" s="82">
        <v>0</v>
      </c>
      <c r="M39" s="82">
        <v>922.6</v>
      </c>
      <c r="N39" s="82">
        <v>0</v>
      </c>
      <c r="O39" s="82">
        <v>544.29999999999995</v>
      </c>
      <c r="P39" s="82">
        <v>5303.9201300000004</v>
      </c>
      <c r="Q39" s="82">
        <v>1705.8</v>
      </c>
      <c r="R39" s="83">
        <v>7554.0201299999999</v>
      </c>
      <c r="S39" s="81" t="s">
        <v>761</v>
      </c>
      <c r="T39" s="82">
        <v>3005.5</v>
      </c>
      <c r="U39" s="82">
        <v>2884.7</v>
      </c>
      <c r="V39" s="82">
        <v>923.62013000000002</v>
      </c>
      <c r="W39" s="82">
        <v>740.2</v>
      </c>
      <c r="X39" s="83">
        <v>7554.0201299999999</v>
      </c>
      <c r="Y39" s="81" t="s">
        <v>761</v>
      </c>
      <c r="Z39" s="82">
        <v>256.60000000000002</v>
      </c>
      <c r="AA39" s="82">
        <v>29.7</v>
      </c>
      <c r="AB39" s="82">
        <v>923.62013000000002</v>
      </c>
      <c r="AC39" s="82">
        <v>740.2</v>
      </c>
      <c r="AD39" s="83">
        <v>1950.12013</v>
      </c>
    </row>
    <row r="40" spans="1:30" x14ac:dyDescent="0.3">
      <c r="A40" s="1"/>
      <c r="B40" s="81" t="s">
        <v>762</v>
      </c>
      <c r="C40" s="82">
        <v>313.5</v>
      </c>
      <c r="D40" s="82">
        <v>125.7</v>
      </c>
      <c r="E40" s="82">
        <v>0.1</v>
      </c>
      <c r="F40" s="82">
        <v>107</v>
      </c>
      <c r="G40" s="82">
        <v>1943</v>
      </c>
      <c r="H40" s="82">
        <v>2764</v>
      </c>
      <c r="I40" s="82">
        <v>0.62082999999999999</v>
      </c>
      <c r="J40" s="82">
        <v>622.6</v>
      </c>
      <c r="K40" s="82">
        <v>802.1</v>
      </c>
      <c r="L40" s="82">
        <v>0</v>
      </c>
      <c r="M40" s="82">
        <v>868.55</v>
      </c>
      <c r="N40" s="82">
        <v>0</v>
      </c>
      <c r="O40" s="82">
        <v>546.29999999999995</v>
      </c>
      <c r="P40" s="82">
        <v>5330.2208300000002</v>
      </c>
      <c r="Q40" s="82">
        <v>1670.65</v>
      </c>
      <c r="R40" s="83">
        <v>7547.17083</v>
      </c>
      <c r="S40" s="81" t="s">
        <v>762</v>
      </c>
      <c r="T40" s="82">
        <v>3058.6</v>
      </c>
      <c r="U40" s="82">
        <v>2889.7</v>
      </c>
      <c r="V40" s="82">
        <v>869.27083000000005</v>
      </c>
      <c r="W40" s="82">
        <v>729.6</v>
      </c>
      <c r="X40" s="83">
        <v>7547.17083</v>
      </c>
      <c r="Y40" s="81" t="s">
        <v>762</v>
      </c>
      <c r="Z40" s="82">
        <v>253</v>
      </c>
      <c r="AA40" s="82">
        <v>29.1</v>
      </c>
      <c r="AB40" s="82">
        <v>869.27083000000005</v>
      </c>
      <c r="AC40" s="82">
        <v>729.6</v>
      </c>
      <c r="AD40" s="83">
        <v>1880.97083</v>
      </c>
    </row>
    <row r="41" spans="1:30" x14ac:dyDescent="0.3">
      <c r="A41" s="1"/>
      <c r="B41" s="81" t="s">
        <v>763</v>
      </c>
      <c r="C41" s="82">
        <v>312.89999999999998</v>
      </c>
      <c r="D41" s="82">
        <v>126.2</v>
      </c>
      <c r="E41" s="82">
        <v>0</v>
      </c>
      <c r="F41" s="82">
        <v>112.7</v>
      </c>
      <c r="G41" s="82">
        <v>1978.5</v>
      </c>
      <c r="H41" s="82">
        <v>2782.3</v>
      </c>
      <c r="I41" s="82">
        <v>0.55833999999999995</v>
      </c>
      <c r="J41" s="82">
        <v>637.70000000000005</v>
      </c>
      <c r="K41" s="82">
        <v>789</v>
      </c>
      <c r="L41" s="82">
        <v>0</v>
      </c>
      <c r="M41" s="82">
        <v>698.71</v>
      </c>
      <c r="N41" s="82">
        <v>0</v>
      </c>
      <c r="O41" s="82">
        <v>551.79999999999995</v>
      </c>
      <c r="P41" s="82">
        <v>5399.0583399999996</v>
      </c>
      <c r="Q41" s="82">
        <v>1487.71</v>
      </c>
      <c r="R41" s="83">
        <v>7438.5683399999998</v>
      </c>
      <c r="S41" s="81" t="s">
        <v>763</v>
      </c>
      <c r="T41" s="82">
        <v>3080.4</v>
      </c>
      <c r="U41" s="82">
        <v>2908.5</v>
      </c>
      <c r="V41" s="82">
        <v>699.26833999999997</v>
      </c>
      <c r="W41" s="82">
        <v>750.4</v>
      </c>
      <c r="X41" s="83">
        <v>7438.5683399999998</v>
      </c>
      <c r="Y41" s="81" t="s">
        <v>763</v>
      </c>
      <c r="Z41" s="82">
        <v>268.5</v>
      </c>
      <c r="AA41" s="82">
        <v>28.9</v>
      </c>
      <c r="AB41" s="82">
        <v>699.26833999999997</v>
      </c>
      <c r="AC41" s="82">
        <v>750.4</v>
      </c>
      <c r="AD41" s="83">
        <v>1747.06834</v>
      </c>
    </row>
    <row r="42" spans="1:30" x14ac:dyDescent="0.3">
      <c r="A42" s="1"/>
      <c r="B42" s="81" t="s">
        <v>764</v>
      </c>
      <c r="C42" s="82">
        <v>313.2</v>
      </c>
      <c r="D42" s="82">
        <v>126.2</v>
      </c>
      <c r="E42" s="82">
        <v>0</v>
      </c>
      <c r="F42" s="82">
        <v>117.3</v>
      </c>
      <c r="G42" s="82">
        <v>2167.3000000000002</v>
      </c>
      <c r="H42" s="82">
        <v>2762.4</v>
      </c>
      <c r="I42" s="82">
        <v>0.29344999999999999</v>
      </c>
      <c r="J42" s="82">
        <v>614</v>
      </c>
      <c r="K42" s="82">
        <v>822.1</v>
      </c>
      <c r="L42" s="82">
        <v>0</v>
      </c>
      <c r="M42" s="82">
        <v>406.37</v>
      </c>
      <c r="N42" s="82">
        <v>0</v>
      </c>
      <c r="O42" s="82">
        <v>556.70000000000005</v>
      </c>
      <c r="P42" s="82">
        <v>5543.9934499999999</v>
      </c>
      <c r="Q42" s="82">
        <v>1228.47</v>
      </c>
      <c r="R42" s="83">
        <v>7329.16345</v>
      </c>
      <c r="S42" s="81" t="s">
        <v>764</v>
      </c>
      <c r="T42" s="82">
        <v>3302.6</v>
      </c>
      <c r="U42" s="82">
        <v>2888.6</v>
      </c>
      <c r="V42" s="82">
        <v>406.66345000000001</v>
      </c>
      <c r="W42" s="82">
        <v>731.3</v>
      </c>
      <c r="X42" s="83">
        <v>7329.16345</v>
      </c>
      <c r="Y42" s="81" t="s">
        <v>764</v>
      </c>
      <c r="Z42" s="82">
        <v>271.10000000000002</v>
      </c>
      <c r="AA42" s="82">
        <v>29.1</v>
      </c>
      <c r="AB42" s="82">
        <v>406.66345000000001</v>
      </c>
      <c r="AC42" s="82">
        <v>731.3</v>
      </c>
      <c r="AD42" s="83">
        <v>1438.16345</v>
      </c>
    </row>
    <row r="43" spans="1:30" x14ac:dyDescent="0.3">
      <c r="A43" s="1"/>
      <c r="B43" s="81" t="s">
        <v>765</v>
      </c>
      <c r="C43" s="82">
        <v>310.89999999999998</v>
      </c>
      <c r="D43" s="82">
        <v>126.6</v>
      </c>
      <c r="E43" s="82">
        <v>0</v>
      </c>
      <c r="F43" s="82">
        <v>111.8</v>
      </c>
      <c r="G43" s="82">
        <v>2371.8000000000002</v>
      </c>
      <c r="H43" s="82">
        <v>2791.7</v>
      </c>
      <c r="I43" s="82">
        <v>0.15031</v>
      </c>
      <c r="J43" s="82">
        <v>600.70000000000005</v>
      </c>
      <c r="K43" s="82">
        <v>813.2</v>
      </c>
      <c r="L43" s="82">
        <v>0</v>
      </c>
      <c r="M43" s="82">
        <v>113.6</v>
      </c>
      <c r="N43" s="82">
        <v>0</v>
      </c>
      <c r="O43" s="82">
        <v>549.29999999999995</v>
      </c>
      <c r="P43" s="82">
        <v>5764.3503099999998</v>
      </c>
      <c r="Q43" s="82">
        <v>926.8</v>
      </c>
      <c r="R43" s="83">
        <v>7240.4503100000002</v>
      </c>
      <c r="S43" s="81" t="s">
        <v>765</v>
      </c>
      <c r="T43" s="82">
        <v>3495.9</v>
      </c>
      <c r="U43" s="82">
        <v>2918.3</v>
      </c>
      <c r="V43" s="82">
        <v>113.75031</v>
      </c>
      <c r="W43" s="82">
        <v>712.5</v>
      </c>
      <c r="X43" s="83">
        <v>7240.4503100000002</v>
      </c>
      <c r="Y43" s="81" t="s">
        <v>765</v>
      </c>
      <c r="Z43" s="82">
        <v>291.7</v>
      </c>
      <c r="AA43" s="82">
        <v>28.8</v>
      </c>
      <c r="AB43" s="82">
        <v>113.75031</v>
      </c>
      <c r="AC43" s="82">
        <v>712.5</v>
      </c>
      <c r="AD43" s="83">
        <v>1146.7503099999999</v>
      </c>
    </row>
    <row r="44" spans="1:30" x14ac:dyDescent="0.3">
      <c r="A44" s="1"/>
      <c r="B44" s="81" t="s">
        <v>766</v>
      </c>
      <c r="C44" s="82">
        <v>308.8</v>
      </c>
      <c r="D44" s="82">
        <v>126.7</v>
      </c>
      <c r="E44" s="82">
        <v>0</v>
      </c>
      <c r="F44" s="82">
        <v>87.7</v>
      </c>
      <c r="G44" s="82">
        <v>2637</v>
      </c>
      <c r="H44" s="82">
        <v>2807.1</v>
      </c>
      <c r="I44" s="82">
        <v>2.0750000000000001E-2</v>
      </c>
      <c r="J44" s="82">
        <v>589.20000000000005</v>
      </c>
      <c r="K44" s="82">
        <v>812.2</v>
      </c>
      <c r="L44" s="82">
        <v>0</v>
      </c>
      <c r="M44" s="82">
        <v>7.33</v>
      </c>
      <c r="N44" s="82">
        <v>0</v>
      </c>
      <c r="O44" s="82">
        <v>523.20000000000005</v>
      </c>
      <c r="P44" s="82">
        <v>6033.3207499999999</v>
      </c>
      <c r="Q44" s="82">
        <v>819.53</v>
      </c>
      <c r="R44" s="83">
        <v>7376.0507500000003</v>
      </c>
      <c r="S44" s="81" t="s">
        <v>766</v>
      </c>
      <c r="T44" s="82">
        <v>3758</v>
      </c>
      <c r="U44" s="82">
        <v>2933.8</v>
      </c>
      <c r="V44" s="82">
        <v>7.3507499999999997</v>
      </c>
      <c r="W44" s="82">
        <v>676.9</v>
      </c>
      <c r="X44" s="83">
        <v>7376.0507500000003</v>
      </c>
      <c r="Y44" s="81" t="s">
        <v>766</v>
      </c>
      <c r="Z44" s="82">
        <v>291.89999999999998</v>
      </c>
      <c r="AA44" s="82">
        <v>29</v>
      </c>
      <c r="AB44" s="82">
        <v>7.3507499999999997</v>
      </c>
      <c r="AC44" s="82">
        <v>676.9</v>
      </c>
      <c r="AD44" s="83">
        <v>1005.15075</v>
      </c>
    </row>
    <row r="45" spans="1:30" x14ac:dyDescent="0.3">
      <c r="A45" s="1"/>
      <c r="B45" s="81" t="s">
        <v>767</v>
      </c>
      <c r="C45" s="82">
        <v>312.2</v>
      </c>
      <c r="D45" s="82">
        <v>126.6</v>
      </c>
      <c r="E45" s="82">
        <v>0</v>
      </c>
      <c r="F45" s="82">
        <v>75.5</v>
      </c>
      <c r="G45" s="82">
        <v>2885.8</v>
      </c>
      <c r="H45" s="82">
        <v>2889</v>
      </c>
      <c r="I45" s="82">
        <v>2E-3</v>
      </c>
      <c r="J45" s="82">
        <v>564.79999999999995</v>
      </c>
      <c r="K45" s="82">
        <v>822.8</v>
      </c>
      <c r="L45" s="82">
        <v>0</v>
      </c>
      <c r="M45" s="82">
        <v>0.11</v>
      </c>
      <c r="N45" s="82">
        <v>0</v>
      </c>
      <c r="O45" s="82">
        <v>514.29999999999995</v>
      </c>
      <c r="P45" s="82">
        <v>6339.6019999999999</v>
      </c>
      <c r="Q45" s="82">
        <v>822.91</v>
      </c>
      <c r="R45" s="83">
        <v>7676.8119999999999</v>
      </c>
      <c r="S45" s="81" t="s">
        <v>767</v>
      </c>
      <c r="T45" s="82">
        <v>4020.8</v>
      </c>
      <c r="U45" s="82">
        <v>3015.6</v>
      </c>
      <c r="V45" s="82">
        <v>0.112</v>
      </c>
      <c r="W45" s="82">
        <v>640.29999999999995</v>
      </c>
      <c r="X45" s="83">
        <v>7676.8119999999999</v>
      </c>
      <c r="Y45" s="81" t="s">
        <v>767</v>
      </c>
      <c r="Z45" s="82">
        <v>289.89999999999998</v>
      </c>
      <c r="AA45" s="82">
        <v>29.1</v>
      </c>
      <c r="AB45" s="82">
        <v>0.112</v>
      </c>
      <c r="AC45" s="82">
        <v>640.29999999999995</v>
      </c>
      <c r="AD45" s="83">
        <v>959.41200000000003</v>
      </c>
    </row>
    <row r="46" spans="1:30" x14ac:dyDescent="0.3">
      <c r="A46" s="1"/>
      <c r="B46" s="81" t="s">
        <v>768</v>
      </c>
      <c r="C46" s="82">
        <v>313.7</v>
      </c>
      <c r="D46" s="82">
        <v>127.3</v>
      </c>
      <c r="E46" s="82">
        <v>0</v>
      </c>
      <c r="F46" s="82">
        <v>62.6</v>
      </c>
      <c r="G46" s="82">
        <v>2869.6</v>
      </c>
      <c r="H46" s="82">
        <v>2972.4</v>
      </c>
      <c r="I46" s="82">
        <v>0</v>
      </c>
      <c r="J46" s="82">
        <v>575.6</v>
      </c>
      <c r="K46" s="82">
        <v>818.8</v>
      </c>
      <c r="L46" s="82">
        <v>0</v>
      </c>
      <c r="M46" s="82">
        <v>0</v>
      </c>
      <c r="N46" s="82">
        <v>0</v>
      </c>
      <c r="O46" s="82">
        <v>503.6</v>
      </c>
      <c r="P46" s="82">
        <v>6417.6</v>
      </c>
      <c r="Q46" s="82">
        <v>818.8</v>
      </c>
      <c r="R46" s="83">
        <v>7740</v>
      </c>
      <c r="S46" s="81" t="s">
        <v>768</v>
      </c>
      <c r="T46" s="82">
        <v>4002.1</v>
      </c>
      <c r="U46" s="82">
        <v>3099.7</v>
      </c>
      <c r="V46" s="82">
        <v>0</v>
      </c>
      <c r="W46" s="82">
        <v>638.20000000000005</v>
      </c>
      <c r="X46" s="83">
        <v>7740</v>
      </c>
      <c r="Y46" s="81" t="s">
        <v>768</v>
      </c>
      <c r="Z46" s="82">
        <v>285.8</v>
      </c>
      <c r="AA46" s="82">
        <v>28.9</v>
      </c>
      <c r="AB46" s="82">
        <v>0</v>
      </c>
      <c r="AC46" s="82">
        <v>638.20000000000005</v>
      </c>
      <c r="AD46" s="83">
        <v>952.9</v>
      </c>
    </row>
    <row r="47" spans="1:30" x14ac:dyDescent="0.3">
      <c r="A47" s="1"/>
      <c r="B47" s="81" t="s">
        <v>769</v>
      </c>
      <c r="C47" s="82">
        <v>310.2</v>
      </c>
      <c r="D47" s="82">
        <v>127.9</v>
      </c>
      <c r="E47" s="82">
        <v>0</v>
      </c>
      <c r="F47" s="82">
        <v>59.1</v>
      </c>
      <c r="G47" s="82">
        <v>2863.1</v>
      </c>
      <c r="H47" s="82">
        <v>2960.8</v>
      </c>
      <c r="I47" s="82">
        <v>0</v>
      </c>
      <c r="J47" s="82">
        <v>549.6</v>
      </c>
      <c r="K47" s="82">
        <v>815.4</v>
      </c>
      <c r="L47" s="82">
        <v>0</v>
      </c>
      <c r="M47" s="82">
        <v>0</v>
      </c>
      <c r="N47" s="82">
        <v>0</v>
      </c>
      <c r="O47" s="82">
        <v>497.2</v>
      </c>
      <c r="P47" s="82">
        <v>6373.5</v>
      </c>
      <c r="Q47" s="82">
        <v>815.4</v>
      </c>
      <c r="R47" s="83">
        <v>7686.1</v>
      </c>
      <c r="S47" s="81" t="s">
        <v>769</v>
      </c>
      <c r="T47" s="82">
        <v>3988.7</v>
      </c>
      <c r="U47" s="82">
        <v>3088.7</v>
      </c>
      <c r="V47" s="82">
        <v>0</v>
      </c>
      <c r="W47" s="82">
        <v>608.70000000000005</v>
      </c>
      <c r="X47" s="83">
        <v>7686.1</v>
      </c>
      <c r="Y47" s="81" t="s">
        <v>769</v>
      </c>
      <c r="Z47" s="82">
        <v>282.89999999999998</v>
      </c>
      <c r="AA47" s="82">
        <v>29.1</v>
      </c>
      <c r="AB47" s="82">
        <v>0</v>
      </c>
      <c r="AC47" s="82">
        <v>608.70000000000005</v>
      </c>
      <c r="AD47" s="83">
        <v>920.7</v>
      </c>
    </row>
    <row r="48" spans="1:30" x14ac:dyDescent="0.3">
      <c r="A48" s="1"/>
      <c r="B48" s="81" t="s">
        <v>770</v>
      </c>
      <c r="C48" s="82">
        <v>308.8</v>
      </c>
      <c r="D48" s="82">
        <v>126.4</v>
      </c>
      <c r="E48" s="82">
        <v>0</v>
      </c>
      <c r="F48" s="82">
        <v>58.6</v>
      </c>
      <c r="G48" s="82">
        <v>2815.4</v>
      </c>
      <c r="H48" s="82">
        <v>2946</v>
      </c>
      <c r="I48" s="82">
        <v>0</v>
      </c>
      <c r="J48" s="82">
        <v>576.70000000000005</v>
      </c>
      <c r="K48" s="82">
        <v>816.7</v>
      </c>
      <c r="L48" s="82">
        <v>0</v>
      </c>
      <c r="M48" s="82">
        <v>0</v>
      </c>
      <c r="N48" s="82">
        <v>0</v>
      </c>
      <c r="O48" s="82">
        <v>493.8</v>
      </c>
      <c r="P48" s="82">
        <v>6338.1</v>
      </c>
      <c r="Q48" s="82">
        <v>816.7</v>
      </c>
      <c r="R48" s="83">
        <v>7648.6</v>
      </c>
      <c r="S48" s="81" t="s">
        <v>770</v>
      </c>
      <c r="T48" s="82">
        <v>3940.9</v>
      </c>
      <c r="U48" s="82">
        <v>3072.4</v>
      </c>
      <c r="V48" s="82">
        <v>0</v>
      </c>
      <c r="W48" s="82">
        <v>635.29999999999995</v>
      </c>
      <c r="X48" s="83">
        <v>7648.6</v>
      </c>
      <c r="Y48" s="81" t="s">
        <v>770</v>
      </c>
      <c r="Z48" s="82">
        <v>252.1</v>
      </c>
      <c r="AA48" s="82">
        <v>29.1</v>
      </c>
      <c r="AB48" s="82">
        <v>0</v>
      </c>
      <c r="AC48" s="82">
        <v>635.29999999999995</v>
      </c>
      <c r="AD48" s="83">
        <v>916.5</v>
      </c>
    </row>
    <row r="49" spans="1:30" x14ac:dyDescent="0.3">
      <c r="A49" s="1"/>
      <c r="B49" s="81" t="s">
        <v>771</v>
      </c>
      <c r="C49" s="82">
        <v>309</v>
      </c>
      <c r="D49" s="82">
        <v>125.7</v>
      </c>
      <c r="E49" s="82">
        <v>0</v>
      </c>
      <c r="F49" s="82">
        <v>57.3</v>
      </c>
      <c r="G49" s="82">
        <v>2775.9</v>
      </c>
      <c r="H49" s="82">
        <v>2939.8</v>
      </c>
      <c r="I49" s="82">
        <v>0</v>
      </c>
      <c r="J49" s="82">
        <v>549</v>
      </c>
      <c r="K49" s="82">
        <v>814</v>
      </c>
      <c r="L49" s="82">
        <v>0</v>
      </c>
      <c r="M49" s="82">
        <v>0</v>
      </c>
      <c r="N49" s="82">
        <v>0</v>
      </c>
      <c r="O49" s="82">
        <v>492</v>
      </c>
      <c r="P49" s="82">
        <v>6264.7</v>
      </c>
      <c r="Q49" s="82">
        <v>814</v>
      </c>
      <c r="R49" s="83">
        <v>7570.7</v>
      </c>
      <c r="S49" s="81" t="s">
        <v>771</v>
      </c>
      <c r="T49" s="82">
        <v>3898.9</v>
      </c>
      <c r="U49" s="82">
        <v>3065.5</v>
      </c>
      <c r="V49" s="82">
        <v>0</v>
      </c>
      <c r="W49" s="82">
        <v>606.29999999999995</v>
      </c>
      <c r="X49" s="83">
        <v>7570.7</v>
      </c>
      <c r="Y49" s="81" t="s">
        <v>771</v>
      </c>
      <c r="Z49" s="82">
        <v>253.2</v>
      </c>
      <c r="AA49" s="82">
        <v>29</v>
      </c>
      <c r="AB49" s="82">
        <v>0</v>
      </c>
      <c r="AC49" s="82">
        <v>606.29999999999995</v>
      </c>
      <c r="AD49" s="83">
        <v>888.5</v>
      </c>
    </row>
    <row r="50" spans="1:30" x14ac:dyDescent="0.3">
      <c r="A50" s="1"/>
      <c r="B50" s="81" t="s">
        <v>772</v>
      </c>
      <c r="C50" s="82">
        <v>328</v>
      </c>
      <c r="D50" s="82">
        <v>123</v>
      </c>
      <c r="E50" s="82">
        <v>0</v>
      </c>
      <c r="F50" s="82">
        <v>58.9</v>
      </c>
      <c r="G50" s="82">
        <v>2682.5</v>
      </c>
      <c r="H50" s="82">
        <v>2927.4</v>
      </c>
      <c r="I50" s="82">
        <v>0</v>
      </c>
      <c r="J50" s="82">
        <v>566.5</v>
      </c>
      <c r="K50" s="82">
        <v>816.6</v>
      </c>
      <c r="L50" s="82">
        <v>0</v>
      </c>
      <c r="M50" s="82">
        <v>0</v>
      </c>
      <c r="N50" s="82">
        <v>0</v>
      </c>
      <c r="O50" s="82">
        <v>509.9</v>
      </c>
      <c r="P50" s="82">
        <v>6176.4</v>
      </c>
      <c r="Q50" s="82">
        <v>816.6</v>
      </c>
      <c r="R50" s="83">
        <v>7502.9</v>
      </c>
      <c r="S50" s="81" t="s">
        <v>772</v>
      </c>
      <c r="T50" s="82">
        <v>3827.1</v>
      </c>
      <c r="U50" s="82">
        <v>3050.4</v>
      </c>
      <c r="V50" s="82">
        <v>0</v>
      </c>
      <c r="W50" s="82">
        <v>625.4</v>
      </c>
      <c r="X50" s="83">
        <v>7502.9</v>
      </c>
      <c r="Y50" s="81" t="s">
        <v>772</v>
      </c>
      <c r="Z50" s="82">
        <v>253</v>
      </c>
      <c r="AA50" s="82">
        <v>27</v>
      </c>
      <c r="AB50" s="82">
        <v>0</v>
      </c>
      <c r="AC50" s="82">
        <v>625.4</v>
      </c>
      <c r="AD50" s="83">
        <v>905.4</v>
      </c>
    </row>
    <row r="51" spans="1:30" x14ac:dyDescent="0.3">
      <c r="A51" s="1"/>
      <c r="B51" s="81" t="s">
        <v>773</v>
      </c>
      <c r="C51" s="82">
        <v>330.2</v>
      </c>
      <c r="D51" s="82">
        <v>125.4</v>
      </c>
      <c r="E51" s="82">
        <v>0</v>
      </c>
      <c r="F51" s="82">
        <v>55.7</v>
      </c>
      <c r="G51" s="82">
        <v>2615.6999999999998</v>
      </c>
      <c r="H51" s="82">
        <v>2944.6</v>
      </c>
      <c r="I51" s="82">
        <v>0</v>
      </c>
      <c r="J51" s="82">
        <v>521.20000000000005</v>
      </c>
      <c r="K51" s="82">
        <v>813</v>
      </c>
      <c r="L51" s="82">
        <v>0</v>
      </c>
      <c r="M51" s="82">
        <v>0</v>
      </c>
      <c r="N51" s="82">
        <v>0</v>
      </c>
      <c r="O51" s="82">
        <v>511.3</v>
      </c>
      <c r="P51" s="82">
        <v>6081.5</v>
      </c>
      <c r="Q51" s="82">
        <v>813</v>
      </c>
      <c r="R51" s="83">
        <v>7405.8</v>
      </c>
      <c r="S51" s="81" t="s">
        <v>773</v>
      </c>
      <c r="T51" s="82">
        <v>3758.9</v>
      </c>
      <c r="U51" s="82">
        <v>3070</v>
      </c>
      <c r="V51" s="82">
        <v>0</v>
      </c>
      <c r="W51" s="82">
        <v>576.9</v>
      </c>
      <c r="X51" s="83">
        <v>7405.8</v>
      </c>
      <c r="Y51" s="81" t="s">
        <v>773</v>
      </c>
      <c r="Z51" s="82">
        <v>254.6</v>
      </c>
      <c r="AA51" s="82">
        <v>28.7</v>
      </c>
      <c r="AB51" s="82">
        <v>0</v>
      </c>
      <c r="AC51" s="82">
        <v>576.9</v>
      </c>
      <c r="AD51" s="83">
        <v>860.2</v>
      </c>
    </row>
    <row r="52" spans="1:30" x14ac:dyDescent="0.3">
      <c r="A52" s="1"/>
      <c r="B52" s="81" t="s">
        <v>774</v>
      </c>
      <c r="C52" s="82">
        <v>331.2</v>
      </c>
      <c r="D52" s="82">
        <v>124.5</v>
      </c>
      <c r="E52" s="82">
        <v>0</v>
      </c>
      <c r="F52" s="82">
        <v>52.7</v>
      </c>
      <c r="G52" s="82">
        <v>2603.1</v>
      </c>
      <c r="H52" s="82">
        <v>2891</v>
      </c>
      <c r="I52" s="82">
        <v>0</v>
      </c>
      <c r="J52" s="82">
        <v>496.1</v>
      </c>
      <c r="K52" s="82">
        <v>768.3</v>
      </c>
      <c r="L52" s="82">
        <v>0</v>
      </c>
      <c r="M52" s="82">
        <v>0</v>
      </c>
      <c r="N52" s="82">
        <v>0</v>
      </c>
      <c r="O52" s="82">
        <v>508.4</v>
      </c>
      <c r="P52" s="82">
        <v>5990.2</v>
      </c>
      <c r="Q52" s="82">
        <v>768.3</v>
      </c>
      <c r="R52" s="83">
        <v>7266.9</v>
      </c>
      <c r="S52" s="81" t="s">
        <v>774</v>
      </c>
      <c r="T52" s="82">
        <v>3702.6</v>
      </c>
      <c r="U52" s="82">
        <v>3015.5</v>
      </c>
      <c r="V52" s="82">
        <v>0</v>
      </c>
      <c r="W52" s="82">
        <v>548.79999999999995</v>
      </c>
      <c r="X52" s="83">
        <v>7266.9</v>
      </c>
      <c r="Y52" s="81" t="s">
        <v>774</v>
      </c>
      <c r="Z52" s="82">
        <v>255.8</v>
      </c>
      <c r="AA52" s="82">
        <v>28.8</v>
      </c>
      <c r="AB52" s="82">
        <v>0</v>
      </c>
      <c r="AC52" s="82">
        <v>548.79999999999995</v>
      </c>
      <c r="AD52" s="83">
        <v>833.4</v>
      </c>
    </row>
    <row r="53" spans="1:30" x14ac:dyDescent="0.3">
      <c r="A53" s="1"/>
      <c r="B53" s="81" t="s">
        <v>775</v>
      </c>
      <c r="C53" s="82">
        <v>331.3</v>
      </c>
      <c r="D53" s="82">
        <v>125.4</v>
      </c>
      <c r="E53" s="82">
        <v>0</v>
      </c>
      <c r="F53" s="82">
        <v>56.5</v>
      </c>
      <c r="G53" s="82">
        <v>2406</v>
      </c>
      <c r="H53" s="82">
        <v>2888.4</v>
      </c>
      <c r="I53" s="82">
        <v>0</v>
      </c>
      <c r="J53" s="82">
        <v>467</v>
      </c>
      <c r="K53" s="82">
        <v>770.1</v>
      </c>
      <c r="L53" s="82">
        <v>0</v>
      </c>
      <c r="M53" s="82">
        <v>0</v>
      </c>
      <c r="N53" s="82">
        <v>0</v>
      </c>
      <c r="O53" s="82">
        <v>513.20000000000005</v>
      </c>
      <c r="P53" s="82">
        <v>5761.4</v>
      </c>
      <c r="Q53" s="82">
        <v>770.1</v>
      </c>
      <c r="R53" s="83">
        <v>7044.7</v>
      </c>
      <c r="S53" s="81" t="s">
        <v>775</v>
      </c>
      <c r="T53" s="82">
        <v>3507.4</v>
      </c>
      <c r="U53" s="82">
        <v>3013.8</v>
      </c>
      <c r="V53" s="82">
        <v>0</v>
      </c>
      <c r="W53" s="82">
        <v>523.5</v>
      </c>
      <c r="X53" s="83">
        <v>7044.7</v>
      </c>
      <c r="Y53" s="81" t="s">
        <v>775</v>
      </c>
      <c r="Z53" s="82">
        <v>253.1</v>
      </c>
      <c r="AA53" s="82">
        <v>29.5</v>
      </c>
      <c r="AB53" s="82">
        <v>0</v>
      </c>
      <c r="AC53" s="82">
        <v>523.5</v>
      </c>
      <c r="AD53" s="83">
        <v>806.1</v>
      </c>
    </row>
    <row r="54" spans="1:30" x14ac:dyDescent="0.3">
      <c r="A54" s="1"/>
      <c r="B54" s="81" t="s">
        <v>776</v>
      </c>
      <c r="C54" s="82">
        <v>327.9</v>
      </c>
      <c r="D54" s="82">
        <v>126.2</v>
      </c>
      <c r="E54" s="82">
        <v>0</v>
      </c>
      <c r="F54" s="82">
        <v>51.7</v>
      </c>
      <c r="G54" s="82">
        <v>2393.6</v>
      </c>
      <c r="H54" s="82">
        <v>2892.9</v>
      </c>
      <c r="I54" s="82">
        <v>0</v>
      </c>
      <c r="J54" s="82">
        <v>436.31</v>
      </c>
      <c r="K54" s="82">
        <v>769.1</v>
      </c>
      <c r="L54" s="82">
        <v>0</v>
      </c>
      <c r="M54" s="82">
        <v>0</v>
      </c>
      <c r="N54" s="82">
        <v>0</v>
      </c>
      <c r="O54" s="82">
        <v>505.8</v>
      </c>
      <c r="P54" s="82">
        <v>5722.81</v>
      </c>
      <c r="Q54" s="82">
        <v>769.1</v>
      </c>
      <c r="R54" s="83">
        <v>6997.71</v>
      </c>
      <c r="S54" s="81" t="s">
        <v>776</v>
      </c>
      <c r="T54" s="82">
        <v>3490.6</v>
      </c>
      <c r="U54" s="82">
        <v>3019.1</v>
      </c>
      <c r="V54" s="82">
        <v>0</v>
      </c>
      <c r="W54" s="82">
        <v>488.01</v>
      </c>
      <c r="X54" s="83">
        <v>6997.71</v>
      </c>
      <c r="Y54" s="81" t="s">
        <v>776</v>
      </c>
      <c r="Z54" s="82">
        <v>253.1</v>
      </c>
      <c r="AA54" s="82">
        <v>29.2</v>
      </c>
      <c r="AB54" s="82">
        <v>0</v>
      </c>
      <c r="AC54" s="82">
        <v>488.01</v>
      </c>
      <c r="AD54" s="83">
        <v>770.31</v>
      </c>
    </row>
    <row r="55" spans="1:30" x14ac:dyDescent="0.3">
      <c r="A55" s="1"/>
      <c r="B55" s="81" t="s">
        <v>77</v>
      </c>
      <c r="C55" s="82">
        <v>327.9</v>
      </c>
      <c r="D55" s="82">
        <v>126.3</v>
      </c>
      <c r="E55" s="82">
        <v>0</v>
      </c>
      <c r="F55" s="82">
        <v>45.3</v>
      </c>
      <c r="G55" s="82">
        <v>2334.6999999999998</v>
      </c>
      <c r="H55" s="82">
        <v>2886.6</v>
      </c>
      <c r="I55" s="82">
        <v>0</v>
      </c>
      <c r="J55" s="82">
        <v>415.94</v>
      </c>
      <c r="K55" s="82">
        <v>705.5</v>
      </c>
      <c r="L55" s="82">
        <v>0</v>
      </c>
      <c r="M55" s="82">
        <v>0</v>
      </c>
      <c r="N55" s="82">
        <v>0</v>
      </c>
      <c r="O55" s="82">
        <v>499.5</v>
      </c>
      <c r="P55" s="82">
        <v>5637.24</v>
      </c>
      <c r="Q55" s="82">
        <v>705.5</v>
      </c>
      <c r="R55" s="83">
        <v>6842.24</v>
      </c>
      <c r="S55" s="81" t="s">
        <v>77</v>
      </c>
      <c r="T55" s="82">
        <v>3368.1</v>
      </c>
      <c r="U55" s="82">
        <v>3012.9</v>
      </c>
      <c r="V55" s="82">
        <v>0</v>
      </c>
      <c r="W55" s="82">
        <v>461.24</v>
      </c>
      <c r="X55" s="83">
        <v>6842.24</v>
      </c>
      <c r="Y55" s="81" t="s">
        <v>77</v>
      </c>
      <c r="Z55" s="82">
        <v>190.6</v>
      </c>
      <c r="AA55" s="82">
        <v>29.3</v>
      </c>
      <c r="AB55" s="82">
        <v>0</v>
      </c>
      <c r="AC55" s="82">
        <v>461.24</v>
      </c>
      <c r="AD55" s="83">
        <v>681.14</v>
      </c>
    </row>
    <row r="56" spans="1:30" x14ac:dyDescent="0.3">
      <c r="A56" s="1"/>
      <c r="B56" s="84" t="s">
        <v>931</v>
      </c>
      <c r="C56" s="85">
        <v>7504.25</v>
      </c>
      <c r="D56" s="85">
        <v>2957.7</v>
      </c>
      <c r="E56" s="85">
        <v>2.95</v>
      </c>
      <c r="F56" s="85">
        <v>2066.0500000000002</v>
      </c>
      <c r="G56" s="85">
        <v>50711.55</v>
      </c>
      <c r="H56" s="85">
        <v>67826.600000000006</v>
      </c>
      <c r="I56" s="85">
        <v>9.1509049999999998</v>
      </c>
      <c r="J56" s="85">
        <v>11574.924999999999</v>
      </c>
      <c r="K56" s="85">
        <v>18439.5</v>
      </c>
      <c r="L56" s="85">
        <v>0</v>
      </c>
      <c r="M56" s="85">
        <v>10474.89</v>
      </c>
      <c r="N56" s="85">
        <v>0</v>
      </c>
      <c r="O56" s="85">
        <v>12530.95</v>
      </c>
      <c r="P56" s="85">
        <v>130122.225905</v>
      </c>
      <c r="Q56" s="85">
        <v>28914.39</v>
      </c>
      <c r="R56" s="85">
        <v>171567.565905</v>
      </c>
      <c r="S56" s="84" t="s">
        <v>931</v>
      </c>
      <c r="T56" s="85">
        <v>76655.3</v>
      </c>
      <c r="U56" s="85">
        <v>70784.3</v>
      </c>
      <c r="V56" s="85">
        <v>10486.990905000001</v>
      </c>
      <c r="W56" s="85">
        <v>13640.975</v>
      </c>
      <c r="X56" s="85">
        <v>171567.565905</v>
      </c>
      <c r="Y56" s="84" t="s">
        <v>931</v>
      </c>
      <c r="Z56" s="85">
        <v>6473.95</v>
      </c>
      <c r="AA56" s="85">
        <v>914.6</v>
      </c>
      <c r="AB56" s="85">
        <v>10486.990905000001</v>
      </c>
      <c r="AC56" s="85">
        <v>13640.975</v>
      </c>
      <c r="AD56" s="85">
        <v>31516.515905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1154</v>
      </c>
      <c r="C5" s="1"/>
      <c r="D5" s="1"/>
      <c r="E5" s="1"/>
      <c r="F5" s="1"/>
      <c r="G5" s="1"/>
      <c r="H5" s="1"/>
      <c r="I5" s="1"/>
      <c r="J5" s="1"/>
      <c r="K5" s="1"/>
      <c r="L5" s="1"/>
      <c r="M5" s="1"/>
      <c r="N5" s="1"/>
      <c r="O5" s="1"/>
      <c r="P5" s="1"/>
    </row>
    <row r="6" spans="1:16" ht="27.6" x14ac:dyDescent="0.3">
      <c r="A6" s="1"/>
      <c r="B6" s="3" t="s">
        <v>175</v>
      </c>
      <c r="C6" s="3" t="s">
        <v>1155</v>
      </c>
      <c r="D6" s="3" t="s">
        <v>1156</v>
      </c>
      <c r="E6" s="3" t="s">
        <v>1157</v>
      </c>
      <c r="F6" s="3" t="s">
        <v>178</v>
      </c>
      <c r="G6" s="3" t="s">
        <v>179</v>
      </c>
      <c r="H6" s="3" t="s">
        <v>1158</v>
      </c>
      <c r="I6" s="3" t="s">
        <v>1159</v>
      </c>
      <c r="J6" s="3" t="s">
        <v>1160</v>
      </c>
      <c r="K6" s="3" t="s">
        <v>1161</v>
      </c>
      <c r="L6" s="3" t="s">
        <v>1162</v>
      </c>
      <c r="M6" s="3" t="s">
        <v>1163</v>
      </c>
      <c r="N6" s="3" t="s">
        <v>1164</v>
      </c>
      <c r="O6" s="3" t="s">
        <v>1165</v>
      </c>
      <c r="P6" s="3" t="s">
        <v>1166</v>
      </c>
    </row>
    <row r="7" spans="1:16" x14ac:dyDescent="0.3">
      <c r="A7" s="1"/>
      <c r="B7" s="6" t="s">
        <v>203</v>
      </c>
      <c r="C7" s="6" t="s">
        <v>1039</v>
      </c>
      <c r="D7" s="86" t="s">
        <v>68</v>
      </c>
      <c r="E7" s="6" t="s">
        <v>1167</v>
      </c>
      <c r="F7" s="86" t="s">
        <v>1168</v>
      </c>
      <c r="G7" s="86" t="s">
        <v>1169</v>
      </c>
      <c r="H7" s="86" t="s">
        <v>886</v>
      </c>
      <c r="I7" s="86" t="s">
        <v>886</v>
      </c>
      <c r="J7" s="86" t="s">
        <v>1170</v>
      </c>
      <c r="K7" s="86" t="s">
        <v>886</v>
      </c>
      <c r="L7" s="86" t="s">
        <v>886</v>
      </c>
      <c r="M7" s="86" t="s">
        <v>886</v>
      </c>
      <c r="N7" s="86" t="s">
        <v>886</v>
      </c>
      <c r="O7" s="6" t="s">
        <v>1171</v>
      </c>
      <c r="P7" s="6"/>
    </row>
    <row r="8" spans="1:16" ht="26.4" x14ac:dyDescent="0.3">
      <c r="A8" s="1"/>
      <c r="B8" s="6" t="s">
        <v>557</v>
      </c>
      <c r="C8" s="6" t="s">
        <v>958</v>
      </c>
      <c r="D8" s="86" t="s">
        <v>68</v>
      </c>
      <c r="E8" s="6" t="s">
        <v>1172</v>
      </c>
      <c r="F8" s="86" t="s">
        <v>1168</v>
      </c>
      <c r="G8" s="86" t="s">
        <v>27</v>
      </c>
      <c r="H8" s="86" t="s">
        <v>886</v>
      </c>
      <c r="I8" s="86" t="s">
        <v>886</v>
      </c>
      <c r="J8" s="86" t="s">
        <v>1170</v>
      </c>
      <c r="K8" s="86" t="s">
        <v>886</v>
      </c>
      <c r="L8" s="86" t="s">
        <v>886</v>
      </c>
      <c r="M8" s="86" t="s">
        <v>886</v>
      </c>
      <c r="N8" s="86" t="s">
        <v>886</v>
      </c>
      <c r="O8" s="6" t="s">
        <v>1171</v>
      </c>
      <c r="P8" s="6"/>
    </row>
    <row r="9" spans="1:16" x14ac:dyDescent="0.3">
      <c r="A9" s="1"/>
      <c r="B9" s="6" t="s">
        <v>555</v>
      </c>
      <c r="C9" s="6" t="s">
        <v>960</v>
      </c>
      <c r="D9" s="86" t="s">
        <v>1173</v>
      </c>
      <c r="E9" s="6" t="s">
        <v>1174</v>
      </c>
      <c r="F9" s="86" t="s">
        <v>1168</v>
      </c>
      <c r="G9" s="86" t="s">
        <v>27</v>
      </c>
      <c r="H9" s="86" t="s">
        <v>886</v>
      </c>
      <c r="I9" s="86" t="s">
        <v>886</v>
      </c>
      <c r="J9" s="86" t="s">
        <v>1170</v>
      </c>
      <c r="K9" s="86" t="s">
        <v>886</v>
      </c>
      <c r="L9" s="86" t="s">
        <v>886</v>
      </c>
      <c r="M9" s="86" t="s">
        <v>886</v>
      </c>
      <c r="N9" s="86" t="s">
        <v>886</v>
      </c>
      <c r="O9" s="6" t="s">
        <v>1171</v>
      </c>
      <c r="P9" s="6"/>
    </row>
    <row r="10" spans="1:16" x14ac:dyDescent="0.3">
      <c r="A10" s="1"/>
      <c r="B10" s="6" t="s">
        <v>240</v>
      </c>
      <c r="C10" s="6" t="s">
        <v>961</v>
      </c>
      <c r="D10" s="86" t="s">
        <v>68</v>
      </c>
      <c r="E10" s="6" t="s">
        <v>1175</v>
      </c>
      <c r="F10" s="86" t="s">
        <v>1168</v>
      </c>
      <c r="G10" s="86" t="s">
        <v>1176</v>
      </c>
      <c r="H10" s="86" t="s">
        <v>886</v>
      </c>
      <c r="I10" s="86" t="s">
        <v>886</v>
      </c>
      <c r="J10" s="86" t="s">
        <v>1170</v>
      </c>
      <c r="K10" s="86" t="s">
        <v>886</v>
      </c>
      <c r="L10" s="86" t="s">
        <v>886</v>
      </c>
      <c r="M10" s="86" t="s">
        <v>886</v>
      </c>
      <c r="N10" s="86" t="s">
        <v>886</v>
      </c>
      <c r="O10" s="6" t="s">
        <v>1171</v>
      </c>
      <c r="P10" s="6"/>
    </row>
    <row r="11" spans="1:16" x14ac:dyDescent="0.3">
      <c r="A11" s="1"/>
      <c r="B11" s="6" t="s">
        <v>22</v>
      </c>
      <c r="C11" s="6" t="s">
        <v>1049</v>
      </c>
      <c r="D11" s="86" t="s">
        <v>68</v>
      </c>
      <c r="E11" s="6" t="s">
        <v>1177</v>
      </c>
      <c r="F11" s="86" t="s">
        <v>1168</v>
      </c>
      <c r="G11" s="86" t="s">
        <v>1178</v>
      </c>
      <c r="H11" s="86" t="s">
        <v>886</v>
      </c>
      <c r="I11" s="86" t="s">
        <v>886</v>
      </c>
      <c r="J11" s="86" t="s">
        <v>1179</v>
      </c>
      <c r="K11" s="86" t="s">
        <v>886</v>
      </c>
      <c r="L11" s="86" t="s">
        <v>886</v>
      </c>
      <c r="M11" s="86" t="s">
        <v>886</v>
      </c>
      <c r="N11" s="86" t="s">
        <v>886</v>
      </c>
      <c r="O11" s="6" t="s">
        <v>1171</v>
      </c>
      <c r="P11" s="6"/>
    </row>
    <row r="12" spans="1:16" x14ac:dyDescent="0.3">
      <c r="A12" s="1"/>
      <c r="B12" s="6" t="s">
        <v>22</v>
      </c>
      <c r="C12" s="6" t="s">
        <v>1049</v>
      </c>
      <c r="D12" s="86" t="s">
        <v>1180</v>
      </c>
      <c r="E12" s="6" t="s">
        <v>1177</v>
      </c>
      <c r="F12" s="86" t="s">
        <v>1168</v>
      </c>
      <c r="G12" s="86" t="s">
        <v>1181</v>
      </c>
      <c r="H12" s="86" t="s">
        <v>886</v>
      </c>
      <c r="I12" s="86" t="s">
        <v>886</v>
      </c>
      <c r="J12" s="86" t="s">
        <v>1182</v>
      </c>
      <c r="K12" s="86" t="s">
        <v>886</v>
      </c>
      <c r="L12" s="86" t="s">
        <v>886</v>
      </c>
      <c r="M12" s="86" t="s">
        <v>886</v>
      </c>
      <c r="N12" s="86" t="s">
        <v>886</v>
      </c>
      <c r="O12" s="6" t="s">
        <v>1171</v>
      </c>
      <c r="P12" s="6"/>
    </row>
    <row r="13" spans="1:16" x14ac:dyDescent="0.3">
      <c r="A13" s="1"/>
      <c r="B13" s="6" t="s">
        <v>22</v>
      </c>
      <c r="C13" s="6" t="s">
        <v>1049</v>
      </c>
      <c r="D13" s="86" t="s">
        <v>68</v>
      </c>
      <c r="E13" s="6" t="s">
        <v>1177</v>
      </c>
      <c r="F13" s="86" t="s">
        <v>1178</v>
      </c>
      <c r="G13" s="86" t="s">
        <v>1183</v>
      </c>
      <c r="H13" s="86" t="s">
        <v>886</v>
      </c>
      <c r="I13" s="86" t="s">
        <v>886</v>
      </c>
      <c r="J13" s="86" t="s">
        <v>1184</v>
      </c>
      <c r="K13" s="86" t="s">
        <v>886</v>
      </c>
      <c r="L13" s="86" t="s">
        <v>886</v>
      </c>
      <c r="M13" s="86" t="s">
        <v>886</v>
      </c>
      <c r="N13" s="86" t="s">
        <v>886</v>
      </c>
      <c r="O13" s="6" t="s">
        <v>1171</v>
      </c>
      <c r="P13" s="6"/>
    </row>
    <row r="14" spans="1:16" x14ac:dyDescent="0.3">
      <c r="A14" s="1"/>
      <c r="B14" s="6" t="s">
        <v>22</v>
      </c>
      <c r="C14" s="6" t="s">
        <v>1049</v>
      </c>
      <c r="D14" s="86" t="s">
        <v>68</v>
      </c>
      <c r="E14" s="6" t="s">
        <v>1177</v>
      </c>
      <c r="F14" s="86" t="s">
        <v>1185</v>
      </c>
      <c r="G14" s="86" t="s">
        <v>1186</v>
      </c>
      <c r="H14" s="86" t="s">
        <v>1187</v>
      </c>
      <c r="I14" s="86" t="s">
        <v>886</v>
      </c>
      <c r="J14" s="86" t="s">
        <v>1179</v>
      </c>
      <c r="K14" s="86" t="s">
        <v>886</v>
      </c>
      <c r="L14" s="86" t="s">
        <v>886</v>
      </c>
      <c r="M14" s="86" t="s">
        <v>886</v>
      </c>
      <c r="N14" s="86" t="s">
        <v>886</v>
      </c>
      <c r="O14" s="6" t="s">
        <v>1171</v>
      </c>
      <c r="P14" s="6"/>
    </row>
    <row r="15" spans="1:16" x14ac:dyDescent="0.3">
      <c r="A15" s="1"/>
      <c r="B15" s="6" t="s">
        <v>22</v>
      </c>
      <c r="C15" s="6" t="s">
        <v>1049</v>
      </c>
      <c r="D15" s="86" t="s">
        <v>68</v>
      </c>
      <c r="E15" s="6" t="s">
        <v>1177</v>
      </c>
      <c r="F15" s="86" t="s">
        <v>1186</v>
      </c>
      <c r="G15" s="86" t="s">
        <v>1188</v>
      </c>
      <c r="H15" s="86" t="s">
        <v>886</v>
      </c>
      <c r="I15" s="86" t="s">
        <v>886</v>
      </c>
      <c r="J15" s="86" t="s">
        <v>1184</v>
      </c>
      <c r="K15" s="86" t="s">
        <v>886</v>
      </c>
      <c r="L15" s="86" t="s">
        <v>886</v>
      </c>
      <c r="M15" s="86" t="s">
        <v>886</v>
      </c>
      <c r="N15" s="86" t="s">
        <v>886</v>
      </c>
      <c r="O15" s="6" t="s">
        <v>1171</v>
      </c>
      <c r="P15" s="6"/>
    </row>
    <row r="16" spans="1:16" x14ac:dyDescent="0.3">
      <c r="A16" s="1"/>
      <c r="B16" s="6" t="s">
        <v>22</v>
      </c>
      <c r="C16" s="6" t="s">
        <v>1049</v>
      </c>
      <c r="D16" s="86" t="s">
        <v>68</v>
      </c>
      <c r="E16" s="6" t="s">
        <v>1177</v>
      </c>
      <c r="F16" s="86" t="s">
        <v>1189</v>
      </c>
      <c r="G16" s="86" t="s">
        <v>27</v>
      </c>
      <c r="H16" s="86" t="s">
        <v>1190</v>
      </c>
      <c r="I16" s="86" t="s">
        <v>886</v>
      </c>
      <c r="J16" s="86" t="s">
        <v>1179</v>
      </c>
      <c r="K16" s="86" t="s">
        <v>886</v>
      </c>
      <c r="L16" s="86" t="s">
        <v>886</v>
      </c>
      <c r="M16" s="86" t="s">
        <v>886</v>
      </c>
      <c r="N16" s="86" t="s">
        <v>886</v>
      </c>
      <c r="O16" s="6" t="s">
        <v>1171</v>
      </c>
      <c r="P16" s="6"/>
    </row>
    <row r="17" spans="1:16" x14ac:dyDescent="0.3">
      <c r="A17" s="1"/>
      <c r="B17" s="6" t="s">
        <v>90</v>
      </c>
      <c r="C17" s="6" t="s">
        <v>1054</v>
      </c>
      <c r="D17" s="86" t="s">
        <v>68</v>
      </c>
      <c r="E17" s="6" t="s">
        <v>1191</v>
      </c>
      <c r="F17" s="86" t="s">
        <v>1168</v>
      </c>
      <c r="G17" s="86" t="s">
        <v>1192</v>
      </c>
      <c r="H17" s="86" t="s">
        <v>886</v>
      </c>
      <c r="I17" s="86" t="s">
        <v>1193</v>
      </c>
      <c r="J17" s="86" t="s">
        <v>1179</v>
      </c>
      <c r="K17" s="86" t="s">
        <v>886</v>
      </c>
      <c r="L17" s="86" t="s">
        <v>886</v>
      </c>
      <c r="M17" s="86" t="s">
        <v>886</v>
      </c>
      <c r="N17" s="86" t="s">
        <v>886</v>
      </c>
      <c r="O17" s="6" t="s">
        <v>1171</v>
      </c>
      <c r="P17" s="6"/>
    </row>
    <row r="18" spans="1:16" x14ac:dyDescent="0.3">
      <c r="A18" s="1"/>
      <c r="B18" s="6" t="s">
        <v>90</v>
      </c>
      <c r="C18" s="6" t="s">
        <v>1054</v>
      </c>
      <c r="D18" s="86" t="s">
        <v>68</v>
      </c>
      <c r="E18" s="6" t="s">
        <v>1191</v>
      </c>
      <c r="F18" s="86" t="s">
        <v>1194</v>
      </c>
      <c r="G18" s="86" t="s">
        <v>27</v>
      </c>
      <c r="H18" s="86" t="s">
        <v>1195</v>
      </c>
      <c r="I18" s="86" t="s">
        <v>886</v>
      </c>
      <c r="J18" s="86" t="s">
        <v>1179</v>
      </c>
      <c r="K18" s="86" t="s">
        <v>886</v>
      </c>
      <c r="L18" s="86" t="s">
        <v>886</v>
      </c>
      <c r="M18" s="86" t="s">
        <v>886</v>
      </c>
      <c r="N18" s="86" t="s">
        <v>886</v>
      </c>
      <c r="O18" s="6" t="s">
        <v>1171</v>
      </c>
      <c r="P18" s="6"/>
    </row>
    <row r="19" spans="1:16" x14ac:dyDescent="0.3">
      <c r="A19" s="1"/>
      <c r="B19" s="6" t="s">
        <v>97</v>
      </c>
      <c r="C19" s="6" t="s">
        <v>102</v>
      </c>
      <c r="D19" s="86" t="s">
        <v>68</v>
      </c>
      <c r="E19" s="6" t="s">
        <v>1196</v>
      </c>
      <c r="F19" s="86" t="s">
        <v>1168</v>
      </c>
      <c r="G19" s="86" t="s">
        <v>27</v>
      </c>
      <c r="H19" s="86" t="s">
        <v>886</v>
      </c>
      <c r="I19" s="86" t="s">
        <v>886</v>
      </c>
      <c r="J19" s="86" t="s">
        <v>1179</v>
      </c>
      <c r="K19" s="86" t="s">
        <v>886</v>
      </c>
      <c r="L19" s="86" t="s">
        <v>886</v>
      </c>
      <c r="M19" s="86" t="s">
        <v>886</v>
      </c>
      <c r="N19" s="86" t="s">
        <v>886</v>
      </c>
      <c r="O19" s="6" t="s">
        <v>1171</v>
      </c>
      <c r="P19" s="6"/>
    </row>
    <row r="20" spans="1:16" x14ac:dyDescent="0.3">
      <c r="A20" s="1"/>
      <c r="B20" s="6" t="s">
        <v>97</v>
      </c>
      <c r="C20" s="6" t="s">
        <v>105</v>
      </c>
      <c r="D20" s="86" t="s">
        <v>68</v>
      </c>
      <c r="E20" s="6" t="s">
        <v>1197</v>
      </c>
      <c r="F20" s="86" t="s">
        <v>1168</v>
      </c>
      <c r="G20" s="86" t="s">
        <v>27</v>
      </c>
      <c r="H20" s="86" t="s">
        <v>886</v>
      </c>
      <c r="I20" s="86" t="s">
        <v>886</v>
      </c>
      <c r="J20" s="86" t="s">
        <v>1179</v>
      </c>
      <c r="K20" s="86" t="s">
        <v>886</v>
      </c>
      <c r="L20" s="86" t="s">
        <v>886</v>
      </c>
      <c r="M20" s="86" t="s">
        <v>886</v>
      </c>
      <c r="N20" s="86" t="s">
        <v>886</v>
      </c>
      <c r="O20" s="6" t="s">
        <v>1171</v>
      </c>
      <c r="P20" s="6"/>
    </row>
    <row r="21" spans="1:16" x14ac:dyDescent="0.3">
      <c r="A21" s="1"/>
      <c r="B21" s="6" t="s">
        <v>106</v>
      </c>
      <c r="C21" s="6" t="s">
        <v>107</v>
      </c>
      <c r="D21" s="86" t="s">
        <v>68</v>
      </c>
      <c r="E21" s="6" t="s">
        <v>1198</v>
      </c>
      <c r="F21" s="86" t="s">
        <v>1168</v>
      </c>
      <c r="G21" s="86" t="s">
        <v>27</v>
      </c>
      <c r="H21" s="86" t="s">
        <v>886</v>
      </c>
      <c r="I21" s="86" t="s">
        <v>886</v>
      </c>
      <c r="J21" s="86" t="s">
        <v>1179</v>
      </c>
      <c r="K21" s="86" t="s">
        <v>886</v>
      </c>
      <c r="L21" s="86" t="s">
        <v>886</v>
      </c>
      <c r="M21" s="86" t="s">
        <v>886</v>
      </c>
      <c r="N21" s="86" t="s">
        <v>886</v>
      </c>
      <c r="O21" s="6" t="s">
        <v>1171</v>
      </c>
      <c r="P21" s="6"/>
    </row>
    <row r="22" spans="1:16" ht="26.4" x14ac:dyDescent="0.3">
      <c r="A22" s="1"/>
      <c r="B22" s="6" t="s">
        <v>556</v>
      </c>
      <c r="C22" s="6" t="s">
        <v>1080</v>
      </c>
      <c r="D22" s="86" t="s">
        <v>1081</v>
      </c>
      <c r="E22" s="6" t="s">
        <v>1199</v>
      </c>
      <c r="F22" s="86" t="s">
        <v>1168</v>
      </c>
      <c r="G22" s="86" t="s">
        <v>27</v>
      </c>
      <c r="H22" s="86" t="s">
        <v>886</v>
      </c>
      <c r="I22" s="86" t="s">
        <v>886</v>
      </c>
      <c r="J22" s="86" t="s">
        <v>1170</v>
      </c>
      <c r="K22" s="86" t="s">
        <v>886</v>
      </c>
      <c r="L22" s="86" t="s">
        <v>886</v>
      </c>
      <c r="M22" s="86" t="s">
        <v>886</v>
      </c>
      <c r="N22" s="86" t="s">
        <v>886</v>
      </c>
      <c r="O22" s="6" t="s">
        <v>1171</v>
      </c>
      <c r="P22" s="6"/>
    </row>
    <row r="23" spans="1:16" ht="26.4" x14ac:dyDescent="0.3">
      <c r="A23" s="1"/>
      <c r="B23" s="6" t="s">
        <v>556</v>
      </c>
      <c r="C23" s="6" t="s">
        <v>1080</v>
      </c>
      <c r="D23" s="86" t="s">
        <v>1082</v>
      </c>
      <c r="E23" s="6" t="s">
        <v>1200</v>
      </c>
      <c r="F23" s="86" t="s">
        <v>1168</v>
      </c>
      <c r="G23" s="86" t="s">
        <v>27</v>
      </c>
      <c r="H23" s="86" t="s">
        <v>886</v>
      </c>
      <c r="I23" s="86" t="s">
        <v>886</v>
      </c>
      <c r="J23" s="86" t="s">
        <v>1170</v>
      </c>
      <c r="K23" s="86" t="s">
        <v>886</v>
      </c>
      <c r="L23" s="86" t="s">
        <v>886</v>
      </c>
      <c r="M23" s="86" t="s">
        <v>886</v>
      </c>
      <c r="N23" s="86" t="s">
        <v>886</v>
      </c>
      <c r="O23" s="6" t="s">
        <v>1171</v>
      </c>
      <c r="P23" s="6"/>
    </row>
    <row r="24" spans="1:16" x14ac:dyDescent="0.3">
      <c r="A24" s="1"/>
      <c r="B24" s="6" t="s">
        <v>109</v>
      </c>
      <c r="C24" s="6" t="s">
        <v>119</v>
      </c>
      <c r="D24" s="86" t="s">
        <v>456</v>
      </c>
      <c r="E24" s="6" t="s">
        <v>1201</v>
      </c>
      <c r="F24" s="86" t="s">
        <v>1168</v>
      </c>
      <c r="G24" s="86" t="s">
        <v>1202</v>
      </c>
      <c r="H24" s="86" t="s">
        <v>886</v>
      </c>
      <c r="I24" s="86" t="s">
        <v>886</v>
      </c>
      <c r="J24" s="86" t="s">
        <v>1179</v>
      </c>
      <c r="K24" s="86" t="s">
        <v>886</v>
      </c>
      <c r="L24" s="86" t="s">
        <v>886</v>
      </c>
      <c r="M24" s="86" t="s">
        <v>886</v>
      </c>
      <c r="N24" s="86" t="s">
        <v>886</v>
      </c>
      <c r="O24" s="6" t="s">
        <v>1171</v>
      </c>
      <c r="P24" s="6"/>
    </row>
    <row r="25" spans="1:16" x14ac:dyDescent="0.3">
      <c r="A25" s="1"/>
      <c r="B25" s="6" t="s">
        <v>109</v>
      </c>
      <c r="C25" s="6" t="s">
        <v>119</v>
      </c>
      <c r="D25" s="86" t="s">
        <v>1076</v>
      </c>
      <c r="E25" s="6" t="s">
        <v>1203</v>
      </c>
      <c r="F25" s="86" t="s">
        <v>1168</v>
      </c>
      <c r="G25" s="86" t="s">
        <v>34</v>
      </c>
      <c r="H25" s="86" t="s">
        <v>886</v>
      </c>
      <c r="I25" s="86" t="s">
        <v>886</v>
      </c>
      <c r="J25" s="86" t="s">
        <v>1179</v>
      </c>
      <c r="K25" s="86" t="s">
        <v>886</v>
      </c>
      <c r="L25" s="86" t="s">
        <v>886</v>
      </c>
      <c r="M25" s="86" t="s">
        <v>886</v>
      </c>
      <c r="N25" s="86" t="s">
        <v>886</v>
      </c>
      <c r="O25" s="6" t="s">
        <v>1171</v>
      </c>
      <c r="P25" s="6" t="s">
        <v>1204</v>
      </c>
    </row>
    <row r="26" spans="1:16" x14ac:dyDescent="0.3">
      <c r="A26" s="1"/>
      <c r="B26" s="6" t="s">
        <v>109</v>
      </c>
      <c r="C26" s="6" t="s">
        <v>119</v>
      </c>
      <c r="D26" s="86" t="s">
        <v>1069</v>
      </c>
      <c r="E26" s="6" t="s">
        <v>1205</v>
      </c>
      <c r="F26" s="86" t="s">
        <v>1168</v>
      </c>
      <c r="G26" s="86" t="s">
        <v>27</v>
      </c>
      <c r="H26" s="86" t="s">
        <v>886</v>
      </c>
      <c r="I26" s="86" t="s">
        <v>886</v>
      </c>
      <c r="J26" s="86" t="s">
        <v>1179</v>
      </c>
      <c r="K26" s="86" t="s">
        <v>886</v>
      </c>
      <c r="L26" s="86" t="s">
        <v>886</v>
      </c>
      <c r="M26" s="86" t="s">
        <v>886</v>
      </c>
      <c r="N26" s="86" t="s">
        <v>886</v>
      </c>
      <c r="O26" s="6" t="s">
        <v>1171</v>
      </c>
      <c r="P26" s="6"/>
    </row>
    <row r="27" spans="1:16" x14ac:dyDescent="0.3">
      <c r="A27" s="1"/>
      <c r="B27" s="6" t="s">
        <v>109</v>
      </c>
      <c r="C27" s="6" t="s">
        <v>119</v>
      </c>
      <c r="D27" s="86" t="s">
        <v>456</v>
      </c>
      <c r="E27" s="6" t="s">
        <v>1201</v>
      </c>
      <c r="F27" s="86" t="s">
        <v>1202</v>
      </c>
      <c r="G27" s="86" t="s">
        <v>1206</v>
      </c>
      <c r="H27" s="86" t="s">
        <v>886</v>
      </c>
      <c r="I27" s="86" t="s">
        <v>1207</v>
      </c>
      <c r="J27" s="86" t="s">
        <v>1184</v>
      </c>
      <c r="K27" s="86" t="s">
        <v>886</v>
      </c>
      <c r="L27" s="86" t="s">
        <v>886</v>
      </c>
      <c r="M27" s="86" t="s">
        <v>886</v>
      </c>
      <c r="N27" s="86" t="s">
        <v>886</v>
      </c>
      <c r="O27" s="6" t="s">
        <v>1171</v>
      </c>
      <c r="P27" s="6"/>
    </row>
    <row r="28" spans="1:16" x14ac:dyDescent="0.3">
      <c r="A28" s="1"/>
      <c r="B28" s="6" t="s">
        <v>109</v>
      </c>
      <c r="C28" s="6" t="s">
        <v>119</v>
      </c>
      <c r="D28" s="86" t="s">
        <v>1076</v>
      </c>
      <c r="E28" s="6" t="s">
        <v>1203</v>
      </c>
      <c r="F28" s="86" t="s">
        <v>34</v>
      </c>
      <c r="G28" s="86" t="s">
        <v>1208</v>
      </c>
      <c r="H28" s="86" t="s">
        <v>886</v>
      </c>
      <c r="I28" s="86" t="s">
        <v>886</v>
      </c>
      <c r="J28" s="86" t="s">
        <v>1184</v>
      </c>
      <c r="K28" s="86" t="s">
        <v>886</v>
      </c>
      <c r="L28" s="86" t="s">
        <v>886</v>
      </c>
      <c r="M28" s="86" t="s">
        <v>886</v>
      </c>
      <c r="N28" s="86" t="s">
        <v>886</v>
      </c>
      <c r="O28" s="6" t="s">
        <v>1171</v>
      </c>
      <c r="P28" s="6"/>
    </row>
    <row r="29" spans="1:16" x14ac:dyDescent="0.3">
      <c r="A29" s="1"/>
      <c r="B29" s="6" t="s">
        <v>109</v>
      </c>
      <c r="C29" s="6" t="s">
        <v>119</v>
      </c>
      <c r="D29" s="86" t="s">
        <v>1076</v>
      </c>
      <c r="E29" s="6" t="s">
        <v>1203</v>
      </c>
      <c r="F29" s="86" t="s">
        <v>1208</v>
      </c>
      <c r="G29" s="86" t="s">
        <v>1209</v>
      </c>
      <c r="H29" s="86" t="s">
        <v>886</v>
      </c>
      <c r="I29" s="86" t="s">
        <v>886</v>
      </c>
      <c r="J29" s="86" t="s">
        <v>1179</v>
      </c>
      <c r="K29" s="86" t="s">
        <v>886</v>
      </c>
      <c r="L29" s="86" t="s">
        <v>886</v>
      </c>
      <c r="M29" s="86" t="s">
        <v>886</v>
      </c>
      <c r="N29" s="86" t="s">
        <v>886</v>
      </c>
      <c r="O29" s="6" t="s">
        <v>1171</v>
      </c>
      <c r="P29" s="6" t="s">
        <v>1210</v>
      </c>
    </row>
    <row r="30" spans="1:16" x14ac:dyDescent="0.3">
      <c r="A30" s="1"/>
      <c r="B30" s="6" t="s">
        <v>109</v>
      </c>
      <c r="C30" s="6" t="s">
        <v>119</v>
      </c>
      <c r="D30" s="86" t="s">
        <v>1076</v>
      </c>
      <c r="E30" s="6" t="s">
        <v>1203</v>
      </c>
      <c r="F30" s="86" t="s">
        <v>1209</v>
      </c>
      <c r="G30" s="86" t="s">
        <v>1211</v>
      </c>
      <c r="H30" s="86" t="s">
        <v>886</v>
      </c>
      <c r="I30" s="86" t="s">
        <v>886</v>
      </c>
      <c r="J30" s="86" t="s">
        <v>1184</v>
      </c>
      <c r="K30" s="86" t="s">
        <v>886</v>
      </c>
      <c r="L30" s="86" t="s">
        <v>886</v>
      </c>
      <c r="M30" s="86" t="s">
        <v>886</v>
      </c>
      <c r="N30" s="86" t="s">
        <v>886</v>
      </c>
      <c r="O30" s="6" t="s">
        <v>1171</v>
      </c>
      <c r="P30" s="6"/>
    </row>
    <row r="31" spans="1:16" x14ac:dyDescent="0.3">
      <c r="A31" s="1"/>
      <c r="B31" s="6" t="s">
        <v>109</v>
      </c>
      <c r="C31" s="6" t="s">
        <v>119</v>
      </c>
      <c r="D31" s="86" t="s">
        <v>1076</v>
      </c>
      <c r="E31" s="6" t="s">
        <v>1203</v>
      </c>
      <c r="F31" s="86" t="s">
        <v>1211</v>
      </c>
      <c r="G31" s="86" t="s">
        <v>27</v>
      </c>
      <c r="H31" s="86" t="s">
        <v>886</v>
      </c>
      <c r="I31" s="86" t="s">
        <v>886</v>
      </c>
      <c r="J31" s="86" t="s">
        <v>1179</v>
      </c>
      <c r="K31" s="86" t="s">
        <v>886</v>
      </c>
      <c r="L31" s="86" t="s">
        <v>886</v>
      </c>
      <c r="M31" s="86" t="s">
        <v>886</v>
      </c>
      <c r="N31" s="86" t="s">
        <v>886</v>
      </c>
      <c r="O31" s="6" t="s">
        <v>1171</v>
      </c>
      <c r="P31" s="6" t="s">
        <v>1212</v>
      </c>
    </row>
    <row r="32" spans="1:16" x14ac:dyDescent="0.3">
      <c r="A32" s="1"/>
      <c r="B32" s="6" t="s">
        <v>109</v>
      </c>
      <c r="C32" s="6" t="s">
        <v>119</v>
      </c>
      <c r="D32" s="86" t="s">
        <v>456</v>
      </c>
      <c r="E32" s="6" t="s">
        <v>1201</v>
      </c>
      <c r="F32" s="86" t="s">
        <v>1213</v>
      </c>
      <c r="G32" s="86" t="s">
        <v>27</v>
      </c>
      <c r="H32" s="86" t="s">
        <v>1214</v>
      </c>
      <c r="I32" s="86" t="s">
        <v>886</v>
      </c>
      <c r="J32" s="86" t="s">
        <v>1179</v>
      </c>
      <c r="K32" s="86" t="s">
        <v>886</v>
      </c>
      <c r="L32" s="86" t="s">
        <v>886</v>
      </c>
      <c r="M32" s="86" t="s">
        <v>886</v>
      </c>
      <c r="N32" s="86" t="s">
        <v>886</v>
      </c>
      <c r="O32" s="6" t="s">
        <v>1171</v>
      </c>
      <c r="P32" s="6"/>
    </row>
    <row r="33" spans="1:16" x14ac:dyDescent="0.3">
      <c r="A33" s="1"/>
      <c r="B33" s="6" t="s">
        <v>109</v>
      </c>
      <c r="C33" s="6" t="s">
        <v>122</v>
      </c>
      <c r="D33" s="86" t="s">
        <v>456</v>
      </c>
      <c r="E33" s="6" t="s">
        <v>1215</v>
      </c>
      <c r="F33" s="86" t="s">
        <v>1168</v>
      </c>
      <c r="G33" s="86" t="s">
        <v>1216</v>
      </c>
      <c r="H33" s="86" t="s">
        <v>886</v>
      </c>
      <c r="I33" s="86" t="s">
        <v>886</v>
      </c>
      <c r="J33" s="86" t="s">
        <v>1179</v>
      </c>
      <c r="K33" s="86" t="s">
        <v>886</v>
      </c>
      <c r="L33" s="86" t="s">
        <v>886</v>
      </c>
      <c r="M33" s="86" t="s">
        <v>886</v>
      </c>
      <c r="N33" s="86" t="s">
        <v>886</v>
      </c>
      <c r="O33" s="6" t="s">
        <v>1171</v>
      </c>
      <c r="P33" s="6"/>
    </row>
    <row r="34" spans="1:16" x14ac:dyDescent="0.3">
      <c r="A34" s="1"/>
      <c r="B34" s="6" t="s">
        <v>109</v>
      </c>
      <c r="C34" s="6" t="s">
        <v>122</v>
      </c>
      <c r="D34" s="86" t="s">
        <v>456</v>
      </c>
      <c r="E34" s="6" t="s">
        <v>1215</v>
      </c>
      <c r="F34" s="86" t="s">
        <v>1216</v>
      </c>
      <c r="G34" s="86" t="s">
        <v>1217</v>
      </c>
      <c r="H34" s="86" t="s">
        <v>886</v>
      </c>
      <c r="I34" s="86" t="s">
        <v>886</v>
      </c>
      <c r="J34" s="86" t="s">
        <v>1184</v>
      </c>
      <c r="K34" s="86" t="s">
        <v>886</v>
      </c>
      <c r="L34" s="86" t="s">
        <v>886</v>
      </c>
      <c r="M34" s="86" t="s">
        <v>886</v>
      </c>
      <c r="N34" s="86" t="s">
        <v>886</v>
      </c>
      <c r="O34" s="6" t="s">
        <v>1171</v>
      </c>
      <c r="P34" s="6"/>
    </row>
    <row r="35" spans="1:16" x14ac:dyDescent="0.3">
      <c r="A35" s="1"/>
      <c r="B35" s="6" t="s">
        <v>109</v>
      </c>
      <c r="C35" s="6" t="s">
        <v>122</v>
      </c>
      <c r="D35" s="86" t="s">
        <v>456</v>
      </c>
      <c r="E35" s="6" t="s">
        <v>1215</v>
      </c>
      <c r="F35" s="86" t="s">
        <v>1217</v>
      </c>
      <c r="G35" s="86" t="s">
        <v>1218</v>
      </c>
      <c r="H35" s="86" t="s">
        <v>886</v>
      </c>
      <c r="I35" s="86" t="s">
        <v>886</v>
      </c>
      <c r="J35" s="86" t="s">
        <v>1179</v>
      </c>
      <c r="K35" s="86" t="s">
        <v>886</v>
      </c>
      <c r="L35" s="86" t="s">
        <v>886</v>
      </c>
      <c r="M35" s="86" t="s">
        <v>886</v>
      </c>
      <c r="N35" s="86" t="s">
        <v>886</v>
      </c>
      <c r="O35" s="6" t="s">
        <v>1171</v>
      </c>
      <c r="P35" s="6"/>
    </row>
    <row r="36" spans="1:16" x14ac:dyDescent="0.3">
      <c r="A36" s="1"/>
      <c r="B36" s="6" t="s">
        <v>109</v>
      </c>
      <c r="C36" s="6" t="s">
        <v>122</v>
      </c>
      <c r="D36" s="86" t="s">
        <v>456</v>
      </c>
      <c r="E36" s="6" t="s">
        <v>1215</v>
      </c>
      <c r="F36" s="86" t="s">
        <v>1218</v>
      </c>
      <c r="G36" s="86" t="s">
        <v>1219</v>
      </c>
      <c r="H36" s="86" t="s">
        <v>886</v>
      </c>
      <c r="I36" s="86" t="s">
        <v>886</v>
      </c>
      <c r="J36" s="86" t="s">
        <v>1184</v>
      </c>
      <c r="K36" s="86" t="s">
        <v>886</v>
      </c>
      <c r="L36" s="86" t="s">
        <v>886</v>
      </c>
      <c r="M36" s="86" t="s">
        <v>886</v>
      </c>
      <c r="N36" s="86" t="s">
        <v>886</v>
      </c>
      <c r="O36" s="6" t="s">
        <v>1171</v>
      </c>
      <c r="P36" s="6"/>
    </row>
    <row r="37" spans="1:16" x14ac:dyDescent="0.3">
      <c r="A37" s="1"/>
      <c r="B37" s="6" t="s">
        <v>109</v>
      </c>
      <c r="C37" s="6" t="s">
        <v>122</v>
      </c>
      <c r="D37" s="86" t="s">
        <v>456</v>
      </c>
      <c r="E37" s="6" t="s">
        <v>1215</v>
      </c>
      <c r="F37" s="86" t="s">
        <v>1219</v>
      </c>
      <c r="G37" s="86" t="s">
        <v>27</v>
      </c>
      <c r="H37" s="86" t="s">
        <v>886</v>
      </c>
      <c r="I37" s="86" t="s">
        <v>886</v>
      </c>
      <c r="J37" s="86" t="s">
        <v>1179</v>
      </c>
      <c r="K37" s="86" t="s">
        <v>886</v>
      </c>
      <c r="L37" s="86" t="s">
        <v>886</v>
      </c>
      <c r="M37" s="86" t="s">
        <v>886</v>
      </c>
      <c r="N37" s="86" t="s">
        <v>886</v>
      </c>
      <c r="O37" s="6" t="s">
        <v>1171</v>
      </c>
      <c r="P37" s="6" t="s">
        <v>1220</v>
      </c>
    </row>
    <row r="38" spans="1:16" x14ac:dyDescent="0.3">
      <c r="A38" s="1"/>
      <c r="B38" s="6" t="s">
        <v>149</v>
      </c>
      <c r="C38" s="6" t="s">
        <v>1097</v>
      </c>
      <c r="D38" s="86" t="s">
        <v>68</v>
      </c>
      <c r="E38" s="6" t="s">
        <v>1221</v>
      </c>
      <c r="F38" s="86" t="s">
        <v>1168</v>
      </c>
      <c r="G38" s="86" t="s">
        <v>1222</v>
      </c>
      <c r="H38" s="86" t="s">
        <v>886</v>
      </c>
      <c r="I38" s="86" t="s">
        <v>886</v>
      </c>
      <c r="J38" s="86" t="s">
        <v>1179</v>
      </c>
      <c r="K38" s="86" t="s">
        <v>886</v>
      </c>
      <c r="L38" s="86" t="s">
        <v>886</v>
      </c>
      <c r="M38" s="86" t="s">
        <v>886</v>
      </c>
      <c r="N38" s="86" t="s">
        <v>886</v>
      </c>
      <c r="O38" s="6" t="s">
        <v>1171</v>
      </c>
      <c r="P38" s="6"/>
    </row>
    <row r="39" spans="1:16" x14ac:dyDescent="0.3">
      <c r="A39" s="1"/>
      <c r="B39" s="6" t="s">
        <v>149</v>
      </c>
      <c r="C39" s="6" t="s">
        <v>1097</v>
      </c>
      <c r="D39" s="86" t="s">
        <v>68</v>
      </c>
      <c r="E39" s="6" t="s">
        <v>1221</v>
      </c>
      <c r="F39" s="86" t="s">
        <v>1222</v>
      </c>
      <c r="G39" s="86" t="s">
        <v>1223</v>
      </c>
      <c r="H39" s="86" t="s">
        <v>886</v>
      </c>
      <c r="I39" s="86" t="s">
        <v>1224</v>
      </c>
      <c r="J39" s="86" t="s">
        <v>1184</v>
      </c>
      <c r="K39" s="86" t="s">
        <v>886</v>
      </c>
      <c r="L39" s="86" t="s">
        <v>886</v>
      </c>
      <c r="M39" s="86" t="s">
        <v>886</v>
      </c>
      <c r="N39" s="86" t="s">
        <v>886</v>
      </c>
      <c r="O39" s="6" t="s">
        <v>1171</v>
      </c>
      <c r="P39" s="6"/>
    </row>
    <row r="40" spans="1:16" ht="26.4" x14ac:dyDescent="0.3">
      <c r="A40" s="1"/>
      <c r="B40" s="6" t="s">
        <v>149</v>
      </c>
      <c r="C40" s="6" t="s">
        <v>157</v>
      </c>
      <c r="D40" s="86" t="s">
        <v>68</v>
      </c>
      <c r="E40" s="6" t="s">
        <v>1225</v>
      </c>
      <c r="F40" s="86" t="s">
        <v>1168</v>
      </c>
      <c r="G40" s="86" t="s">
        <v>1226</v>
      </c>
      <c r="H40" s="86" t="s">
        <v>886</v>
      </c>
      <c r="I40" s="86" t="s">
        <v>886</v>
      </c>
      <c r="J40" s="86" t="s">
        <v>1179</v>
      </c>
      <c r="K40" s="86" t="s">
        <v>886</v>
      </c>
      <c r="L40" s="86" t="s">
        <v>886</v>
      </c>
      <c r="M40" s="86" t="s">
        <v>886</v>
      </c>
      <c r="N40" s="86" t="s">
        <v>886</v>
      </c>
      <c r="O40" s="6" t="s">
        <v>1171</v>
      </c>
      <c r="P40" s="6"/>
    </row>
    <row r="41" spans="1:16" ht="26.4" x14ac:dyDescent="0.3">
      <c r="A41" s="1"/>
      <c r="B41" s="6" t="s">
        <v>149</v>
      </c>
      <c r="C41" s="6" t="s">
        <v>157</v>
      </c>
      <c r="D41" s="86" t="s">
        <v>68</v>
      </c>
      <c r="E41" s="6" t="s">
        <v>1225</v>
      </c>
      <c r="F41" s="86" t="s">
        <v>1226</v>
      </c>
      <c r="G41" s="86" t="s">
        <v>1227</v>
      </c>
      <c r="H41" s="86" t="s">
        <v>886</v>
      </c>
      <c r="I41" s="86" t="s">
        <v>886</v>
      </c>
      <c r="J41" s="86" t="s">
        <v>1184</v>
      </c>
      <c r="K41" s="86" t="s">
        <v>886</v>
      </c>
      <c r="L41" s="86" t="s">
        <v>886</v>
      </c>
      <c r="M41" s="86" t="s">
        <v>886</v>
      </c>
      <c r="N41" s="86" t="s">
        <v>886</v>
      </c>
      <c r="O41" s="6" t="s">
        <v>1171</v>
      </c>
      <c r="P41" s="6"/>
    </row>
    <row r="42" spans="1:16" x14ac:dyDescent="0.3">
      <c r="A42" s="1"/>
      <c r="B42" s="6" t="s">
        <v>149</v>
      </c>
      <c r="C42" s="6" t="s">
        <v>157</v>
      </c>
      <c r="D42" s="86" t="s">
        <v>68</v>
      </c>
      <c r="E42" s="6" t="s">
        <v>1228</v>
      </c>
      <c r="F42" s="86" t="s">
        <v>1227</v>
      </c>
      <c r="G42" s="86" t="s">
        <v>1229</v>
      </c>
      <c r="H42" s="86" t="s">
        <v>886</v>
      </c>
      <c r="I42" s="86" t="s">
        <v>886</v>
      </c>
      <c r="J42" s="86" t="s">
        <v>1179</v>
      </c>
      <c r="K42" s="86" t="s">
        <v>886</v>
      </c>
      <c r="L42" s="86" t="s">
        <v>886</v>
      </c>
      <c r="M42" s="86" t="s">
        <v>886</v>
      </c>
      <c r="N42" s="86" t="s">
        <v>886</v>
      </c>
      <c r="O42" s="6" t="s">
        <v>1171</v>
      </c>
      <c r="P42" s="6"/>
    </row>
    <row r="43" spans="1:16" ht="26.4" x14ac:dyDescent="0.3">
      <c r="A43" s="1"/>
      <c r="B43" s="6" t="s">
        <v>149</v>
      </c>
      <c r="C43" s="6" t="s">
        <v>157</v>
      </c>
      <c r="D43" s="86" t="s">
        <v>68</v>
      </c>
      <c r="E43" s="6" t="s">
        <v>1225</v>
      </c>
      <c r="F43" s="86" t="s">
        <v>1229</v>
      </c>
      <c r="G43" s="86" t="s">
        <v>1230</v>
      </c>
      <c r="H43" s="86" t="s">
        <v>886</v>
      </c>
      <c r="I43" s="86" t="s">
        <v>886</v>
      </c>
      <c r="J43" s="86" t="s">
        <v>1179</v>
      </c>
      <c r="K43" s="86" t="s">
        <v>886</v>
      </c>
      <c r="L43" s="86" t="s">
        <v>886</v>
      </c>
      <c r="M43" s="86" t="s">
        <v>886</v>
      </c>
      <c r="N43" s="86" t="s">
        <v>886</v>
      </c>
      <c r="O43" s="6" t="s">
        <v>1171</v>
      </c>
      <c r="P43" s="6"/>
    </row>
    <row r="44" spans="1:16" x14ac:dyDescent="0.3">
      <c r="A44" s="1"/>
      <c r="B44" s="6" t="s">
        <v>149</v>
      </c>
      <c r="C44" s="6" t="s">
        <v>157</v>
      </c>
      <c r="D44" s="86" t="s">
        <v>68</v>
      </c>
      <c r="E44" s="6" t="s">
        <v>1228</v>
      </c>
      <c r="F44" s="86" t="s">
        <v>1230</v>
      </c>
      <c r="G44" s="86" t="s">
        <v>27</v>
      </c>
      <c r="H44" s="86" t="s">
        <v>886</v>
      </c>
      <c r="I44" s="86" t="s">
        <v>886</v>
      </c>
      <c r="J44" s="86" t="s">
        <v>1179</v>
      </c>
      <c r="K44" s="86" t="s">
        <v>886</v>
      </c>
      <c r="L44" s="86" t="s">
        <v>886</v>
      </c>
      <c r="M44" s="86" t="s">
        <v>886</v>
      </c>
      <c r="N44" s="86" t="s">
        <v>886</v>
      </c>
      <c r="O44" s="6" t="s">
        <v>1171</v>
      </c>
      <c r="P44" s="6"/>
    </row>
    <row r="45" spans="1:16" x14ac:dyDescent="0.3">
      <c r="A45" s="1"/>
      <c r="B45" s="6" t="s">
        <v>364</v>
      </c>
      <c r="C45" s="6" t="s">
        <v>997</v>
      </c>
      <c r="D45" s="86" t="s">
        <v>68</v>
      </c>
      <c r="E45" s="6" t="s">
        <v>1231</v>
      </c>
      <c r="F45" s="86" t="s">
        <v>1168</v>
      </c>
      <c r="G45" s="86" t="s">
        <v>27</v>
      </c>
      <c r="H45" s="86" t="s">
        <v>886</v>
      </c>
      <c r="I45" s="86" t="s">
        <v>886</v>
      </c>
      <c r="J45" s="86" t="s">
        <v>1179</v>
      </c>
      <c r="K45" s="86" t="s">
        <v>886</v>
      </c>
      <c r="L45" s="86" t="s">
        <v>886</v>
      </c>
      <c r="M45" s="86" t="s">
        <v>886</v>
      </c>
      <c r="N45" s="86" t="s">
        <v>886</v>
      </c>
      <c r="O45" s="6" t="s">
        <v>1171</v>
      </c>
      <c r="P45" s="6"/>
    </row>
    <row r="46" spans="1:16" x14ac:dyDescent="0.3">
      <c r="A46" s="1"/>
      <c r="B46" s="6" t="s">
        <v>364</v>
      </c>
      <c r="C46" s="6" t="s">
        <v>1103</v>
      </c>
      <c r="D46" s="86" t="s">
        <v>113</v>
      </c>
      <c r="E46" s="6" t="s">
        <v>1232</v>
      </c>
      <c r="F46" s="86" t="s">
        <v>1168</v>
      </c>
      <c r="G46" s="86" t="s">
        <v>27</v>
      </c>
      <c r="H46" s="86" t="s">
        <v>886</v>
      </c>
      <c r="I46" s="86" t="s">
        <v>886</v>
      </c>
      <c r="J46" s="86" t="s">
        <v>1179</v>
      </c>
      <c r="K46" s="86" t="s">
        <v>886</v>
      </c>
      <c r="L46" s="86" t="s">
        <v>886</v>
      </c>
      <c r="M46" s="86" t="s">
        <v>886</v>
      </c>
      <c r="N46" s="86" t="s">
        <v>886</v>
      </c>
      <c r="O46" s="6" t="s">
        <v>1171</v>
      </c>
      <c r="P46" s="6"/>
    </row>
    <row r="47" spans="1:16" x14ac:dyDescent="0.3">
      <c r="A47" s="1"/>
      <c r="B47" s="6" t="s">
        <v>364</v>
      </c>
      <c r="C47" s="6" t="s">
        <v>1104</v>
      </c>
      <c r="D47" s="86" t="s">
        <v>111</v>
      </c>
      <c r="E47" s="6" t="s">
        <v>1233</v>
      </c>
      <c r="F47" s="86" t="s">
        <v>1168</v>
      </c>
      <c r="G47" s="86" t="s">
        <v>27</v>
      </c>
      <c r="H47" s="86" t="s">
        <v>886</v>
      </c>
      <c r="I47" s="86" t="s">
        <v>886</v>
      </c>
      <c r="J47" s="86" t="s">
        <v>1179</v>
      </c>
      <c r="K47" s="86" t="s">
        <v>886</v>
      </c>
      <c r="L47" s="86" t="s">
        <v>886</v>
      </c>
      <c r="M47" s="86" t="s">
        <v>886</v>
      </c>
      <c r="N47" s="86" t="s">
        <v>886</v>
      </c>
      <c r="O47" s="6" t="s">
        <v>1171</v>
      </c>
      <c r="P47" s="6"/>
    </row>
    <row r="48" spans="1:16" x14ac:dyDescent="0.3">
      <c r="A48" s="1"/>
      <c r="B48" s="6" t="s">
        <v>364</v>
      </c>
      <c r="C48" s="6" t="s">
        <v>1105</v>
      </c>
      <c r="D48" s="86" t="s">
        <v>68</v>
      </c>
      <c r="E48" s="6" t="s">
        <v>1234</v>
      </c>
      <c r="F48" s="86" t="s">
        <v>1168</v>
      </c>
      <c r="G48" s="86" t="s">
        <v>27</v>
      </c>
      <c r="H48" s="86" t="s">
        <v>886</v>
      </c>
      <c r="I48" s="86" t="s">
        <v>886</v>
      </c>
      <c r="J48" s="86" t="s">
        <v>1179</v>
      </c>
      <c r="K48" s="86" t="s">
        <v>886</v>
      </c>
      <c r="L48" s="86" t="s">
        <v>886</v>
      </c>
      <c r="M48" s="86" t="s">
        <v>886</v>
      </c>
      <c r="N48" s="86" t="s">
        <v>886</v>
      </c>
      <c r="O48" s="6" t="s">
        <v>1171</v>
      </c>
      <c r="P48" s="6"/>
    </row>
    <row r="49" spans="1:16" x14ac:dyDescent="0.3">
      <c r="A49" s="1"/>
      <c r="B49" s="6" t="s">
        <v>168</v>
      </c>
      <c r="C49" s="6" t="s">
        <v>1114</v>
      </c>
      <c r="D49" s="86" t="s">
        <v>68</v>
      </c>
      <c r="E49" s="6" t="s">
        <v>1235</v>
      </c>
      <c r="F49" s="86" t="s">
        <v>1168</v>
      </c>
      <c r="G49" s="86" t="s">
        <v>27</v>
      </c>
      <c r="H49" s="86" t="s">
        <v>886</v>
      </c>
      <c r="I49" s="86" t="s">
        <v>886</v>
      </c>
      <c r="J49" s="86" t="s">
        <v>1179</v>
      </c>
      <c r="K49" s="86" t="s">
        <v>886</v>
      </c>
      <c r="L49" s="86" t="s">
        <v>886</v>
      </c>
      <c r="M49" s="86" t="s">
        <v>886</v>
      </c>
      <c r="N49" s="86" t="s">
        <v>886</v>
      </c>
      <c r="O49" s="6" t="s">
        <v>1171</v>
      </c>
      <c r="P49" s="6"/>
    </row>
    <row r="50" spans="1:16" ht="26.4" x14ac:dyDescent="0.3">
      <c r="A50" s="1"/>
      <c r="B50" s="6" t="s">
        <v>171</v>
      </c>
      <c r="C50" s="6" t="s">
        <v>1115</v>
      </c>
      <c r="D50" s="86" t="s">
        <v>456</v>
      </c>
      <c r="E50" s="6" t="s">
        <v>1236</v>
      </c>
      <c r="F50" s="86" t="s">
        <v>1237</v>
      </c>
      <c r="G50" s="86" t="s">
        <v>1238</v>
      </c>
      <c r="H50" s="86" t="s">
        <v>1239</v>
      </c>
      <c r="I50" s="86" t="s">
        <v>1240</v>
      </c>
      <c r="J50" s="86" t="s">
        <v>1182</v>
      </c>
      <c r="K50" s="86" t="s">
        <v>886</v>
      </c>
      <c r="L50" s="86" t="s">
        <v>886</v>
      </c>
      <c r="M50" s="86" t="s">
        <v>886</v>
      </c>
      <c r="N50" s="86" t="s">
        <v>886</v>
      </c>
      <c r="O50" s="6" t="s">
        <v>1171</v>
      </c>
      <c r="P50" s="6" t="s">
        <v>1241</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1242</v>
      </c>
      <c r="C5" s="1"/>
      <c r="D5" s="1"/>
      <c r="E5" s="1"/>
      <c r="F5" s="1"/>
      <c r="G5" s="1"/>
      <c r="H5" s="1"/>
      <c r="I5" s="1"/>
      <c r="J5" s="1"/>
      <c r="K5" s="1"/>
      <c r="L5" s="1"/>
      <c r="M5" s="1"/>
      <c r="N5" s="1"/>
    </row>
    <row r="6" spans="1:14" ht="19.95" customHeight="1" x14ac:dyDescent="0.3">
      <c r="A6" s="1"/>
      <c r="B6" s="7" t="s">
        <v>175</v>
      </c>
      <c r="C6" s="7" t="s">
        <v>176</v>
      </c>
      <c r="D6" s="7" t="s">
        <v>177</v>
      </c>
      <c r="E6" s="7" t="s">
        <v>178</v>
      </c>
      <c r="F6" s="7" t="s">
        <v>179</v>
      </c>
      <c r="G6" s="7" t="s">
        <v>180</v>
      </c>
      <c r="H6" s="7" t="s">
        <v>181</v>
      </c>
      <c r="I6" s="7" t="s">
        <v>182</v>
      </c>
      <c r="J6" s="7" t="s">
        <v>183</v>
      </c>
      <c r="K6" s="7" t="s">
        <v>184</v>
      </c>
      <c r="L6" s="7" t="s">
        <v>185</v>
      </c>
      <c r="M6" s="7" t="s">
        <v>186</v>
      </c>
      <c r="N6" s="7" t="s">
        <v>187</v>
      </c>
    </row>
    <row r="7" spans="1:14" ht="26.4" x14ac:dyDescent="0.3">
      <c r="A7" s="1"/>
      <c r="B7" s="5" t="s">
        <v>188</v>
      </c>
      <c r="C7" s="5" t="s">
        <v>189</v>
      </c>
      <c r="D7" s="5" t="s">
        <v>190</v>
      </c>
      <c r="E7" s="4" t="s">
        <v>191</v>
      </c>
      <c r="F7" s="4" t="s">
        <v>192</v>
      </c>
      <c r="G7" s="6" t="s">
        <v>1243</v>
      </c>
      <c r="H7" s="8">
        <v>14</v>
      </c>
      <c r="I7" s="5" t="s">
        <v>194</v>
      </c>
      <c r="J7" s="5" t="s">
        <v>195</v>
      </c>
      <c r="K7" s="5" t="s">
        <v>196</v>
      </c>
      <c r="L7" s="5" t="s">
        <v>197</v>
      </c>
      <c r="M7" s="8">
        <v>12664</v>
      </c>
      <c r="N7" s="5" t="s">
        <v>198</v>
      </c>
    </row>
    <row r="8" spans="1:14" ht="26.4" x14ac:dyDescent="0.3">
      <c r="A8" s="1"/>
      <c r="B8" s="5" t="s">
        <v>199</v>
      </c>
      <c r="C8" s="5" t="s">
        <v>200</v>
      </c>
      <c r="D8" s="5" t="s">
        <v>68</v>
      </c>
      <c r="E8" s="4" t="s">
        <v>191</v>
      </c>
      <c r="F8" s="4" t="s">
        <v>192</v>
      </c>
      <c r="G8" s="6" t="s">
        <v>1244</v>
      </c>
      <c r="H8" s="8">
        <v>18</v>
      </c>
      <c r="I8" s="5" t="s">
        <v>194</v>
      </c>
      <c r="J8" s="5" t="s">
        <v>195</v>
      </c>
      <c r="K8" s="5" t="s">
        <v>196</v>
      </c>
      <c r="L8" s="5" t="s">
        <v>202</v>
      </c>
      <c r="M8" s="8">
        <v>13417</v>
      </c>
      <c r="N8" s="5" t="s">
        <v>198</v>
      </c>
    </row>
    <row r="9" spans="1:14" x14ac:dyDescent="0.3">
      <c r="A9" s="1"/>
      <c r="B9" s="5" t="s">
        <v>203</v>
      </c>
      <c r="C9" s="5" t="s">
        <v>204</v>
      </c>
      <c r="D9" s="5" t="s">
        <v>68</v>
      </c>
      <c r="E9" s="4" t="s">
        <v>191</v>
      </c>
      <c r="F9" s="4" t="s">
        <v>192</v>
      </c>
      <c r="G9" s="6" t="s">
        <v>205</v>
      </c>
      <c r="H9" s="8">
        <v>8.15</v>
      </c>
      <c r="I9" s="5" t="s">
        <v>194</v>
      </c>
      <c r="J9" s="5" t="s">
        <v>195</v>
      </c>
      <c r="K9" s="5" t="s">
        <v>196</v>
      </c>
      <c r="L9" s="5" t="s">
        <v>197</v>
      </c>
      <c r="M9" s="8">
        <v>19865</v>
      </c>
      <c r="N9" s="5" t="s">
        <v>198</v>
      </c>
    </row>
    <row r="10" spans="1:14" x14ac:dyDescent="0.3">
      <c r="A10" s="1"/>
      <c r="B10" s="5" t="s">
        <v>235</v>
      </c>
      <c r="C10" s="5" t="s">
        <v>236</v>
      </c>
      <c r="D10" s="5" t="s">
        <v>68</v>
      </c>
      <c r="E10" s="4" t="s">
        <v>191</v>
      </c>
      <c r="F10" s="4" t="s">
        <v>237</v>
      </c>
      <c r="G10" s="6" t="s">
        <v>1245</v>
      </c>
      <c r="H10" s="8">
        <v>0.4</v>
      </c>
      <c r="I10" s="5" t="s">
        <v>194</v>
      </c>
      <c r="J10" s="5" t="s">
        <v>195</v>
      </c>
      <c r="K10" s="5" t="s">
        <v>196</v>
      </c>
      <c r="L10" s="5" t="s">
        <v>239</v>
      </c>
      <c r="M10" s="8">
        <v>13132</v>
      </c>
      <c r="N10" s="5" t="s">
        <v>198</v>
      </c>
    </row>
    <row r="11" spans="1:14" x14ac:dyDescent="0.3">
      <c r="A11" s="1"/>
      <c r="B11" s="5" t="s">
        <v>83</v>
      </c>
      <c r="C11" s="5" t="s">
        <v>256</v>
      </c>
      <c r="D11" s="5" t="s">
        <v>111</v>
      </c>
      <c r="E11" s="4" t="s">
        <v>257</v>
      </c>
      <c r="F11" s="4" t="s">
        <v>258</v>
      </c>
      <c r="G11" s="6" t="s">
        <v>1246</v>
      </c>
      <c r="H11" s="8">
        <v>0.2</v>
      </c>
      <c r="I11" s="5" t="s">
        <v>194</v>
      </c>
      <c r="J11" s="5" t="s">
        <v>195</v>
      </c>
      <c r="K11" s="5" t="s">
        <v>196</v>
      </c>
      <c r="L11" s="5" t="s">
        <v>197</v>
      </c>
      <c r="M11" s="8">
        <v>113</v>
      </c>
      <c r="N11" s="5" t="s">
        <v>198</v>
      </c>
    </row>
    <row r="12" spans="1:14" x14ac:dyDescent="0.3">
      <c r="A12" s="1"/>
      <c r="B12" s="5" t="s">
        <v>83</v>
      </c>
      <c r="C12" s="5" t="s">
        <v>260</v>
      </c>
      <c r="D12" s="5" t="s">
        <v>68</v>
      </c>
      <c r="E12" s="4" t="s">
        <v>261</v>
      </c>
      <c r="F12" s="4" t="s">
        <v>262</v>
      </c>
      <c r="G12" s="6" t="s">
        <v>1247</v>
      </c>
      <c r="H12" s="8">
        <v>4.5999999999999996</v>
      </c>
      <c r="I12" s="5" t="s">
        <v>194</v>
      </c>
      <c r="J12" s="5" t="s">
        <v>195</v>
      </c>
      <c r="K12" s="5" t="s">
        <v>196</v>
      </c>
      <c r="L12" s="5" t="s">
        <v>202</v>
      </c>
      <c r="M12" s="8">
        <v>1197</v>
      </c>
      <c r="N12" s="5" t="s">
        <v>198</v>
      </c>
    </row>
    <row r="13" spans="1:14" ht="39.6" x14ac:dyDescent="0.3">
      <c r="A13" s="1"/>
      <c r="B13" s="5" t="s">
        <v>22</v>
      </c>
      <c r="C13" s="5" t="s">
        <v>23</v>
      </c>
      <c r="D13" s="5" t="s">
        <v>25</v>
      </c>
      <c r="E13" s="4" t="s">
        <v>274</v>
      </c>
      <c r="F13" s="4" t="s">
        <v>192</v>
      </c>
      <c r="G13" s="6" t="s">
        <v>1248</v>
      </c>
      <c r="H13" s="8">
        <v>5.7320000000000002</v>
      </c>
      <c r="I13" s="5" t="s">
        <v>221</v>
      </c>
      <c r="J13" s="5" t="s">
        <v>195</v>
      </c>
      <c r="K13" s="5" t="s">
        <v>196</v>
      </c>
      <c r="L13" s="5" t="s">
        <v>202</v>
      </c>
      <c r="M13" s="8">
        <v>12779</v>
      </c>
      <c r="N13" s="5" t="s">
        <v>198</v>
      </c>
    </row>
    <row r="14" spans="1:14" x14ac:dyDescent="0.3">
      <c r="A14" s="1"/>
      <c r="B14" s="5" t="s">
        <v>87</v>
      </c>
      <c r="C14" s="5" t="s">
        <v>282</v>
      </c>
      <c r="D14" s="5" t="s">
        <v>113</v>
      </c>
      <c r="E14" s="4" t="s">
        <v>283</v>
      </c>
      <c r="F14" s="4" t="s">
        <v>284</v>
      </c>
      <c r="G14" s="6" t="s">
        <v>1249</v>
      </c>
      <c r="H14" s="8">
        <v>101</v>
      </c>
      <c r="I14" s="5" t="s">
        <v>194</v>
      </c>
      <c r="J14" s="5" t="s">
        <v>195</v>
      </c>
      <c r="K14" s="5" t="s">
        <v>196</v>
      </c>
      <c r="L14" s="5" t="s">
        <v>197</v>
      </c>
      <c r="M14" s="8">
        <v>2</v>
      </c>
      <c r="N14" s="5" t="s">
        <v>198</v>
      </c>
    </row>
    <row r="15" spans="1:14" x14ac:dyDescent="0.3">
      <c r="A15" s="1"/>
      <c r="B15" s="5" t="s">
        <v>109</v>
      </c>
      <c r="C15" s="5" t="s">
        <v>313</v>
      </c>
      <c r="D15" s="5" t="s">
        <v>314</v>
      </c>
      <c r="E15" s="4" t="s">
        <v>191</v>
      </c>
      <c r="F15" s="4" t="s">
        <v>192</v>
      </c>
      <c r="G15" s="6" t="s">
        <v>315</v>
      </c>
      <c r="H15" s="8">
        <v>0</v>
      </c>
      <c r="I15" s="5" t="s">
        <v>194</v>
      </c>
      <c r="J15" s="5" t="s">
        <v>195</v>
      </c>
      <c r="K15" s="5" t="s">
        <v>196</v>
      </c>
      <c r="L15" s="5" t="s">
        <v>197</v>
      </c>
      <c r="M15" s="8">
        <v>13204</v>
      </c>
      <c r="N15" s="5" t="s">
        <v>198</v>
      </c>
    </row>
    <row r="16" spans="1:14" ht="26.4" x14ac:dyDescent="0.3">
      <c r="A16" s="1"/>
      <c r="B16" s="5" t="s">
        <v>109</v>
      </c>
      <c r="C16" s="5" t="s">
        <v>319</v>
      </c>
      <c r="D16" s="5" t="s">
        <v>314</v>
      </c>
      <c r="E16" s="4" t="s">
        <v>191</v>
      </c>
      <c r="F16" s="4" t="s">
        <v>192</v>
      </c>
      <c r="G16" s="6" t="s">
        <v>1250</v>
      </c>
      <c r="H16" s="8">
        <v>0</v>
      </c>
      <c r="I16" s="5" t="s">
        <v>194</v>
      </c>
      <c r="J16" s="5" t="s">
        <v>195</v>
      </c>
      <c r="K16" s="5" t="s">
        <v>196</v>
      </c>
      <c r="L16" s="5" t="s">
        <v>239</v>
      </c>
      <c r="M16" s="8">
        <v>22082</v>
      </c>
      <c r="N16" s="5" t="s">
        <v>198</v>
      </c>
    </row>
    <row r="17" spans="1:14" x14ac:dyDescent="0.3">
      <c r="A17" s="1"/>
      <c r="B17" s="5" t="s">
        <v>356</v>
      </c>
      <c r="C17" s="5" t="s">
        <v>357</v>
      </c>
      <c r="D17" s="5" t="s">
        <v>68</v>
      </c>
      <c r="E17" s="4" t="s">
        <v>358</v>
      </c>
      <c r="F17" s="4" t="s">
        <v>359</v>
      </c>
      <c r="G17" s="6" t="s">
        <v>360</v>
      </c>
      <c r="H17" s="8">
        <v>97.15</v>
      </c>
      <c r="I17" s="5" t="s">
        <v>221</v>
      </c>
      <c r="J17" s="5" t="s">
        <v>195</v>
      </c>
      <c r="K17" s="5" t="s">
        <v>196</v>
      </c>
      <c r="L17" s="5" t="s">
        <v>239</v>
      </c>
      <c r="M17" s="8">
        <v>15160</v>
      </c>
      <c r="N17" s="5" t="s">
        <v>198</v>
      </c>
    </row>
    <row r="18" spans="1:14" ht="26.4" x14ac:dyDescent="0.3">
      <c r="A18" s="1"/>
      <c r="B18" s="5" t="s">
        <v>364</v>
      </c>
      <c r="C18" s="5" t="s">
        <v>1251</v>
      </c>
      <c r="D18" s="5" t="s">
        <v>113</v>
      </c>
      <c r="E18" s="4" t="s">
        <v>191</v>
      </c>
      <c r="F18" s="4" t="s">
        <v>192</v>
      </c>
      <c r="G18" s="6" t="s">
        <v>366</v>
      </c>
      <c r="H18" s="8">
        <v>1.2</v>
      </c>
      <c r="I18" s="5" t="s">
        <v>246</v>
      </c>
      <c r="J18" s="5" t="s">
        <v>195</v>
      </c>
      <c r="K18" s="5" t="s">
        <v>196</v>
      </c>
      <c r="L18" s="5" t="s">
        <v>197</v>
      </c>
      <c r="M18" s="8">
        <v>18814</v>
      </c>
      <c r="N18" s="5" t="s">
        <v>198</v>
      </c>
    </row>
    <row r="19" spans="1:14" ht="26.4" x14ac:dyDescent="0.3">
      <c r="A19" s="1"/>
      <c r="B19" s="5" t="s">
        <v>364</v>
      </c>
      <c r="C19" s="5" t="s">
        <v>367</v>
      </c>
      <c r="D19" s="5" t="s">
        <v>111</v>
      </c>
      <c r="E19" s="4" t="s">
        <v>191</v>
      </c>
      <c r="F19" s="4" t="s">
        <v>192</v>
      </c>
      <c r="G19" s="6" t="s">
        <v>368</v>
      </c>
      <c r="H19" s="8">
        <v>1.5</v>
      </c>
      <c r="I19" s="5" t="s">
        <v>194</v>
      </c>
      <c r="J19" s="5" t="s">
        <v>195</v>
      </c>
      <c r="K19" s="5" t="s">
        <v>196</v>
      </c>
      <c r="L19" s="5" t="s">
        <v>197</v>
      </c>
      <c r="M19" s="8">
        <v>15113</v>
      </c>
      <c r="N19" s="5" t="s">
        <v>198</v>
      </c>
    </row>
    <row r="20" spans="1:14" ht="26.4" x14ac:dyDescent="0.3">
      <c r="A20" s="1"/>
      <c r="B20" s="5" t="s">
        <v>446</v>
      </c>
      <c r="C20" s="5" t="s">
        <v>1252</v>
      </c>
      <c r="D20" s="5" t="s">
        <v>448</v>
      </c>
      <c r="E20" s="4" t="s">
        <v>191</v>
      </c>
      <c r="F20" s="4" t="s">
        <v>192</v>
      </c>
      <c r="G20" s="6" t="s">
        <v>1253</v>
      </c>
      <c r="H20" s="8">
        <v>24.26</v>
      </c>
      <c r="I20" s="5" t="s">
        <v>194</v>
      </c>
      <c r="J20" s="5" t="s">
        <v>195</v>
      </c>
      <c r="K20" s="5" t="s">
        <v>196</v>
      </c>
      <c r="L20" s="5" t="s">
        <v>239</v>
      </c>
      <c r="M20" s="8">
        <v>60</v>
      </c>
      <c r="N20" s="5" t="s">
        <v>198</v>
      </c>
    </row>
    <row r="21" spans="1:14" x14ac:dyDescent="0.3">
      <c r="A21" s="1"/>
      <c r="B21" s="5" t="s">
        <v>171</v>
      </c>
      <c r="C21" s="5" t="s">
        <v>1254</v>
      </c>
      <c r="D21" s="5" t="s">
        <v>456</v>
      </c>
      <c r="E21" s="4" t="s">
        <v>191</v>
      </c>
      <c r="F21" s="4" t="s">
        <v>457</v>
      </c>
      <c r="G21" s="6" t="s">
        <v>458</v>
      </c>
      <c r="H21" s="8">
        <v>90</v>
      </c>
      <c r="I21" s="5" t="s">
        <v>194</v>
      </c>
      <c r="J21" s="5" t="s">
        <v>195</v>
      </c>
      <c r="K21" s="5" t="s">
        <v>196</v>
      </c>
      <c r="L21" s="5" t="s">
        <v>239</v>
      </c>
      <c r="M21" s="8">
        <v>98</v>
      </c>
      <c r="N21" s="5" t="s">
        <v>198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GG7" activePane="bottomRight" state="frozen"/>
      <selection pane="topRight" activeCell="C1" sqref="C1"/>
      <selection pane="bottomLeft" activeCell="A7" sqref="A7"/>
      <selection pane="bottomRight" activeCell="GS10" sqref="GS10"/>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17" t="s">
        <v>76</v>
      </c>
      <c r="C3" s="192"/>
      <c r="D3" s="192"/>
      <c r="E3" s="218" t="s">
        <v>1255</v>
      </c>
      <c r="F3" s="218"/>
      <c r="G3" s="218"/>
      <c r="H3" s="2"/>
      <c r="I3" s="2"/>
      <c r="J3" s="2"/>
      <c r="K3" s="2"/>
      <c r="L3" s="2" t="s">
        <v>1256</v>
      </c>
      <c r="M3" s="2"/>
      <c r="N3" s="2"/>
      <c r="O3" s="2"/>
      <c r="P3" s="2"/>
      <c r="Q3" s="2"/>
      <c r="R3" s="2"/>
      <c r="S3" s="2"/>
      <c r="T3" s="2"/>
      <c r="U3" s="2"/>
      <c r="V3" s="2" t="s">
        <v>1255</v>
      </c>
      <c r="W3" s="2"/>
      <c r="X3" s="2"/>
      <c r="Y3" s="2"/>
      <c r="Z3" s="2"/>
      <c r="AA3" s="2"/>
      <c r="AB3" s="2"/>
      <c r="AC3" s="2" t="s">
        <v>1256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1257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7" t="s">
        <v>1258</v>
      </c>
      <c r="GW3" s="1"/>
      <c r="GX3" s="1"/>
      <c r="GY3" s="1"/>
      <c r="GZ3" s="1"/>
      <c r="HA3" s="1"/>
      <c r="HB3" s="1"/>
      <c r="HC3" s="1"/>
      <c r="HD3" s="1"/>
      <c r="HE3" s="87" t="s">
        <v>1259</v>
      </c>
      <c r="HF3" s="1"/>
      <c r="HG3" s="1"/>
      <c r="HH3" s="1"/>
      <c r="HI3" s="1"/>
      <c r="HJ3" s="1"/>
      <c r="HK3" s="1"/>
      <c r="HL3" s="1"/>
      <c r="HM3" s="1"/>
      <c r="HN3" s="87" t="s">
        <v>886</v>
      </c>
      <c r="HO3" s="1"/>
      <c r="HP3" s="1"/>
    </row>
    <row r="4" spans="1:224" ht="0" hidden="1" customHeight="1" x14ac:dyDescent="0.3">
      <c r="A4" s="1"/>
      <c r="B4" s="88" t="s">
        <v>1260</v>
      </c>
      <c r="C4" s="219" t="s">
        <v>1261</v>
      </c>
      <c r="D4" s="220" t="s">
        <v>87</v>
      </c>
      <c r="E4" s="221"/>
      <c r="F4" s="221"/>
      <c r="G4" s="222"/>
      <c r="H4" s="220" t="s">
        <v>1262</v>
      </c>
      <c r="I4" s="222"/>
      <c r="J4" s="220" t="s">
        <v>1263</v>
      </c>
      <c r="K4" s="222"/>
      <c r="L4" s="220" t="s">
        <v>109</v>
      </c>
      <c r="M4" s="221"/>
      <c r="N4" s="221"/>
      <c r="O4" s="221"/>
      <c r="P4" s="221"/>
      <c r="Q4" s="221"/>
      <c r="R4" s="221"/>
      <c r="S4" s="222"/>
      <c r="T4" s="220" t="s">
        <v>446</v>
      </c>
      <c r="U4" s="221"/>
      <c r="V4" s="221"/>
      <c r="W4" s="222"/>
      <c r="X4" s="219" t="s">
        <v>1264</v>
      </c>
      <c r="Y4" s="220" t="s">
        <v>22</v>
      </c>
      <c r="Z4" s="221"/>
      <c r="AA4" s="222"/>
      <c r="AB4" s="220" t="s">
        <v>83</v>
      </c>
      <c r="AC4" s="221"/>
      <c r="AD4" s="221"/>
      <c r="AE4" s="221"/>
      <c r="AF4" s="221"/>
      <c r="AG4" s="221"/>
      <c r="AH4" s="222"/>
      <c r="AI4" s="219" t="s">
        <v>1265</v>
      </c>
      <c r="AJ4" s="219" t="s">
        <v>1266</v>
      </c>
      <c r="AK4" s="219" t="s">
        <v>1267</v>
      </c>
      <c r="AL4" s="220" t="s">
        <v>1268</v>
      </c>
      <c r="AM4" s="222"/>
      <c r="AN4" s="220" t="s">
        <v>1269</v>
      </c>
      <c r="AO4" s="222"/>
      <c r="AP4" s="219" t="s">
        <v>1270</v>
      </c>
      <c r="AQ4" s="220" t="s">
        <v>1271</v>
      </c>
      <c r="AR4" s="222"/>
      <c r="AS4" s="219" t="s">
        <v>1272</v>
      </c>
      <c r="AT4" s="219" t="s">
        <v>1273</v>
      </c>
      <c r="AU4" s="219" t="s">
        <v>1274</v>
      </c>
      <c r="AV4" s="220" t="s">
        <v>106</v>
      </c>
      <c r="AW4" s="221"/>
      <c r="AX4" s="222"/>
      <c r="AY4" s="220" t="s">
        <v>65</v>
      </c>
      <c r="AZ4" s="221"/>
      <c r="BA4" s="221"/>
      <c r="BB4" s="221"/>
      <c r="BC4" s="221"/>
      <c r="BD4" s="222"/>
      <c r="BE4" s="220" t="s">
        <v>1275</v>
      </c>
      <c r="BF4" s="222"/>
      <c r="BG4" s="219" t="s">
        <v>616</v>
      </c>
      <c r="BH4" s="220" t="s">
        <v>90</v>
      </c>
      <c r="BI4" s="221"/>
      <c r="BJ4" s="222"/>
      <c r="BK4" s="220" t="s">
        <v>97</v>
      </c>
      <c r="BL4" s="221"/>
      <c r="BM4" s="221"/>
      <c r="BN4" s="221"/>
      <c r="BO4" s="221"/>
      <c r="BP4" s="221"/>
      <c r="BQ4" s="221"/>
      <c r="BR4" s="221"/>
      <c r="BS4" s="221"/>
      <c r="BT4" s="221"/>
      <c r="BU4" s="221"/>
      <c r="BV4" s="221"/>
      <c r="BW4" s="221"/>
      <c r="BX4" s="222"/>
      <c r="BY4" s="220" t="s">
        <v>1276</v>
      </c>
      <c r="BZ4" s="222"/>
      <c r="CA4" s="219" t="s">
        <v>1277</v>
      </c>
      <c r="CB4" s="220" t="s">
        <v>149</v>
      </c>
      <c r="CC4" s="221"/>
      <c r="CD4" s="221"/>
      <c r="CE4" s="221"/>
      <c r="CF4" s="221"/>
      <c r="CG4" s="221"/>
      <c r="CH4" s="221"/>
      <c r="CI4" s="221"/>
      <c r="CJ4" s="221"/>
      <c r="CK4" s="221"/>
      <c r="CL4" s="221"/>
      <c r="CM4" s="222"/>
      <c r="CN4" s="220" t="s">
        <v>163</v>
      </c>
      <c r="CO4" s="221"/>
      <c r="CP4" s="221"/>
      <c r="CQ4" s="222"/>
      <c r="CR4" s="220" t="s">
        <v>1278</v>
      </c>
      <c r="CS4" s="222"/>
      <c r="CT4" s="220" t="s">
        <v>1279</v>
      </c>
      <c r="CU4" s="222"/>
      <c r="CV4" s="220" t="s">
        <v>1280</v>
      </c>
      <c r="CW4" s="221"/>
      <c r="CX4" s="222"/>
      <c r="CY4" s="220" t="s">
        <v>1281</v>
      </c>
      <c r="CZ4" s="221"/>
      <c r="DA4" s="221"/>
      <c r="DB4" s="222"/>
      <c r="DC4" s="220" t="s">
        <v>1282</v>
      </c>
      <c r="DD4" s="221"/>
      <c r="DE4" s="221"/>
      <c r="DF4" s="221"/>
      <c r="DG4" s="221"/>
      <c r="DH4" s="221"/>
      <c r="DI4" s="221"/>
      <c r="DJ4" s="221"/>
      <c r="DK4" s="221"/>
      <c r="DL4" s="221"/>
      <c r="DM4" s="221"/>
      <c r="DN4" s="222"/>
      <c r="DO4" s="220" t="s">
        <v>1283</v>
      </c>
      <c r="DP4" s="221"/>
      <c r="DQ4" s="221"/>
      <c r="DR4" s="222"/>
      <c r="DS4" s="220" t="s">
        <v>1284</v>
      </c>
      <c r="DT4" s="221"/>
      <c r="DU4" s="221"/>
      <c r="DV4" s="222"/>
      <c r="DW4" s="219"/>
      <c r="DX4" s="220" t="s">
        <v>1285</v>
      </c>
      <c r="DY4" s="221"/>
      <c r="DZ4" s="221"/>
      <c r="EA4" s="221"/>
      <c r="EB4" s="221"/>
      <c r="EC4" s="222"/>
      <c r="ED4" s="1"/>
      <c r="EE4" s="219" t="s">
        <v>1286</v>
      </c>
      <c r="EF4" s="219" t="s">
        <v>1287</v>
      </c>
      <c r="EG4" s="219" t="s">
        <v>1288</v>
      </c>
      <c r="EH4" s="219" t="s">
        <v>1289</v>
      </c>
      <c r="EI4" s="219" t="s">
        <v>1290</v>
      </c>
      <c r="EJ4" s="219" t="s">
        <v>1291</v>
      </c>
      <c r="EK4" s="219" t="s">
        <v>1292</v>
      </c>
      <c r="EL4" s="219" t="s">
        <v>1293</v>
      </c>
      <c r="EM4" s="220" t="s">
        <v>1262</v>
      </c>
      <c r="EN4" s="222"/>
      <c r="EO4" s="219" t="s">
        <v>313</v>
      </c>
      <c r="EP4" s="219" t="s">
        <v>1265</v>
      </c>
      <c r="EQ4" s="219" t="s">
        <v>1294</v>
      </c>
      <c r="ER4" s="219" t="s">
        <v>1295</v>
      </c>
      <c r="ES4" s="219" t="s">
        <v>1296</v>
      </c>
      <c r="ET4" s="219" t="s">
        <v>1297</v>
      </c>
      <c r="EU4" s="219" t="s">
        <v>1298</v>
      </c>
      <c r="EV4" s="219" t="s">
        <v>1299</v>
      </c>
      <c r="EW4" s="219" t="s">
        <v>1300</v>
      </c>
      <c r="EX4" s="219" t="s">
        <v>1301</v>
      </c>
      <c r="EY4" s="219" t="s">
        <v>1302</v>
      </c>
      <c r="EZ4" s="219" t="s">
        <v>1303</v>
      </c>
      <c r="FA4" s="219" t="s">
        <v>1304</v>
      </c>
      <c r="FB4" s="219" t="s">
        <v>1305</v>
      </c>
      <c r="FC4" s="219" t="s">
        <v>1306</v>
      </c>
      <c r="FD4" s="219" t="s">
        <v>1307</v>
      </c>
      <c r="FE4" s="219" t="s">
        <v>1308</v>
      </c>
      <c r="FF4" s="219" t="s">
        <v>1309</v>
      </c>
      <c r="FG4" s="219" t="s">
        <v>1310</v>
      </c>
      <c r="FH4" s="219" t="s">
        <v>1311</v>
      </c>
      <c r="FI4" s="219" t="s">
        <v>1312</v>
      </c>
      <c r="FJ4" s="219" t="s">
        <v>1313</v>
      </c>
      <c r="FK4" s="219" t="s">
        <v>1314</v>
      </c>
      <c r="FL4" s="219" t="s">
        <v>1315</v>
      </c>
      <c r="FM4" s="220" t="s">
        <v>546</v>
      </c>
      <c r="FN4" s="221"/>
      <c r="FO4" s="221"/>
      <c r="FP4" s="222"/>
      <c r="FQ4" s="219" t="s">
        <v>1316</v>
      </c>
      <c r="FR4" s="220" t="s">
        <v>1317</v>
      </c>
      <c r="FS4" s="222"/>
      <c r="FT4" s="220" t="s">
        <v>97</v>
      </c>
      <c r="FU4" s="221"/>
      <c r="FV4" s="221"/>
      <c r="FW4" s="221"/>
      <c r="FX4" s="221"/>
      <c r="FY4" s="222"/>
      <c r="FZ4" s="220" t="s">
        <v>1318</v>
      </c>
      <c r="GA4" s="222"/>
      <c r="GB4" s="220" t="s">
        <v>550</v>
      </c>
      <c r="GC4" s="221"/>
      <c r="GD4" s="221"/>
      <c r="GE4" s="222"/>
      <c r="GF4" s="219" t="s">
        <v>1319</v>
      </c>
      <c r="GG4" s="219" t="s">
        <v>1320</v>
      </c>
      <c r="GH4" s="219" t="s">
        <v>1321</v>
      </c>
      <c r="GI4" s="220" t="s">
        <v>149</v>
      </c>
      <c r="GJ4" s="221"/>
      <c r="GK4" s="221"/>
      <c r="GL4" s="221"/>
      <c r="GM4" s="222"/>
      <c r="GN4" s="220" t="s">
        <v>364</v>
      </c>
      <c r="GO4" s="221"/>
      <c r="GP4" s="221"/>
      <c r="GQ4" s="222"/>
      <c r="GR4" s="219" t="s">
        <v>1322</v>
      </c>
      <c r="GS4" s="220" t="s">
        <v>1323</v>
      </c>
      <c r="GT4" s="222"/>
      <c r="GU4" s="1"/>
      <c r="GV4" s="219" t="s">
        <v>1286</v>
      </c>
      <c r="GW4" s="220" t="s">
        <v>1324</v>
      </c>
      <c r="GX4" s="222"/>
      <c r="GY4" s="219" t="s">
        <v>1294</v>
      </c>
      <c r="GZ4" s="219" t="s">
        <v>1308</v>
      </c>
      <c r="HA4" s="219" t="s">
        <v>1309</v>
      </c>
      <c r="HB4" s="219" t="s">
        <v>1310</v>
      </c>
      <c r="HC4" s="219" t="s">
        <v>1314</v>
      </c>
      <c r="HD4" s="1"/>
      <c r="HE4" s="219" t="s">
        <v>1325</v>
      </c>
      <c r="HF4" s="219" t="s">
        <v>1326</v>
      </c>
      <c r="HG4" s="219" t="s">
        <v>1327</v>
      </c>
      <c r="HH4" s="219" t="s">
        <v>1328</v>
      </c>
      <c r="HI4" s="219" t="s">
        <v>1329</v>
      </c>
      <c r="HJ4" s="219" t="s">
        <v>1330</v>
      </c>
      <c r="HK4" s="220" t="s">
        <v>1323</v>
      </c>
      <c r="HL4" s="222"/>
      <c r="HM4" s="1"/>
      <c r="HN4" s="220" t="s">
        <v>1284</v>
      </c>
      <c r="HO4" s="221"/>
      <c r="HP4" s="222"/>
    </row>
    <row r="5" spans="1:224"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89">
        <v>75566</v>
      </c>
      <c r="FM5" s="90">
        <v>226</v>
      </c>
      <c r="FN5" s="91">
        <v>201</v>
      </c>
      <c r="FO5" s="91">
        <v>258</v>
      </c>
      <c r="FP5" s="92">
        <v>259</v>
      </c>
      <c r="FQ5" s="89">
        <v>920</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2">
        <v>917</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0">
        <v>7000</v>
      </c>
      <c r="HO5" s="91">
        <v>7001</v>
      </c>
      <c r="HP5" s="92">
        <v>7002</v>
      </c>
    </row>
    <row r="6" spans="1:224" ht="169.95" customHeight="1" x14ac:dyDescent="0.3">
      <c r="A6" s="1"/>
      <c r="B6" s="93" t="s">
        <v>1331</v>
      </c>
      <c r="C6" s="93" t="s">
        <v>563</v>
      </c>
      <c r="D6" s="94" t="s">
        <v>282</v>
      </c>
      <c r="E6" s="95" t="s">
        <v>564</v>
      </c>
      <c r="F6" s="95" t="s">
        <v>565</v>
      </c>
      <c r="G6" s="96" t="s">
        <v>566</v>
      </c>
      <c r="H6" s="94" t="s">
        <v>567</v>
      </c>
      <c r="I6" s="96" t="s">
        <v>568</v>
      </c>
      <c r="J6" s="94" t="s">
        <v>569</v>
      </c>
      <c r="K6" s="96" t="s">
        <v>570</v>
      </c>
      <c r="L6" s="94" t="s">
        <v>571</v>
      </c>
      <c r="M6" s="95" t="s">
        <v>572</v>
      </c>
      <c r="N6" s="95" t="s">
        <v>573</v>
      </c>
      <c r="O6" s="95" t="s">
        <v>574</v>
      </c>
      <c r="P6" s="95" t="s">
        <v>575</v>
      </c>
      <c r="Q6" s="95" t="s">
        <v>576</v>
      </c>
      <c r="R6" s="95" t="s">
        <v>577</v>
      </c>
      <c r="S6" s="96" t="s">
        <v>578</v>
      </c>
      <c r="T6" s="94" t="s">
        <v>579</v>
      </c>
      <c r="U6" s="95" t="s">
        <v>580</v>
      </c>
      <c r="V6" s="95" t="s">
        <v>581</v>
      </c>
      <c r="W6" s="96" t="s">
        <v>582</v>
      </c>
      <c r="X6" s="93" t="s">
        <v>583</v>
      </c>
      <c r="Y6" s="94" t="s">
        <v>584</v>
      </c>
      <c r="Z6" s="95" t="s">
        <v>585</v>
      </c>
      <c r="AA6" s="96" t="s">
        <v>23</v>
      </c>
      <c r="AB6" s="94" t="s">
        <v>586</v>
      </c>
      <c r="AC6" s="95" t="s">
        <v>587</v>
      </c>
      <c r="AD6" s="95" t="s">
        <v>588</v>
      </c>
      <c r="AE6" s="95" t="s">
        <v>589</v>
      </c>
      <c r="AF6" s="95" t="s">
        <v>590</v>
      </c>
      <c r="AG6" s="95" t="s">
        <v>591</v>
      </c>
      <c r="AH6" s="96" t="s">
        <v>592</v>
      </c>
      <c r="AI6" s="93" t="s">
        <v>593</v>
      </c>
      <c r="AJ6" s="93" t="s">
        <v>594</v>
      </c>
      <c r="AK6" s="93" t="s">
        <v>595</v>
      </c>
      <c r="AL6" s="94" t="s">
        <v>596</v>
      </c>
      <c r="AM6" s="96" t="s">
        <v>597</v>
      </c>
      <c r="AN6" s="94" t="s">
        <v>598</v>
      </c>
      <c r="AO6" s="96" t="s">
        <v>599</v>
      </c>
      <c r="AP6" s="93" t="s">
        <v>514</v>
      </c>
      <c r="AQ6" s="94" t="s">
        <v>600</v>
      </c>
      <c r="AR6" s="96" t="s">
        <v>601</v>
      </c>
      <c r="AS6" s="93" t="s">
        <v>602</v>
      </c>
      <c r="AT6" s="93" t="s">
        <v>603</v>
      </c>
      <c r="AU6" s="93" t="s">
        <v>604</v>
      </c>
      <c r="AV6" s="94" t="s">
        <v>605</v>
      </c>
      <c r="AW6" s="95" t="s">
        <v>606</v>
      </c>
      <c r="AX6" s="96" t="s">
        <v>607</v>
      </c>
      <c r="AY6" s="94" t="s">
        <v>608</v>
      </c>
      <c r="AZ6" s="95" t="s">
        <v>609</v>
      </c>
      <c r="BA6" s="95" t="s">
        <v>610</v>
      </c>
      <c r="BB6" s="95" t="s">
        <v>611</v>
      </c>
      <c r="BC6" s="95" t="s">
        <v>612</v>
      </c>
      <c r="BD6" s="96" t="s">
        <v>613</v>
      </c>
      <c r="BE6" s="94" t="s">
        <v>614</v>
      </c>
      <c r="BF6" s="96" t="s">
        <v>615</v>
      </c>
      <c r="BG6" s="93" t="s">
        <v>616</v>
      </c>
      <c r="BH6" s="94" t="s">
        <v>617</v>
      </c>
      <c r="BI6" s="95" t="s">
        <v>618</v>
      </c>
      <c r="BJ6" s="96" t="s">
        <v>619</v>
      </c>
      <c r="BK6" s="94" t="s">
        <v>620</v>
      </c>
      <c r="BL6" s="95" t="s">
        <v>621</v>
      </c>
      <c r="BM6" s="95" t="s">
        <v>622</v>
      </c>
      <c r="BN6" s="95" t="s">
        <v>623</v>
      </c>
      <c r="BO6" s="95" t="s">
        <v>624</v>
      </c>
      <c r="BP6" s="95" t="s">
        <v>625</v>
      </c>
      <c r="BQ6" s="95" t="s">
        <v>626</v>
      </c>
      <c r="BR6" s="95" t="s">
        <v>627</v>
      </c>
      <c r="BS6" s="95" t="s">
        <v>628</v>
      </c>
      <c r="BT6" s="95" t="s">
        <v>629</v>
      </c>
      <c r="BU6" s="95" t="s">
        <v>630</v>
      </c>
      <c r="BV6" s="95" t="s">
        <v>631</v>
      </c>
      <c r="BW6" s="95" t="s">
        <v>632</v>
      </c>
      <c r="BX6" s="96" t="s">
        <v>633</v>
      </c>
      <c r="BY6" s="94" t="s">
        <v>634</v>
      </c>
      <c r="BZ6" s="96" t="s">
        <v>635</v>
      </c>
      <c r="CA6" s="93" t="s">
        <v>636</v>
      </c>
      <c r="CB6" s="94" t="s">
        <v>353</v>
      </c>
      <c r="CC6" s="95" t="s">
        <v>355</v>
      </c>
      <c r="CD6" s="95" t="s">
        <v>637</v>
      </c>
      <c r="CE6" s="95" t="s">
        <v>638</v>
      </c>
      <c r="CF6" s="95" t="s">
        <v>639</v>
      </c>
      <c r="CG6" s="95" t="s">
        <v>640</v>
      </c>
      <c r="CH6" s="95" t="s">
        <v>641</v>
      </c>
      <c r="CI6" s="95" t="s">
        <v>642</v>
      </c>
      <c r="CJ6" s="95" t="s">
        <v>643</v>
      </c>
      <c r="CK6" s="95" t="s">
        <v>644</v>
      </c>
      <c r="CL6" s="95" t="s">
        <v>645</v>
      </c>
      <c r="CM6" s="96" t="s">
        <v>646</v>
      </c>
      <c r="CN6" s="94" t="s">
        <v>647</v>
      </c>
      <c r="CO6" s="95" t="s">
        <v>648</v>
      </c>
      <c r="CP6" s="95" t="s">
        <v>649</v>
      </c>
      <c r="CQ6" s="96" t="s">
        <v>650</v>
      </c>
      <c r="CR6" s="94" t="s">
        <v>651</v>
      </c>
      <c r="CS6" s="96" t="s">
        <v>652</v>
      </c>
      <c r="CT6" s="94" t="s">
        <v>653</v>
      </c>
      <c r="CU6" s="96" t="s">
        <v>654</v>
      </c>
      <c r="CV6" s="94" t="s">
        <v>1332</v>
      </c>
      <c r="CW6" s="95" t="s">
        <v>1333</v>
      </c>
      <c r="CX6" s="96" t="s">
        <v>1334</v>
      </c>
      <c r="CY6" s="94" t="s">
        <v>1335</v>
      </c>
      <c r="CZ6" s="95" t="s">
        <v>1336</v>
      </c>
      <c r="DA6" s="95" t="s">
        <v>1337</v>
      </c>
      <c r="DB6" s="96" t="s">
        <v>1338</v>
      </c>
      <c r="DC6" s="94" t="s">
        <v>1339</v>
      </c>
      <c r="DD6" s="95" t="s">
        <v>1340</v>
      </c>
      <c r="DE6" s="95" t="s">
        <v>1341</v>
      </c>
      <c r="DF6" s="95" t="s">
        <v>1342</v>
      </c>
      <c r="DG6" s="95" t="s">
        <v>1343</v>
      </c>
      <c r="DH6" s="95" t="s">
        <v>1344</v>
      </c>
      <c r="DI6" s="95" t="s">
        <v>1345</v>
      </c>
      <c r="DJ6" s="95" t="s">
        <v>1346</v>
      </c>
      <c r="DK6" s="95" t="s">
        <v>1347</v>
      </c>
      <c r="DL6" s="95" t="s">
        <v>1348</v>
      </c>
      <c r="DM6" s="95" t="s">
        <v>1349</v>
      </c>
      <c r="DN6" s="96" t="s">
        <v>1350</v>
      </c>
      <c r="DO6" s="94" t="s">
        <v>1351</v>
      </c>
      <c r="DP6" s="95" t="s">
        <v>1352</v>
      </c>
      <c r="DQ6" s="95" t="s">
        <v>1353</v>
      </c>
      <c r="DR6" s="96" t="s">
        <v>1354</v>
      </c>
      <c r="DS6" s="94" t="s">
        <v>1355</v>
      </c>
      <c r="DT6" s="95" t="s">
        <v>1356</v>
      </c>
      <c r="DU6" s="95" t="s">
        <v>1357</v>
      </c>
      <c r="DV6" s="96" t="s">
        <v>1358</v>
      </c>
      <c r="DW6" s="93" t="s">
        <v>1359</v>
      </c>
      <c r="DX6" s="94" t="s">
        <v>1360</v>
      </c>
      <c r="DY6" s="95" t="s">
        <v>1361</v>
      </c>
      <c r="DZ6" s="95" t="s">
        <v>1362</v>
      </c>
      <c r="EA6" s="95" t="s">
        <v>1363</v>
      </c>
      <c r="EB6" s="95" t="s">
        <v>1364</v>
      </c>
      <c r="EC6" s="96" t="s">
        <v>1365</v>
      </c>
      <c r="ED6" s="1"/>
      <c r="EE6" s="93" t="s">
        <v>715</v>
      </c>
      <c r="EF6" s="93" t="s">
        <v>655</v>
      </c>
      <c r="EG6" s="93" t="s">
        <v>656</v>
      </c>
      <c r="EH6" s="93" t="s">
        <v>657</v>
      </c>
      <c r="EI6" s="93" t="s">
        <v>658</v>
      </c>
      <c r="EJ6" s="93" t="s">
        <v>659</v>
      </c>
      <c r="EK6" s="93" t="s">
        <v>660</v>
      </c>
      <c r="EL6" s="93" t="s">
        <v>661</v>
      </c>
      <c r="EM6" s="94" t="s">
        <v>662</v>
      </c>
      <c r="EN6" s="96" t="s">
        <v>663</v>
      </c>
      <c r="EO6" s="93" t="s">
        <v>664</v>
      </c>
      <c r="EP6" s="93" t="s">
        <v>665</v>
      </c>
      <c r="EQ6" s="93" t="s">
        <v>189</v>
      </c>
      <c r="ER6" s="93" t="s">
        <v>666</v>
      </c>
      <c r="ES6" s="93" t="s">
        <v>667</v>
      </c>
      <c r="ET6" s="93" t="s">
        <v>668</v>
      </c>
      <c r="EU6" s="93" t="s">
        <v>669</v>
      </c>
      <c r="EV6" s="93" t="s">
        <v>670</v>
      </c>
      <c r="EW6" s="93" t="s">
        <v>671</v>
      </c>
      <c r="EX6" s="93" t="s">
        <v>672</v>
      </c>
      <c r="EY6" s="93" t="s">
        <v>673</v>
      </c>
      <c r="EZ6" s="93" t="s">
        <v>674</v>
      </c>
      <c r="FA6" s="93" t="s">
        <v>675</v>
      </c>
      <c r="FB6" s="93" t="s">
        <v>676</v>
      </c>
      <c r="FC6" s="93" t="s">
        <v>677</v>
      </c>
      <c r="FD6" s="93" t="s">
        <v>678</v>
      </c>
      <c r="FE6" s="93" t="s">
        <v>718</v>
      </c>
      <c r="FF6" s="93" t="s">
        <v>719</v>
      </c>
      <c r="FG6" s="93" t="s">
        <v>720</v>
      </c>
      <c r="FH6" s="93" t="s">
        <v>679</v>
      </c>
      <c r="FI6" s="93" t="s">
        <v>680</v>
      </c>
      <c r="FJ6" s="93" t="s">
        <v>236</v>
      </c>
      <c r="FK6" s="93" t="s">
        <v>241</v>
      </c>
      <c r="FL6" s="93" t="s">
        <v>681</v>
      </c>
      <c r="FM6" s="94" t="s">
        <v>682</v>
      </c>
      <c r="FN6" s="95" t="s">
        <v>683</v>
      </c>
      <c r="FO6" s="95" t="s">
        <v>684</v>
      </c>
      <c r="FP6" s="96" t="s">
        <v>685</v>
      </c>
      <c r="FQ6" s="93" t="s">
        <v>686</v>
      </c>
      <c r="FR6" s="94" t="s">
        <v>687</v>
      </c>
      <c r="FS6" s="96" t="s">
        <v>688</v>
      </c>
      <c r="FT6" s="94" t="s">
        <v>286</v>
      </c>
      <c r="FU6" s="95" t="s">
        <v>689</v>
      </c>
      <c r="FV6" s="95" t="s">
        <v>690</v>
      </c>
      <c r="FW6" s="95" t="s">
        <v>691</v>
      </c>
      <c r="FX6" s="95" t="s">
        <v>692</v>
      </c>
      <c r="FY6" s="96" t="s">
        <v>693</v>
      </c>
      <c r="FZ6" s="94" t="s">
        <v>694</v>
      </c>
      <c r="GA6" s="96" t="s">
        <v>695</v>
      </c>
      <c r="GB6" s="94" t="s">
        <v>696</v>
      </c>
      <c r="GC6" s="95" t="s">
        <v>697</v>
      </c>
      <c r="GD6" s="95" t="s">
        <v>698</v>
      </c>
      <c r="GE6" s="96" t="s">
        <v>699</v>
      </c>
      <c r="GF6" s="93" t="s">
        <v>700</v>
      </c>
      <c r="GG6" s="93" t="s">
        <v>701</v>
      </c>
      <c r="GH6" s="93" t="s">
        <v>702</v>
      </c>
      <c r="GI6" s="94" t="s">
        <v>703</v>
      </c>
      <c r="GJ6" s="95" t="s">
        <v>704</v>
      </c>
      <c r="GK6" s="95" t="s">
        <v>705</v>
      </c>
      <c r="GL6" s="95" t="s">
        <v>706</v>
      </c>
      <c r="GM6" s="96" t="s">
        <v>707</v>
      </c>
      <c r="GN6" s="94" t="s">
        <v>708</v>
      </c>
      <c r="GO6" s="95" t="s">
        <v>709</v>
      </c>
      <c r="GP6" s="95" t="s">
        <v>710</v>
      </c>
      <c r="GQ6" s="96" t="s">
        <v>711</v>
      </c>
      <c r="GR6" s="93" t="s">
        <v>712</v>
      </c>
      <c r="GS6" s="94" t="s">
        <v>713</v>
      </c>
      <c r="GT6" s="96" t="s">
        <v>714</v>
      </c>
      <c r="GU6" s="1"/>
      <c r="GV6" s="93" t="s">
        <v>715</v>
      </c>
      <c r="GW6" s="94" t="s">
        <v>716</v>
      </c>
      <c r="GX6" s="96" t="s">
        <v>717</v>
      </c>
      <c r="GY6" s="93" t="s">
        <v>189</v>
      </c>
      <c r="GZ6" s="93" t="s">
        <v>718</v>
      </c>
      <c r="HA6" s="93" t="s">
        <v>719</v>
      </c>
      <c r="HB6" s="93" t="s">
        <v>720</v>
      </c>
      <c r="HC6" s="93" t="s">
        <v>241</v>
      </c>
      <c r="HD6" s="1"/>
      <c r="HE6" s="93" t="s">
        <v>722</v>
      </c>
      <c r="HF6" s="93" t="s">
        <v>723</v>
      </c>
      <c r="HG6" s="93" t="s">
        <v>724</v>
      </c>
      <c r="HH6" s="93" t="s">
        <v>725</v>
      </c>
      <c r="HI6" s="93" t="s">
        <v>726</v>
      </c>
      <c r="HJ6" s="93" t="s">
        <v>727</v>
      </c>
      <c r="HK6" s="94" t="s">
        <v>728</v>
      </c>
      <c r="HL6" s="96" t="s">
        <v>729</v>
      </c>
      <c r="HM6" s="1"/>
      <c r="HN6" s="94" t="s">
        <v>1366</v>
      </c>
      <c r="HO6" s="95" t="s">
        <v>1367</v>
      </c>
      <c r="HP6" s="96" t="s">
        <v>1368</v>
      </c>
    </row>
    <row r="7" spans="1:224" x14ac:dyDescent="0.3">
      <c r="A7" s="1"/>
      <c r="B7" s="97" t="s">
        <v>730</v>
      </c>
      <c r="C7" s="98"/>
      <c r="D7" s="99"/>
      <c r="E7" s="100"/>
      <c r="F7" s="100">
        <v>8.8258700000000001</v>
      </c>
      <c r="G7" s="101">
        <v>8.5166900000000005</v>
      </c>
      <c r="H7" s="99"/>
      <c r="I7" s="101"/>
      <c r="J7" s="99"/>
      <c r="K7" s="101">
        <v>60</v>
      </c>
      <c r="L7" s="99"/>
      <c r="M7" s="100"/>
      <c r="N7" s="100"/>
      <c r="O7" s="100"/>
      <c r="P7" s="100"/>
      <c r="Q7" s="100"/>
      <c r="R7" s="100"/>
      <c r="S7" s="101"/>
      <c r="T7" s="99">
        <v>18.14123</v>
      </c>
      <c r="U7" s="100">
        <v>19.191960000000002</v>
      </c>
      <c r="V7" s="100"/>
      <c r="W7" s="101">
        <v>1.0612699999999999</v>
      </c>
      <c r="X7" s="98"/>
      <c r="Y7" s="99"/>
      <c r="Z7" s="100"/>
      <c r="AA7" s="101"/>
      <c r="AB7" s="99"/>
      <c r="AC7" s="100"/>
      <c r="AD7" s="100"/>
      <c r="AE7" s="100"/>
      <c r="AF7" s="100">
        <v>12.23925</v>
      </c>
      <c r="AG7" s="100">
        <v>24.4617</v>
      </c>
      <c r="AH7" s="101">
        <v>10.27692</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v>184.87493000000001</v>
      </c>
      <c r="BJ7" s="101"/>
      <c r="BK7" s="99">
        <v>164.44227000000001</v>
      </c>
      <c r="BL7" s="100">
        <v>165.47058000000001</v>
      </c>
      <c r="BM7" s="100">
        <v>165.59853000000001</v>
      </c>
      <c r="BN7" s="100"/>
      <c r="BO7" s="100"/>
      <c r="BP7" s="100"/>
      <c r="BQ7" s="100"/>
      <c r="BR7" s="100"/>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c r="CN7" s="99">
        <v>180.55348000000001</v>
      </c>
      <c r="CO7" s="100">
        <v>180.52450999999999</v>
      </c>
      <c r="CP7" s="100">
        <v>181.33356000000001</v>
      </c>
      <c r="CQ7" s="101">
        <v>181.02912000000001</v>
      </c>
      <c r="CR7" s="99"/>
      <c r="CS7" s="101"/>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8"/>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1"/>
      <c r="GU7" s="1"/>
      <c r="GV7" s="98"/>
      <c r="GW7" s="99"/>
      <c r="GX7" s="101"/>
      <c r="GY7" s="98"/>
      <c r="GZ7" s="98"/>
      <c r="HA7" s="98"/>
      <c r="HB7" s="98"/>
      <c r="HC7" s="98"/>
      <c r="HD7" s="1"/>
      <c r="HE7" s="98"/>
      <c r="HF7" s="98"/>
      <c r="HG7" s="98"/>
      <c r="HH7" s="98"/>
      <c r="HI7" s="98"/>
      <c r="HJ7" s="98"/>
      <c r="HK7" s="99"/>
      <c r="HL7" s="101"/>
      <c r="HM7" s="1"/>
      <c r="HN7" s="99">
        <v>2868.3727800000001</v>
      </c>
      <c r="HO7" s="100">
        <v>2831.0395900000003</v>
      </c>
      <c r="HP7" s="101">
        <v>516.58812999999998</v>
      </c>
    </row>
    <row r="8" spans="1:224" x14ac:dyDescent="0.3">
      <c r="A8" s="1"/>
      <c r="B8" s="97" t="s">
        <v>731</v>
      </c>
      <c r="C8" s="98"/>
      <c r="D8" s="99"/>
      <c r="E8" s="100"/>
      <c r="F8" s="100">
        <v>8.8258700000000001</v>
      </c>
      <c r="G8" s="101">
        <v>8.5166900000000005</v>
      </c>
      <c r="H8" s="99"/>
      <c r="I8" s="101"/>
      <c r="J8" s="99"/>
      <c r="K8" s="101">
        <v>60</v>
      </c>
      <c r="L8" s="99"/>
      <c r="M8" s="100"/>
      <c r="N8" s="100"/>
      <c r="O8" s="100"/>
      <c r="P8" s="100"/>
      <c r="Q8" s="100"/>
      <c r="R8" s="100"/>
      <c r="S8" s="101"/>
      <c r="T8" s="99">
        <v>18.14123</v>
      </c>
      <c r="U8" s="100">
        <v>19.191960000000002</v>
      </c>
      <c r="V8" s="100"/>
      <c r="W8" s="101">
        <v>1.0612699999999999</v>
      </c>
      <c r="X8" s="98"/>
      <c r="Y8" s="99"/>
      <c r="Z8" s="100"/>
      <c r="AA8" s="101"/>
      <c r="AB8" s="99"/>
      <c r="AC8" s="100"/>
      <c r="AD8" s="100"/>
      <c r="AE8" s="100"/>
      <c r="AF8" s="100">
        <v>12.23925</v>
      </c>
      <c r="AG8" s="100">
        <v>24.4617</v>
      </c>
      <c r="AH8" s="101">
        <v>10.27692</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v>25</v>
      </c>
      <c r="BI8" s="100">
        <v>184.87493000000001</v>
      </c>
      <c r="BJ8" s="101"/>
      <c r="BK8" s="99">
        <v>164.44227000000001</v>
      </c>
      <c r="BL8" s="100">
        <v>165.47058000000001</v>
      </c>
      <c r="BM8" s="100">
        <v>165.59853000000001</v>
      </c>
      <c r="BN8" s="100"/>
      <c r="BO8" s="100"/>
      <c r="BP8" s="100"/>
      <c r="BQ8" s="100"/>
      <c r="BR8" s="100"/>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c r="CN8" s="99">
        <v>180.55348000000001</v>
      </c>
      <c r="CO8" s="100">
        <v>180.52450999999999</v>
      </c>
      <c r="CP8" s="100">
        <v>181.33356000000001</v>
      </c>
      <c r="CQ8" s="101">
        <v>181.02912000000001</v>
      </c>
      <c r="CR8" s="99"/>
      <c r="CS8" s="101"/>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8"/>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1"/>
      <c r="GU8" s="1"/>
      <c r="GV8" s="98"/>
      <c r="GW8" s="99"/>
      <c r="GX8" s="101"/>
      <c r="GY8" s="98"/>
      <c r="GZ8" s="98"/>
      <c r="HA8" s="98"/>
      <c r="HB8" s="98"/>
      <c r="HC8" s="98"/>
      <c r="HD8" s="1"/>
      <c r="HE8" s="98"/>
      <c r="HF8" s="98"/>
      <c r="HG8" s="98"/>
      <c r="HH8" s="98"/>
      <c r="HI8" s="98"/>
      <c r="HJ8" s="98"/>
      <c r="HK8" s="99"/>
      <c r="HL8" s="101"/>
      <c r="HM8" s="1"/>
      <c r="HN8" s="99">
        <v>2893.3727800000001</v>
      </c>
      <c r="HO8" s="100">
        <v>2856.0395900000003</v>
      </c>
      <c r="HP8" s="101">
        <v>516.58812999999998</v>
      </c>
    </row>
    <row r="9" spans="1:224" x14ac:dyDescent="0.3">
      <c r="A9" s="1"/>
      <c r="B9" s="97" t="s">
        <v>732</v>
      </c>
      <c r="C9" s="98"/>
      <c r="D9" s="99"/>
      <c r="E9" s="100"/>
      <c r="F9" s="100">
        <v>8.8258700000000001</v>
      </c>
      <c r="G9" s="101">
        <v>8.5166900000000005</v>
      </c>
      <c r="H9" s="99"/>
      <c r="I9" s="101"/>
      <c r="J9" s="99"/>
      <c r="K9" s="101">
        <v>60</v>
      </c>
      <c r="L9" s="99"/>
      <c r="M9" s="100"/>
      <c r="N9" s="100"/>
      <c r="O9" s="100"/>
      <c r="P9" s="100"/>
      <c r="Q9" s="100"/>
      <c r="R9" s="100"/>
      <c r="S9" s="101"/>
      <c r="T9" s="99">
        <v>18.14123</v>
      </c>
      <c r="U9" s="100">
        <v>19.191960000000002</v>
      </c>
      <c r="V9" s="100"/>
      <c r="W9" s="101">
        <v>1.0612699999999999</v>
      </c>
      <c r="X9" s="98"/>
      <c r="Y9" s="99"/>
      <c r="Z9" s="100"/>
      <c r="AA9" s="101"/>
      <c r="AB9" s="99"/>
      <c r="AC9" s="100"/>
      <c r="AD9" s="100"/>
      <c r="AE9" s="100"/>
      <c r="AF9" s="100">
        <v>12.23925</v>
      </c>
      <c r="AG9" s="100">
        <v>24.4617</v>
      </c>
      <c r="AH9" s="101">
        <v>10.27692</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v>25</v>
      </c>
      <c r="BI9" s="100">
        <v>184.87493000000001</v>
      </c>
      <c r="BJ9" s="101"/>
      <c r="BK9" s="99">
        <v>164.44227000000001</v>
      </c>
      <c r="BL9" s="100">
        <v>165.47058000000001</v>
      </c>
      <c r="BM9" s="100">
        <v>165.59853000000001</v>
      </c>
      <c r="BN9" s="100"/>
      <c r="BO9" s="100"/>
      <c r="BP9" s="100"/>
      <c r="BQ9" s="100"/>
      <c r="BR9" s="100"/>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c r="CN9" s="99">
        <v>180.55348000000001</v>
      </c>
      <c r="CO9" s="100">
        <v>180.52450999999999</v>
      </c>
      <c r="CP9" s="100">
        <v>181.33356000000001</v>
      </c>
      <c r="CQ9" s="101">
        <v>181.02912000000001</v>
      </c>
      <c r="CR9" s="99"/>
      <c r="CS9" s="101"/>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8"/>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1"/>
      <c r="GU9" s="1"/>
      <c r="GV9" s="98"/>
      <c r="GW9" s="99"/>
      <c r="GX9" s="101"/>
      <c r="GY9" s="98"/>
      <c r="GZ9" s="98"/>
      <c r="HA9" s="98"/>
      <c r="HB9" s="98"/>
      <c r="HC9" s="98"/>
      <c r="HD9" s="1"/>
      <c r="HE9" s="98"/>
      <c r="HF9" s="98"/>
      <c r="HG9" s="98"/>
      <c r="HH9" s="98"/>
      <c r="HI9" s="98"/>
      <c r="HJ9" s="98"/>
      <c r="HK9" s="99"/>
      <c r="HL9" s="101"/>
      <c r="HM9" s="1"/>
      <c r="HN9" s="99">
        <v>2893.3727800000001</v>
      </c>
      <c r="HO9" s="100">
        <v>2856.0395900000003</v>
      </c>
      <c r="HP9" s="101">
        <v>516.58812999999998</v>
      </c>
    </row>
    <row r="10" spans="1:224" x14ac:dyDescent="0.3">
      <c r="A10" s="1"/>
      <c r="B10" s="97" t="s">
        <v>733</v>
      </c>
      <c r="C10" s="98"/>
      <c r="D10" s="99"/>
      <c r="E10" s="100"/>
      <c r="F10" s="100">
        <v>8.8258700000000001</v>
      </c>
      <c r="G10" s="101">
        <v>8.5166900000000005</v>
      </c>
      <c r="H10" s="99"/>
      <c r="I10" s="101"/>
      <c r="J10" s="99"/>
      <c r="K10" s="101">
        <v>60</v>
      </c>
      <c r="L10" s="99"/>
      <c r="M10" s="100"/>
      <c r="N10" s="100"/>
      <c r="O10" s="100"/>
      <c r="P10" s="100"/>
      <c r="Q10" s="100"/>
      <c r="R10" s="100"/>
      <c r="S10" s="101"/>
      <c r="T10" s="99">
        <v>18.14123</v>
      </c>
      <c r="U10" s="100">
        <v>19.191960000000002</v>
      </c>
      <c r="V10" s="100"/>
      <c r="W10" s="101">
        <v>1.0612699999999999</v>
      </c>
      <c r="X10" s="98"/>
      <c r="Y10" s="99"/>
      <c r="Z10" s="100"/>
      <c r="AA10" s="101"/>
      <c r="AB10" s="99"/>
      <c r="AC10" s="100"/>
      <c r="AD10" s="100"/>
      <c r="AE10" s="100"/>
      <c r="AF10" s="100">
        <v>12.23925</v>
      </c>
      <c r="AG10" s="100">
        <v>24.4617</v>
      </c>
      <c r="AH10" s="101">
        <v>10.27692</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v>25</v>
      </c>
      <c r="BI10" s="100">
        <v>184.87493000000001</v>
      </c>
      <c r="BJ10" s="101"/>
      <c r="BK10" s="99">
        <v>164.44227000000001</v>
      </c>
      <c r="BL10" s="100">
        <v>165.47058000000001</v>
      </c>
      <c r="BM10" s="100">
        <v>165.59853000000001</v>
      </c>
      <c r="BN10" s="100"/>
      <c r="BO10" s="100"/>
      <c r="BP10" s="100"/>
      <c r="BQ10" s="100"/>
      <c r="BR10" s="100"/>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c r="CN10" s="99">
        <v>180.55348000000001</v>
      </c>
      <c r="CO10" s="100">
        <v>180.52450999999999</v>
      </c>
      <c r="CP10" s="100">
        <v>181.33356000000001</v>
      </c>
      <c r="CQ10" s="101">
        <v>181.02912000000001</v>
      </c>
      <c r="CR10" s="99"/>
      <c r="CS10" s="101"/>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8"/>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1"/>
      <c r="GU10" s="1"/>
      <c r="GV10" s="98"/>
      <c r="GW10" s="99"/>
      <c r="GX10" s="101"/>
      <c r="GY10" s="98"/>
      <c r="GZ10" s="98"/>
      <c r="HA10" s="98"/>
      <c r="HB10" s="98"/>
      <c r="HC10" s="98"/>
      <c r="HD10" s="1"/>
      <c r="HE10" s="98"/>
      <c r="HF10" s="98"/>
      <c r="HG10" s="98"/>
      <c r="HH10" s="98"/>
      <c r="HI10" s="98"/>
      <c r="HJ10" s="98"/>
      <c r="HK10" s="99"/>
      <c r="HL10" s="101"/>
      <c r="HM10" s="1"/>
      <c r="HN10" s="99">
        <v>2893.3727800000001</v>
      </c>
      <c r="HO10" s="100">
        <v>2856.0395900000003</v>
      </c>
      <c r="HP10" s="101">
        <v>516.58812999999998</v>
      </c>
    </row>
    <row r="11" spans="1:224" x14ac:dyDescent="0.3">
      <c r="A11" s="1"/>
      <c r="B11" s="97" t="s">
        <v>734</v>
      </c>
      <c r="C11" s="98"/>
      <c r="D11" s="99"/>
      <c r="E11" s="100"/>
      <c r="F11" s="100">
        <v>8.8258700000000001</v>
      </c>
      <c r="G11" s="101">
        <v>8.5166900000000005</v>
      </c>
      <c r="H11" s="99"/>
      <c r="I11" s="101"/>
      <c r="J11" s="99"/>
      <c r="K11" s="101">
        <v>60</v>
      </c>
      <c r="L11" s="99"/>
      <c r="M11" s="100"/>
      <c r="N11" s="100"/>
      <c r="O11" s="100"/>
      <c r="P11" s="100"/>
      <c r="Q11" s="100"/>
      <c r="R11" s="100"/>
      <c r="S11" s="101"/>
      <c r="T11" s="99">
        <v>18.14123</v>
      </c>
      <c r="U11" s="100">
        <v>19.191960000000002</v>
      </c>
      <c r="V11" s="100"/>
      <c r="W11" s="101">
        <v>1.0612699999999999</v>
      </c>
      <c r="X11" s="98"/>
      <c r="Y11" s="99"/>
      <c r="Z11" s="100"/>
      <c r="AA11" s="101"/>
      <c r="AB11" s="99"/>
      <c r="AC11" s="100"/>
      <c r="AD11" s="100"/>
      <c r="AE11" s="100"/>
      <c r="AF11" s="100">
        <v>12.23925</v>
      </c>
      <c r="AG11" s="100">
        <v>24.4617</v>
      </c>
      <c r="AH11" s="101">
        <v>10.27692</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v>25</v>
      </c>
      <c r="BI11" s="100">
        <v>184.87493000000001</v>
      </c>
      <c r="BJ11" s="101"/>
      <c r="BK11" s="99">
        <v>164.44227000000001</v>
      </c>
      <c r="BL11" s="100">
        <v>165.47058000000001</v>
      </c>
      <c r="BM11" s="100">
        <v>165.59853000000001</v>
      </c>
      <c r="BN11" s="100"/>
      <c r="BO11" s="100"/>
      <c r="BP11" s="100"/>
      <c r="BQ11" s="100"/>
      <c r="BR11" s="100"/>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c r="CN11" s="99">
        <v>180.55348000000001</v>
      </c>
      <c r="CO11" s="100">
        <v>180.52450999999999</v>
      </c>
      <c r="CP11" s="100">
        <v>181.33356000000001</v>
      </c>
      <c r="CQ11" s="101">
        <v>181.02912000000001</v>
      </c>
      <c r="CR11" s="99"/>
      <c r="CS11" s="101"/>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8"/>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1"/>
      <c r="GU11" s="1"/>
      <c r="GV11" s="98"/>
      <c r="GW11" s="99"/>
      <c r="GX11" s="101"/>
      <c r="GY11" s="98"/>
      <c r="GZ11" s="98"/>
      <c r="HA11" s="98"/>
      <c r="HB11" s="98"/>
      <c r="HC11" s="98"/>
      <c r="HD11" s="1"/>
      <c r="HE11" s="98"/>
      <c r="HF11" s="98"/>
      <c r="HG11" s="98"/>
      <c r="HH11" s="98"/>
      <c r="HI11" s="98"/>
      <c r="HJ11" s="98"/>
      <c r="HK11" s="99"/>
      <c r="HL11" s="101"/>
      <c r="HM11" s="1"/>
      <c r="HN11" s="99">
        <v>2893.3727800000001</v>
      </c>
      <c r="HO11" s="100">
        <v>2856.0395900000003</v>
      </c>
      <c r="HP11" s="101">
        <v>516.58812999999998</v>
      </c>
    </row>
    <row r="12" spans="1:224" x14ac:dyDescent="0.3">
      <c r="A12" s="1"/>
      <c r="B12" s="97" t="s">
        <v>735</v>
      </c>
      <c r="C12" s="98"/>
      <c r="D12" s="99"/>
      <c r="E12" s="100"/>
      <c r="F12" s="100">
        <v>8.8258700000000001</v>
      </c>
      <c r="G12" s="101">
        <v>8.5166900000000005</v>
      </c>
      <c r="H12" s="99"/>
      <c r="I12" s="101"/>
      <c r="J12" s="99"/>
      <c r="K12" s="101">
        <v>60</v>
      </c>
      <c r="L12" s="99"/>
      <c r="M12" s="100"/>
      <c r="N12" s="100"/>
      <c r="O12" s="100"/>
      <c r="P12" s="100"/>
      <c r="Q12" s="100"/>
      <c r="R12" s="100"/>
      <c r="S12" s="101"/>
      <c r="T12" s="99">
        <v>18.14123</v>
      </c>
      <c r="U12" s="100">
        <v>19.191960000000002</v>
      </c>
      <c r="V12" s="100"/>
      <c r="W12" s="101">
        <v>1.0612699999999999</v>
      </c>
      <c r="X12" s="98"/>
      <c r="Y12" s="99"/>
      <c r="Z12" s="100"/>
      <c r="AA12" s="101"/>
      <c r="AB12" s="99"/>
      <c r="AC12" s="100"/>
      <c r="AD12" s="100"/>
      <c r="AE12" s="100"/>
      <c r="AF12" s="100">
        <v>12.23925</v>
      </c>
      <c r="AG12" s="100">
        <v>24.4617</v>
      </c>
      <c r="AH12" s="101">
        <v>10.27692</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v>25</v>
      </c>
      <c r="BI12" s="100">
        <v>184.87493000000001</v>
      </c>
      <c r="BJ12" s="101"/>
      <c r="BK12" s="99">
        <v>164.44227000000001</v>
      </c>
      <c r="BL12" s="100">
        <v>165.47058000000001</v>
      </c>
      <c r="BM12" s="100">
        <v>165.59853000000001</v>
      </c>
      <c r="BN12" s="100"/>
      <c r="BO12" s="100"/>
      <c r="BP12" s="100"/>
      <c r="BQ12" s="100"/>
      <c r="BR12" s="100"/>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c r="CN12" s="99">
        <v>180.55348000000001</v>
      </c>
      <c r="CO12" s="100">
        <v>180.52450999999999</v>
      </c>
      <c r="CP12" s="100">
        <v>181.33356000000001</v>
      </c>
      <c r="CQ12" s="101">
        <v>181.02912000000001</v>
      </c>
      <c r="CR12" s="99"/>
      <c r="CS12" s="101"/>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8"/>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1"/>
      <c r="GU12" s="1"/>
      <c r="GV12" s="98"/>
      <c r="GW12" s="99"/>
      <c r="GX12" s="101"/>
      <c r="GY12" s="98"/>
      <c r="GZ12" s="98"/>
      <c r="HA12" s="98"/>
      <c r="HB12" s="98"/>
      <c r="HC12" s="98"/>
      <c r="HD12" s="1"/>
      <c r="HE12" s="98"/>
      <c r="HF12" s="98"/>
      <c r="HG12" s="98"/>
      <c r="HH12" s="98"/>
      <c r="HI12" s="98"/>
      <c r="HJ12" s="98"/>
      <c r="HK12" s="99"/>
      <c r="HL12" s="101"/>
      <c r="HM12" s="1"/>
      <c r="HN12" s="99">
        <v>2893.3727800000001</v>
      </c>
      <c r="HO12" s="100">
        <v>2856.0395900000003</v>
      </c>
      <c r="HP12" s="101">
        <v>516.58812999999998</v>
      </c>
    </row>
    <row r="13" spans="1:224" x14ac:dyDescent="0.3">
      <c r="A13" s="1"/>
      <c r="B13" s="97" t="s">
        <v>736</v>
      </c>
      <c r="C13" s="98"/>
      <c r="D13" s="99"/>
      <c r="E13" s="100"/>
      <c r="F13" s="100">
        <v>8.8258700000000001</v>
      </c>
      <c r="G13" s="101">
        <v>8.5166900000000005</v>
      </c>
      <c r="H13" s="99"/>
      <c r="I13" s="101"/>
      <c r="J13" s="99"/>
      <c r="K13" s="101">
        <v>60</v>
      </c>
      <c r="L13" s="99"/>
      <c r="M13" s="100"/>
      <c r="N13" s="100"/>
      <c r="O13" s="100"/>
      <c r="P13" s="100"/>
      <c r="Q13" s="100"/>
      <c r="R13" s="100"/>
      <c r="S13" s="101"/>
      <c r="T13" s="99">
        <v>18.14123</v>
      </c>
      <c r="U13" s="100">
        <v>19.191960000000002</v>
      </c>
      <c r="V13" s="100"/>
      <c r="W13" s="101">
        <v>1.0612699999999999</v>
      </c>
      <c r="X13" s="98"/>
      <c r="Y13" s="99"/>
      <c r="Z13" s="100"/>
      <c r="AA13" s="101"/>
      <c r="AB13" s="99"/>
      <c r="AC13" s="100"/>
      <c r="AD13" s="100"/>
      <c r="AE13" s="100"/>
      <c r="AF13" s="100">
        <v>12.23925</v>
      </c>
      <c r="AG13" s="100">
        <v>24.4617</v>
      </c>
      <c r="AH13" s="101">
        <v>10.27692</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v>184.87493000000001</v>
      </c>
      <c r="BJ13" s="101"/>
      <c r="BK13" s="99">
        <v>164.44227000000001</v>
      </c>
      <c r="BL13" s="100">
        <v>165.47058000000001</v>
      </c>
      <c r="BM13" s="100">
        <v>165.59853000000001</v>
      </c>
      <c r="BN13" s="100"/>
      <c r="BO13" s="100"/>
      <c r="BP13" s="100"/>
      <c r="BQ13" s="100"/>
      <c r="BR13" s="100"/>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c r="CN13" s="99">
        <v>180.55348000000001</v>
      </c>
      <c r="CO13" s="100">
        <v>180.52450999999999</v>
      </c>
      <c r="CP13" s="100">
        <v>181.33356000000001</v>
      </c>
      <c r="CQ13" s="101">
        <v>181.02912000000001</v>
      </c>
      <c r="CR13" s="99"/>
      <c r="CS13" s="101"/>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8"/>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1"/>
      <c r="GU13" s="1"/>
      <c r="GV13" s="98"/>
      <c r="GW13" s="99"/>
      <c r="GX13" s="101"/>
      <c r="GY13" s="98"/>
      <c r="GZ13" s="98"/>
      <c r="HA13" s="98"/>
      <c r="HB13" s="98"/>
      <c r="HC13" s="98"/>
      <c r="HD13" s="1"/>
      <c r="HE13" s="98"/>
      <c r="HF13" s="98"/>
      <c r="HG13" s="98"/>
      <c r="HH13" s="98"/>
      <c r="HI13" s="98"/>
      <c r="HJ13" s="98"/>
      <c r="HK13" s="99"/>
      <c r="HL13" s="101"/>
      <c r="HM13" s="1"/>
      <c r="HN13" s="99">
        <v>2868.3727800000001</v>
      </c>
      <c r="HO13" s="100">
        <v>2831.0395900000003</v>
      </c>
      <c r="HP13" s="101">
        <v>516.58812999999998</v>
      </c>
    </row>
    <row r="14" spans="1:224" x14ac:dyDescent="0.3">
      <c r="A14" s="1"/>
      <c r="B14" s="97" t="s">
        <v>737</v>
      </c>
      <c r="C14" s="98"/>
      <c r="D14" s="99"/>
      <c r="E14" s="100"/>
      <c r="F14" s="100">
        <v>8.8258700000000001</v>
      </c>
      <c r="G14" s="101">
        <v>8.5166900000000005</v>
      </c>
      <c r="H14" s="99"/>
      <c r="I14" s="101"/>
      <c r="J14" s="99"/>
      <c r="K14" s="101">
        <v>60</v>
      </c>
      <c r="L14" s="99"/>
      <c r="M14" s="100"/>
      <c r="N14" s="100"/>
      <c r="O14" s="100"/>
      <c r="P14" s="100"/>
      <c r="Q14" s="100"/>
      <c r="R14" s="100"/>
      <c r="S14" s="101"/>
      <c r="T14" s="99">
        <v>18.14123</v>
      </c>
      <c r="U14" s="100">
        <v>19.191960000000002</v>
      </c>
      <c r="V14" s="100"/>
      <c r="W14" s="101">
        <v>1.0612699999999999</v>
      </c>
      <c r="X14" s="98"/>
      <c r="Y14" s="99"/>
      <c r="Z14" s="100"/>
      <c r="AA14" s="101"/>
      <c r="AB14" s="99"/>
      <c r="AC14" s="100"/>
      <c r="AD14" s="100"/>
      <c r="AE14" s="100"/>
      <c r="AF14" s="100">
        <v>12.23925</v>
      </c>
      <c r="AG14" s="100">
        <v>24.4617</v>
      </c>
      <c r="AH14" s="101">
        <v>10.27692</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v>184.87493000000001</v>
      </c>
      <c r="BJ14" s="101"/>
      <c r="BK14" s="99">
        <v>164.44227000000001</v>
      </c>
      <c r="BL14" s="100">
        <v>165.47058000000001</v>
      </c>
      <c r="BM14" s="100">
        <v>165.59853000000001</v>
      </c>
      <c r="BN14" s="100"/>
      <c r="BO14" s="100"/>
      <c r="BP14" s="100"/>
      <c r="BQ14" s="100"/>
      <c r="BR14" s="100"/>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c r="CN14" s="99">
        <v>180.55348000000001</v>
      </c>
      <c r="CO14" s="100">
        <v>180.52450999999999</v>
      </c>
      <c r="CP14" s="100">
        <v>181.33356000000001</v>
      </c>
      <c r="CQ14" s="101">
        <v>181.02912000000001</v>
      </c>
      <c r="CR14" s="99"/>
      <c r="CS14" s="101"/>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8"/>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1"/>
      <c r="GU14" s="1"/>
      <c r="GV14" s="98"/>
      <c r="GW14" s="99"/>
      <c r="GX14" s="101"/>
      <c r="GY14" s="98"/>
      <c r="GZ14" s="98"/>
      <c r="HA14" s="98"/>
      <c r="HB14" s="98"/>
      <c r="HC14" s="98"/>
      <c r="HD14" s="1"/>
      <c r="HE14" s="98"/>
      <c r="HF14" s="98"/>
      <c r="HG14" s="98"/>
      <c r="HH14" s="98"/>
      <c r="HI14" s="98"/>
      <c r="HJ14" s="98"/>
      <c r="HK14" s="99"/>
      <c r="HL14" s="101"/>
      <c r="HM14" s="1"/>
      <c r="HN14" s="99">
        <v>2868.3727800000001</v>
      </c>
      <c r="HO14" s="100">
        <v>2831.0395900000003</v>
      </c>
      <c r="HP14" s="101">
        <v>516.58812999999998</v>
      </c>
    </row>
    <row r="15" spans="1:224" x14ac:dyDescent="0.3">
      <c r="A15" s="1"/>
      <c r="B15" s="97" t="s">
        <v>738</v>
      </c>
      <c r="C15" s="98"/>
      <c r="D15" s="99"/>
      <c r="E15" s="100"/>
      <c r="F15" s="100">
        <v>8.8258700000000001</v>
      </c>
      <c r="G15" s="101">
        <v>8.5166900000000005</v>
      </c>
      <c r="H15" s="99"/>
      <c r="I15" s="101"/>
      <c r="J15" s="99"/>
      <c r="K15" s="101">
        <v>60</v>
      </c>
      <c r="L15" s="99"/>
      <c r="M15" s="100"/>
      <c r="N15" s="100"/>
      <c r="O15" s="100"/>
      <c r="P15" s="100"/>
      <c r="Q15" s="100"/>
      <c r="R15" s="100"/>
      <c r="S15" s="101"/>
      <c r="T15" s="99">
        <v>18.14123</v>
      </c>
      <c r="U15" s="100">
        <v>19.191960000000002</v>
      </c>
      <c r="V15" s="100"/>
      <c r="W15" s="101">
        <v>1.0612699999999999</v>
      </c>
      <c r="X15" s="98"/>
      <c r="Y15" s="99"/>
      <c r="Z15" s="100"/>
      <c r="AA15" s="101"/>
      <c r="AB15" s="99"/>
      <c r="AC15" s="100"/>
      <c r="AD15" s="100"/>
      <c r="AE15" s="100"/>
      <c r="AF15" s="100">
        <v>12.23925</v>
      </c>
      <c r="AG15" s="100">
        <v>24.4617</v>
      </c>
      <c r="AH15" s="101">
        <v>10.27692</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v>184.87493000000001</v>
      </c>
      <c r="BJ15" s="101"/>
      <c r="BK15" s="99">
        <v>164.44227000000001</v>
      </c>
      <c r="BL15" s="100">
        <v>165.47058000000001</v>
      </c>
      <c r="BM15" s="100">
        <v>165.59853000000001</v>
      </c>
      <c r="BN15" s="100"/>
      <c r="BO15" s="100"/>
      <c r="BP15" s="100"/>
      <c r="BQ15" s="100"/>
      <c r="BR15" s="100"/>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c r="CN15" s="99">
        <v>180.55348000000001</v>
      </c>
      <c r="CO15" s="100">
        <v>180.52450999999999</v>
      </c>
      <c r="CP15" s="100">
        <v>181.33356000000001</v>
      </c>
      <c r="CQ15" s="101">
        <v>181.02912000000001</v>
      </c>
      <c r="CR15" s="99"/>
      <c r="CS15" s="101"/>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8"/>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1"/>
      <c r="GU15" s="1"/>
      <c r="GV15" s="98"/>
      <c r="GW15" s="99"/>
      <c r="GX15" s="101"/>
      <c r="GY15" s="98"/>
      <c r="GZ15" s="98"/>
      <c r="HA15" s="98"/>
      <c r="HB15" s="98"/>
      <c r="HC15" s="98"/>
      <c r="HD15" s="1"/>
      <c r="HE15" s="98"/>
      <c r="HF15" s="98"/>
      <c r="HG15" s="98"/>
      <c r="HH15" s="98"/>
      <c r="HI15" s="98"/>
      <c r="HJ15" s="98"/>
      <c r="HK15" s="99"/>
      <c r="HL15" s="101"/>
      <c r="HM15" s="1"/>
      <c r="HN15" s="99">
        <v>2868.3727800000001</v>
      </c>
      <c r="HO15" s="100">
        <v>2831.0395900000003</v>
      </c>
      <c r="HP15" s="101">
        <v>516.58812999999998</v>
      </c>
    </row>
    <row r="16" spans="1:224" x14ac:dyDescent="0.3">
      <c r="A16" s="1"/>
      <c r="B16" s="97" t="s">
        <v>739</v>
      </c>
      <c r="C16" s="98"/>
      <c r="D16" s="99"/>
      <c r="E16" s="100"/>
      <c r="F16" s="100">
        <v>8.8258700000000001</v>
      </c>
      <c r="G16" s="101">
        <v>8.5166900000000005</v>
      </c>
      <c r="H16" s="99"/>
      <c r="I16" s="101"/>
      <c r="J16" s="99"/>
      <c r="K16" s="101">
        <v>60</v>
      </c>
      <c r="L16" s="99"/>
      <c r="M16" s="100"/>
      <c r="N16" s="100"/>
      <c r="O16" s="100"/>
      <c r="P16" s="100"/>
      <c r="Q16" s="100"/>
      <c r="R16" s="100"/>
      <c r="S16" s="101"/>
      <c r="T16" s="99">
        <v>18.14123</v>
      </c>
      <c r="U16" s="100">
        <v>19.191960000000002</v>
      </c>
      <c r="V16" s="100"/>
      <c r="W16" s="101">
        <v>1.0612699999999999</v>
      </c>
      <c r="X16" s="98"/>
      <c r="Y16" s="99"/>
      <c r="Z16" s="100"/>
      <c r="AA16" s="101"/>
      <c r="AB16" s="99"/>
      <c r="AC16" s="100"/>
      <c r="AD16" s="100"/>
      <c r="AE16" s="100"/>
      <c r="AF16" s="100">
        <v>12.23925</v>
      </c>
      <c r="AG16" s="100">
        <v>24.4617</v>
      </c>
      <c r="AH16" s="101">
        <v>10.27692</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v>184.87493000000001</v>
      </c>
      <c r="BJ16" s="101"/>
      <c r="BK16" s="99">
        <v>164.44227000000001</v>
      </c>
      <c r="BL16" s="100">
        <v>165.47058000000001</v>
      </c>
      <c r="BM16" s="100">
        <v>165.59853000000001</v>
      </c>
      <c r="BN16" s="100"/>
      <c r="BO16" s="100"/>
      <c r="BP16" s="100"/>
      <c r="BQ16" s="100"/>
      <c r="BR16" s="100"/>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c r="CN16" s="99">
        <v>180.55348000000001</v>
      </c>
      <c r="CO16" s="100">
        <v>180.52450999999999</v>
      </c>
      <c r="CP16" s="100">
        <v>181.33356000000001</v>
      </c>
      <c r="CQ16" s="101">
        <v>181.02912000000001</v>
      </c>
      <c r="CR16" s="99"/>
      <c r="CS16" s="101"/>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8"/>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1"/>
      <c r="GU16" s="1"/>
      <c r="GV16" s="98"/>
      <c r="GW16" s="99"/>
      <c r="GX16" s="101"/>
      <c r="GY16" s="98"/>
      <c r="GZ16" s="98"/>
      <c r="HA16" s="98"/>
      <c r="HB16" s="98"/>
      <c r="HC16" s="98"/>
      <c r="HD16" s="1"/>
      <c r="HE16" s="98"/>
      <c r="HF16" s="98"/>
      <c r="HG16" s="98"/>
      <c r="HH16" s="98"/>
      <c r="HI16" s="98"/>
      <c r="HJ16" s="98"/>
      <c r="HK16" s="99"/>
      <c r="HL16" s="101"/>
      <c r="HM16" s="1"/>
      <c r="HN16" s="99">
        <v>2868.3727800000001</v>
      </c>
      <c r="HO16" s="100">
        <v>2831.0395900000003</v>
      </c>
      <c r="HP16" s="101">
        <v>516.58812999999998</v>
      </c>
    </row>
    <row r="17" spans="1:224" x14ac:dyDescent="0.3">
      <c r="A17" s="1"/>
      <c r="B17" s="97" t="s">
        <v>740</v>
      </c>
      <c r="C17" s="98"/>
      <c r="D17" s="99"/>
      <c r="E17" s="100"/>
      <c r="F17" s="100">
        <v>8.8258700000000001</v>
      </c>
      <c r="G17" s="101">
        <v>8.5166900000000005</v>
      </c>
      <c r="H17" s="99"/>
      <c r="I17" s="101"/>
      <c r="J17" s="99"/>
      <c r="K17" s="101">
        <v>60</v>
      </c>
      <c r="L17" s="99"/>
      <c r="M17" s="100"/>
      <c r="N17" s="100"/>
      <c r="O17" s="100"/>
      <c r="P17" s="100"/>
      <c r="Q17" s="100"/>
      <c r="R17" s="100"/>
      <c r="S17" s="101"/>
      <c r="T17" s="99">
        <v>18.14123</v>
      </c>
      <c r="U17" s="100">
        <v>19.191960000000002</v>
      </c>
      <c r="V17" s="100"/>
      <c r="W17" s="101">
        <v>1.0612699999999999</v>
      </c>
      <c r="X17" s="98"/>
      <c r="Y17" s="99"/>
      <c r="Z17" s="100"/>
      <c r="AA17" s="101"/>
      <c r="AB17" s="99"/>
      <c r="AC17" s="100"/>
      <c r="AD17" s="100"/>
      <c r="AE17" s="100"/>
      <c r="AF17" s="100">
        <v>12.23925</v>
      </c>
      <c r="AG17" s="100">
        <v>24.4617</v>
      </c>
      <c r="AH17" s="101">
        <v>10.27692</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v>184.87493000000001</v>
      </c>
      <c r="BJ17" s="101"/>
      <c r="BK17" s="99">
        <v>164.44227000000001</v>
      </c>
      <c r="BL17" s="100">
        <v>165.47058000000001</v>
      </c>
      <c r="BM17" s="100">
        <v>165.59853000000001</v>
      </c>
      <c r="BN17" s="100"/>
      <c r="BO17" s="100"/>
      <c r="BP17" s="100"/>
      <c r="BQ17" s="100"/>
      <c r="BR17" s="100"/>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c r="CN17" s="99">
        <v>180.55348000000001</v>
      </c>
      <c r="CO17" s="100">
        <v>180.52450999999999</v>
      </c>
      <c r="CP17" s="100">
        <v>181.33356000000001</v>
      </c>
      <c r="CQ17" s="101">
        <v>181.02912000000001</v>
      </c>
      <c r="CR17" s="99"/>
      <c r="CS17" s="101"/>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8"/>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1"/>
      <c r="GU17" s="1"/>
      <c r="GV17" s="98"/>
      <c r="GW17" s="99"/>
      <c r="GX17" s="101"/>
      <c r="GY17" s="98"/>
      <c r="GZ17" s="98"/>
      <c r="HA17" s="98"/>
      <c r="HB17" s="98"/>
      <c r="HC17" s="98"/>
      <c r="HD17" s="1"/>
      <c r="HE17" s="98"/>
      <c r="HF17" s="98"/>
      <c r="HG17" s="98"/>
      <c r="HH17" s="98"/>
      <c r="HI17" s="98"/>
      <c r="HJ17" s="98"/>
      <c r="HK17" s="99"/>
      <c r="HL17" s="101"/>
      <c r="HM17" s="1"/>
      <c r="HN17" s="99">
        <v>2868.3727800000001</v>
      </c>
      <c r="HO17" s="100">
        <v>2831.0395900000003</v>
      </c>
      <c r="HP17" s="101">
        <v>516.58812999999998</v>
      </c>
    </row>
    <row r="18" spans="1:224" x14ac:dyDescent="0.3">
      <c r="A18" s="1"/>
      <c r="B18" s="97" t="s">
        <v>741</v>
      </c>
      <c r="C18" s="98"/>
      <c r="D18" s="99"/>
      <c r="E18" s="100"/>
      <c r="F18" s="100">
        <v>8.8258700000000001</v>
      </c>
      <c r="G18" s="101">
        <v>8.5166900000000005</v>
      </c>
      <c r="H18" s="99"/>
      <c r="I18" s="101"/>
      <c r="J18" s="99"/>
      <c r="K18" s="101">
        <v>60</v>
      </c>
      <c r="L18" s="99"/>
      <c r="M18" s="100"/>
      <c r="N18" s="100"/>
      <c r="O18" s="100"/>
      <c r="P18" s="100"/>
      <c r="Q18" s="100"/>
      <c r="R18" s="100"/>
      <c r="S18" s="101"/>
      <c r="T18" s="99">
        <v>18.14123</v>
      </c>
      <c r="U18" s="100">
        <v>19.191960000000002</v>
      </c>
      <c r="V18" s="100"/>
      <c r="W18" s="101">
        <v>1.0612699999999999</v>
      </c>
      <c r="X18" s="98"/>
      <c r="Y18" s="99"/>
      <c r="Z18" s="100"/>
      <c r="AA18" s="101"/>
      <c r="AB18" s="99"/>
      <c r="AC18" s="100"/>
      <c r="AD18" s="100"/>
      <c r="AE18" s="100"/>
      <c r="AF18" s="100">
        <v>12.23925</v>
      </c>
      <c r="AG18" s="100">
        <v>24.4617</v>
      </c>
      <c r="AH18" s="101">
        <v>10.27692</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v>184.87493000000001</v>
      </c>
      <c r="BJ18" s="101"/>
      <c r="BK18" s="99">
        <v>164.44227000000001</v>
      </c>
      <c r="BL18" s="100">
        <v>165.47058000000001</v>
      </c>
      <c r="BM18" s="100">
        <v>165.59853000000001</v>
      </c>
      <c r="BN18" s="100"/>
      <c r="BO18" s="100"/>
      <c r="BP18" s="100"/>
      <c r="BQ18" s="100"/>
      <c r="BR18" s="100"/>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c r="CN18" s="99">
        <v>180.55348000000001</v>
      </c>
      <c r="CO18" s="100">
        <v>180.52450999999999</v>
      </c>
      <c r="CP18" s="100">
        <v>181.33356000000001</v>
      </c>
      <c r="CQ18" s="101">
        <v>181.02912000000001</v>
      </c>
      <c r="CR18" s="99"/>
      <c r="CS18" s="101"/>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8"/>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1"/>
      <c r="GU18" s="1"/>
      <c r="GV18" s="98"/>
      <c r="GW18" s="99"/>
      <c r="GX18" s="101"/>
      <c r="GY18" s="98"/>
      <c r="GZ18" s="98"/>
      <c r="HA18" s="98"/>
      <c r="HB18" s="98"/>
      <c r="HC18" s="98"/>
      <c r="HD18" s="1"/>
      <c r="HE18" s="98"/>
      <c r="HF18" s="98"/>
      <c r="HG18" s="98"/>
      <c r="HH18" s="98"/>
      <c r="HI18" s="98"/>
      <c r="HJ18" s="98"/>
      <c r="HK18" s="99"/>
      <c r="HL18" s="101"/>
      <c r="HM18" s="1"/>
      <c r="HN18" s="99">
        <v>2868.3727800000001</v>
      </c>
      <c r="HO18" s="100">
        <v>2831.0395900000003</v>
      </c>
      <c r="HP18" s="101">
        <v>516.58812999999998</v>
      </c>
    </row>
    <row r="19" spans="1:224" x14ac:dyDescent="0.3">
      <c r="A19" s="1"/>
      <c r="B19" s="97" t="s">
        <v>742</v>
      </c>
      <c r="C19" s="98"/>
      <c r="D19" s="99"/>
      <c r="E19" s="100"/>
      <c r="F19" s="100">
        <v>8.8258700000000001</v>
      </c>
      <c r="G19" s="101">
        <v>8.5166900000000005</v>
      </c>
      <c r="H19" s="99"/>
      <c r="I19" s="101"/>
      <c r="J19" s="99"/>
      <c r="K19" s="101">
        <v>60</v>
      </c>
      <c r="L19" s="99"/>
      <c r="M19" s="100"/>
      <c r="N19" s="100"/>
      <c r="O19" s="100"/>
      <c r="P19" s="100"/>
      <c r="Q19" s="100"/>
      <c r="R19" s="100"/>
      <c r="S19" s="101"/>
      <c r="T19" s="99">
        <v>18.14123</v>
      </c>
      <c r="U19" s="100">
        <v>19.191960000000002</v>
      </c>
      <c r="V19" s="100"/>
      <c r="W19" s="101">
        <v>1.0612699999999999</v>
      </c>
      <c r="X19" s="98"/>
      <c r="Y19" s="99"/>
      <c r="Z19" s="100"/>
      <c r="AA19" s="101"/>
      <c r="AB19" s="99"/>
      <c r="AC19" s="100"/>
      <c r="AD19" s="100"/>
      <c r="AE19" s="100"/>
      <c r="AF19" s="100">
        <v>12.23925</v>
      </c>
      <c r="AG19" s="100">
        <v>24.4617</v>
      </c>
      <c r="AH19" s="101">
        <v>10.27692</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v>184.87493000000001</v>
      </c>
      <c r="BJ19" s="101"/>
      <c r="BK19" s="99">
        <v>164.44227000000001</v>
      </c>
      <c r="BL19" s="100">
        <v>165.47058000000001</v>
      </c>
      <c r="BM19" s="100">
        <v>165.59853000000001</v>
      </c>
      <c r="BN19" s="100"/>
      <c r="BO19" s="100"/>
      <c r="BP19" s="100"/>
      <c r="BQ19" s="100"/>
      <c r="BR19" s="100"/>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c r="CN19" s="99">
        <v>180.55348000000001</v>
      </c>
      <c r="CO19" s="100">
        <v>180.52450999999999</v>
      </c>
      <c r="CP19" s="100">
        <v>181.33356000000001</v>
      </c>
      <c r="CQ19" s="101">
        <v>181.02912000000001</v>
      </c>
      <c r="CR19" s="99"/>
      <c r="CS19" s="101"/>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8"/>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1"/>
      <c r="GU19" s="1"/>
      <c r="GV19" s="98"/>
      <c r="GW19" s="99"/>
      <c r="GX19" s="101"/>
      <c r="GY19" s="98"/>
      <c r="GZ19" s="98"/>
      <c r="HA19" s="98"/>
      <c r="HB19" s="98"/>
      <c r="HC19" s="98"/>
      <c r="HD19" s="1"/>
      <c r="HE19" s="98"/>
      <c r="HF19" s="98"/>
      <c r="HG19" s="98"/>
      <c r="HH19" s="98"/>
      <c r="HI19" s="98"/>
      <c r="HJ19" s="98"/>
      <c r="HK19" s="99"/>
      <c r="HL19" s="101"/>
      <c r="HM19" s="1"/>
      <c r="HN19" s="99">
        <v>2868.3727800000001</v>
      </c>
      <c r="HO19" s="100">
        <v>2831.0395900000003</v>
      </c>
      <c r="HP19" s="101">
        <v>516.58812999999998</v>
      </c>
    </row>
    <row r="20" spans="1:224" x14ac:dyDescent="0.3">
      <c r="A20" s="1"/>
      <c r="B20" s="97" t="s">
        <v>743</v>
      </c>
      <c r="C20" s="98"/>
      <c r="D20" s="99"/>
      <c r="E20" s="100"/>
      <c r="F20" s="100">
        <v>8.8258700000000001</v>
      </c>
      <c r="G20" s="101">
        <v>8.5166900000000005</v>
      </c>
      <c r="H20" s="99"/>
      <c r="I20" s="101"/>
      <c r="J20" s="99"/>
      <c r="K20" s="101">
        <v>60</v>
      </c>
      <c r="L20" s="99"/>
      <c r="M20" s="100"/>
      <c r="N20" s="100"/>
      <c r="O20" s="100"/>
      <c r="P20" s="100"/>
      <c r="Q20" s="100"/>
      <c r="R20" s="100"/>
      <c r="S20" s="101"/>
      <c r="T20" s="99">
        <v>18.14123</v>
      </c>
      <c r="U20" s="100">
        <v>19.191960000000002</v>
      </c>
      <c r="V20" s="100"/>
      <c r="W20" s="101">
        <v>1.0612699999999999</v>
      </c>
      <c r="X20" s="98"/>
      <c r="Y20" s="99"/>
      <c r="Z20" s="100"/>
      <c r="AA20" s="101"/>
      <c r="AB20" s="99"/>
      <c r="AC20" s="100"/>
      <c r="AD20" s="100"/>
      <c r="AE20" s="100"/>
      <c r="AF20" s="100">
        <v>12.23925</v>
      </c>
      <c r="AG20" s="100">
        <v>24.4617</v>
      </c>
      <c r="AH20" s="101">
        <v>10.27692</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v>184.87493000000001</v>
      </c>
      <c r="BJ20" s="101">
        <v>46.578000000000003</v>
      </c>
      <c r="BK20" s="99">
        <v>164.44227000000001</v>
      </c>
      <c r="BL20" s="100">
        <v>165.47058000000001</v>
      </c>
      <c r="BM20" s="100">
        <v>165.59853000000001</v>
      </c>
      <c r="BN20" s="100"/>
      <c r="BO20" s="100"/>
      <c r="BP20" s="100"/>
      <c r="BQ20" s="100"/>
      <c r="BR20" s="100"/>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c r="CN20" s="99">
        <v>180.55348000000001</v>
      </c>
      <c r="CO20" s="100">
        <v>180.52450999999999</v>
      </c>
      <c r="CP20" s="100">
        <v>181.33356000000001</v>
      </c>
      <c r="CQ20" s="101">
        <v>181.02912000000001</v>
      </c>
      <c r="CR20" s="99"/>
      <c r="CS20" s="101"/>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8"/>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1"/>
      <c r="GU20" s="1"/>
      <c r="GV20" s="98"/>
      <c r="GW20" s="99"/>
      <c r="GX20" s="101"/>
      <c r="GY20" s="98"/>
      <c r="GZ20" s="98"/>
      <c r="HA20" s="98"/>
      <c r="HB20" s="98"/>
      <c r="HC20" s="98"/>
      <c r="HD20" s="1"/>
      <c r="HE20" s="98"/>
      <c r="HF20" s="98"/>
      <c r="HG20" s="98"/>
      <c r="HH20" s="98"/>
      <c r="HI20" s="98"/>
      <c r="HJ20" s="98"/>
      <c r="HK20" s="99"/>
      <c r="HL20" s="101"/>
      <c r="HM20" s="1"/>
      <c r="HN20" s="99">
        <v>2914.9507800000001</v>
      </c>
      <c r="HO20" s="100">
        <v>2877.6175900000003</v>
      </c>
      <c r="HP20" s="101">
        <v>516.58812999999998</v>
      </c>
    </row>
    <row r="21" spans="1:224" x14ac:dyDescent="0.3">
      <c r="A21" s="1"/>
      <c r="B21" s="97" t="s">
        <v>744</v>
      </c>
      <c r="C21" s="98"/>
      <c r="D21" s="99"/>
      <c r="E21" s="100"/>
      <c r="F21" s="100">
        <v>8.8258700000000001</v>
      </c>
      <c r="G21" s="101">
        <v>8.5166900000000005</v>
      </c>
      <c r="H21" s="99"/>
      <c r="I21" s="101"/>
      <c r="J21" s="99"/>
      <c r="K21" s="101">
        <v>60</v>
      </c>
      <c r="L21" s="99"/>
      <c r="M21" s="100"/>
      <c r="N21" s="100"/>
      <c r="O21" s="100"/>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12.23925</v>
      </c>
      <c r="AG21" s="100">
        <v>24.4617</v>
      </c>
      <c r="AH21" s="101">
        <v>10.27692</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v>184.87493000000001</v>
      </c>
      <c r="BJ21" s="101"/>
      <c r="BK21" s="99">
        <v>164.44227000000001</v>
      </c>
      <c r="BL21" s="100">
        <v>165.47058000000001</v>
      </c>
      <c r="BM21" s="100">
        <v>165.59853000000001</v>
      </c>
      <c r="BN21" s="100"/>
      <c r="BO21" s="100"/>
      <c r="BP21" s="100"/>
      <c r="BQ21" s="100"/>
      <c r="BR21" s="100"/>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8"/>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1"/>
      <c r="GU21" s="1"/>
      <c r="GV21" s="98"/>
      <c r="GW21" s="99"/>
      <c r="GX21" s="101"/>
      <c r="GY21" s="98"/>
      <c r="GZ21" s="98"/>
      <c r="HA21" s="98"/>
      <c r="HB21" s="98"/>
      <c r="HC21" s="98"/>
      <c r="HD21" s="1"/>
      <c r="HE21" s="98"/>
      <c r="HF21" s="98"/>
      <c r="HG21" s="98"/>
      <c r="HH21" s="98"/>
      <c r="HI21" s="98"/>
      <c r="HJ21" s="98"/>
      <c r="HK21" s="99"/>
      <c r="HL21" s="101"/>
      <c r="HM21" s="1"/>
      <c r="HN21" s="99">
        <v>3082.6296700000003</v>
      </c>
      <c r="HO21" s="100">
        <v>3045.2964800000004</v>
      </c>
      <c r="HP21" s="101">
        <v>516.58812999999998</v>
      </c>
    </row>
    <row r="22" spans="1:224" x14ac:dyDescent="0.3">
      <c r="A22" s="1"/>
      <c r="B22" s="97" t="s">
        <v>745</v>
      </c>
      <c r="C22" s="98"/>
      <c r="D22" s="99"/>
      <c r="E22" s="100"/>
      <c r="F22" s="100">
        <v>8.8258700000000001</v>
      </c>
      <c r="G22" s="101">
        <v>8.5166900000000005</v>
      </c>
      <c r="H22" s="99"/>
      <c r="I22" s="101"/>
      <c r="J22" s="99"/>
      <c r="K22" s="101">
        <v>60</v>
      </c>
      <c r="L22" s="99"/>
      <c r="M22" s="100"/>
      <c r="N22" s="100"/>
      <c r="O22" s="100"/>
      <c r="P22" s="100"/>
      <c r="Q22" s="100"/>
      <c r="R22" s="100"/>
      <c r="S22" s="101"/>
      <c r="T22" s="99">
        <v>18.14123</v>
      </c>
      <c r="U22" s="100">
        <v>19.191960000000002</v>
      </c>
      <c r="V22" s="100"/>
      <c r="W22" s="101">
        <v>1.0612699999999999</v>
      </c>
      <c r="X22" s="98"/>
      <c r="Y22" s="99"/>
      <c r="Z22" s="100"/>
      <c r="AA22" s="101">
        <v>23.060680000000001</v>
      </c>
      <c r="AB22" s="99"/>
      <c r="AC22" s="100"/>
      <c r="AD22" s="100"/>
      <c r="AE22" s="100"/>
      <c r="AF22" s="100">
        <v>12.23925</v>
      </c>
      <c r="AG22" s="100">
        <v>24.4617</v>
      </c>
      <c r="AH22" s="101">
        <v>10.27692</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v>184.87493000000001</v>
      </c>
      <c r="BJ22" s="101"/>
      <c r="BK22" s="99">
        <v>164.44227000000001</v>
      </c>
      <c r="BL22" s="100">
        <v>165.47058000000001</v>
      </c>
      <c r="BM22" s="100">
        <v>165.59853000000001</v>
      </c>
      <c r="BN22" s="100"/>
      <c r="BO22" s="100"/>
      <c r="BP22" s="100"/>
      <c r="BQ22" s="100"/>
      <c r="BR22" s="100"/>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8"/>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1"/>
      <c r="GU22" s="1"/>
      <c r="GV22" s="98"/>
      <c r="GW22" s="99"/>
      <c r="GX22" s="101"/>
      <c r="GY22" s="98"/>
      <c r="GZ22" s="98"/>
      <c r="HA22" s="98"/>
      <c r="HB22" s="98"/>
      <c r="HC22" s="98"/>
      <c r="HD22" s="1"/>
      <c r="HE22" s="98"/>
      <c r="HF22" s="98"/>
      <c r="HG22" s="98"/>
      <c r="HH22" s="98"/>
      <c r="HI22" s="98"/>
      <c r="HJ22" s="98"/>
      <c r="HK22" s="99"/>
      <c r="HL22" s="101"/>
      <c r="HM22" s="1"/>
      <c r="HN22" s="99">
        <v>3082.6296700000003</v>
      </c>
      <c r="HO22" s="100">
        <v>3045.2964800000004</v>
      </c>
      <c r="HP22" s="101">
        <v>516.58812999999998</v>
      </c>
    </row>
    <row r="23" spans="1:224" x14ac:dyDescent="0.3">
      <c r="A23" s="1"/>
      <c r="B23" s="97" t="s">
        <v>746</v>
      </c>
      <c r="C23" s="98"/>
      <c r="D23" s="99"/>
      <c r="E23" s="100"/>
      <c r="F23" s="100">
        <v>8.8258700000000001</v>
      </c>
      <c r="G23" s="101">
        <v>8.5166900000000005</v>
      </c>
      <c r="H23" s="99"/>
      <c r="I23" s="101"/>
      <c r="J23" s="99"/>
      <c r="K23" s="101">
        <v>60</v>
      </c>
      <c r="L23" s="99"/>
      <c r="M23" s="100"/>
      <c r="N23" s="100"/>
      <c r="O23" s="100"/>
      <c r="P23" s="100"/>
      <c r="Q23" s="100"/>
      <c r="R23" s="100"/>
      <c r="S23" s="101"/>
      <c r="T23" s="99">
        <v>18.14123</v>
      </c>
      <c r="U23" s="100">
        <v>19.191960000000002</v>
      </c>
      <c r="V23" s="100"/>
      <c r="W23" s="101">
        <v>1.0612699999999999</v>
      </c>
      <c r="X23" s="98"/>
      <c r="Y23" s="99"/>
      <c r="Z23" s="100"/>
      <c r="AA23" s="101">
        <v>23.060680000000001</v>
      </c>
      <c r="AB23" s="99"/>
      <c r="AC23" s="100"/>
      <c r="AD23" s="100"/>
      <c r="AE23" s="100"/>
      <c r="AF23" s="100">
        <v>12.23925</v>
      </c>
      <c r="AG23" s="100">
        <v>24.4617</v>
      </c>
      <c r="AH23" s="101">
        <v>10.27692</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v>184.87493000000001</v>
      </c>
      <c r="BJ23" s="101"/>
      <c r="BK23" s="99">
        <v>164.44227000000001</v>
      </c>
      <c r="BL23" s="100">
        <v>165.47058000000001</v>
      </c>
      <c r="BM23" s="100">
        <v>165.59853000000001</v>
      </c>
      <c r="BN23" s="100"/>
      <c r="BO23" s="100"/>
      <c r="BP23" s="100"/>
      <c r="BQ23" s="100"/>
      <c r="BR23" s="100"/>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8"/>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1"/>
      <c r="GU23" s="1"/>
      <c r="GV23" s="98"/>
      <c r="GW23" s="99"/>
      <c r="GX23" s="101"/>
      <c r="GY23" s="98"/>
      <c r="GZ23" s="98"/>
      <c r="HA23" s="98"/>
      <c r="HB23" s="98"/>
      <c r="HC23" s="98"/>
      <c r="HD23" s="1"/>
      <c r="HE23" s="98"/>
      <c r="HF23" s="98"/>
      <c r="HG23" s="98"/>
      <c r="HH23" s="98"/>
      <c r="HI23" s="98"/>
      <c r="HJ23" s="98"/>
      <c r="HK23" s="99"/>
      <c r="HL23" s="101"/>
      <c r="HM23" s="1"/>
      <c r="HN23" s="99">
        <v>3082.6296700000003</v>
      </c>
      <c r="HO23" s="100">
        <v>3045.2964800000004</v>
      </c>
      <c r="HP23" s="101">
        <v>516.58812999999998</v>
      </c>
    </row>
    <row r="24" spans="1:224" x14ac:dyDescent="0.3">
      <c r="A24" s="1"/>
      <c r="B24" s="97" t="s">
        <v>747</v>
      </c>
      <c r="C24" s="98"/>
      <c r="D24" s="99"/>
      <c r="E24" s="100"/>
      <c r="F24" s="100">
        <v>8.8258700000000001</v>
      </c>
      <c r="G24" s="101">
        <v>8.5166900000000005</v>
      </c>
      <c r="H24" s="99"/>
      <c r="I24" s="101"/>
      <c r="J24" s="99"/>
      <c r="K24" s="101"/>
      <c r="L24" s="99"/>
      <c r="M24" s="100"/>
      <c r="N24" s="100"/>
      <c r="O24" s="100"/>
      <c r="P24" s="100"/>
      <c r="Q24" s="100"/>
      <c r="R24" s="100"/>
      <c r="S24" s="101"/>
      <c r="T24" s="99">
        <v>18.14123</v>
      </c>
      <c r="U24" s="100">
        <v>19.191960000000002</v>
      </c>
      <c r="V24" s="100"/>
      <c r="W24" s="101">
        <v>1.0612699999999999</v>
      </c>
      <c r="X24" s="98"/>
      <c r="Y24" s="99"/>
      <c r="Z24" s="100"/>
      <c r="AA24" s="101"/>
      <c r="AB24" s="99"/>
      <c r="AC24" s="100"/>
      <c r="AD24" s="100"/>
      <c r="AE24" s="100"/>
      <c r="AF24" s="100">
        <v>12.23925</v>
      </c>
      <c r="AG24" s="100">
        <v>24.4617</v>
      </c>
      <c r="AH24" s="101">
        <v>10.27692</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v>184.87493000000001</v>
      </c>
      <c r="BJ24" s="101"/>
      <c r="BK24" s="99">
        <v>164.44227000000001</v>
      </c>
      <c r="BL24" s="100">
        <v>165.47058000000001</v>
      </c>
      <c r="BM24" s="100">
        <v>165.59853000000001</v>
      </c>
      <c r="BN24" s="100"/>
      <c r="BO24" s="100"/>
      <c r="BP24" s="100"/>
      <c r="BQ24" s="100"/>
      <c r="BR24" s="100"/>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8"/>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1"/>
      <c r="GU24" s="1"/>
      <c r="GV24" s="98"/>
      <c r="GW24" s="99"/>
      <c r="GX24" s="101"/>
      <c r="GY24" s="98"/>
      <c r="GZ24" s="98"/>
      <c r="HA24" s="98"/>
      <c r="HB24" s="98"/>
      <c r="HC24" s="98"/>
      <c r="HD24" s="1"/>
      <c r="HE24" s="98"/>
      <c r="HF24" s="98"/>
      <c r="HG24" s="98"/>
      <c r="HH24" s="98"/>
      <c r="HI24" s="98"/>
      <c r="HJ24" s="98"/>
      <c r="HK24" s="99"/>
      <c r="HL24" s="101"/>
      <c r="HM24" s="1"/>
      <c r="HN24" s="99">
        <v>2999.5689900000007</v>
      </c>
      <c r="HO24" s="100">
        <v>2962.2358000000008</v>
      </c>
      <c r="HP24" s="101">
        <v>427.07545000000005</v>
      </c>
    </row>
    <row r="25" spans="1:224" x14ac:dyDescent="0.3">
      <c r="A25" s="1"/>
      <c r="B25" s="97" t="s">
        <v>748</v>
      </c>
      <c r="C25" s="98"/>
      <c r="D25" s="99"/>
      <c r="E25" s="100"/>
      <c r="F25" s="100">
        <v>8.8258700000000001</v>
      </c>
      <c r="G25" s="101">
        <v>8.5166900000000005</v>
      </c>
      <c r="H25" s="99"/>
      <c r="I25" s="101"/>
      <c r="J25" s="99"/>
      <c r="K25" s="101"/>
      <c r="L25" s="99"/>
      <c r="M25" s="100"/>
      <c r="N25" s="100"/>
      <c r="O25" s="100"/>
      <c r="P25" s="100"/>
      <c r="Q25" s="100"/>
      <c r="R25" s="100"/>
      <c r="S25" s="101"/>
      <c r="T25" s="99">
        <v>18.14123</v>
      </c>
      <c r="U25" s="100">
        <v>19.191960000000002</v>
      </c>
      <c r="V25" s="100"/>
      <c r="W25" s="101">
        <v>1.0612699999999999</v>
      </c>
      <c r="X25" s="98"/>
      <c r="Y25" s="99"/>
      <c r="Z25" s="100"/>
      <c r="AA25" s="101"/>
      <c r="AB25" s="99"/>
      <c r="AC25" s="100"/>
      <c r="AD25" s="100"/>
      <c r="AE25" s="100"/>
      <c r="AF25" s="100">
        <v>12.23925</v>
      </c>
      <c r="AG25" s="100">
        <v>24.4617</v>
      </c>
      <c r="AH25" s="101">
        <v>10.27692</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v>184.87493000000001</v>
      </c>
      <c r="BJ25" s="101"/>
      <c r="BK25" s="99">
        <v>164.44227000000001</v>
      </c>
      <c r="BL25" s="100">
        <v>165.47058000000001</v>
      </c>
      <c r="BM25" s="100">
        <v>165.59853000000001</v>
      </c>
      <c r="BN25" s="100"/>
      <c r="BO25" s="100"/>
      <c r="BP25" s="100"/>
      <c r="BQ25" s="100"/>
      <c r="BR25" s="100"/>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8"/>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1"/>
      <c r="GU25" s="1"/>
      <c r="GV25" s="98"/>
      <c r="GW25" s="99"/>
      <c r="GX25" s="101"/>
      <c r="GY25" s="98"/>
      <c r="GZ25" s="98"/>
      <c r="HA25" s="98"/>
      <c r="HB25" s="98"/>
      <c r="HC25" s="98"/>
      <c r="HD25" s="1"/>
      <c r="HE25" s="98"/>
      <c r="HF25" s="98"/>
      <c r="HG25" s="98"/>
      <c r="HH25" s="98"/>
      <c r="HI25" s="98"/>
      <c r="HJ25" s="98"/>
      <c r="HK25" s="99"/>
      <c r="HL25" s="101"/>
      <c r="HM25" s="1"/>
      <c r="HN25" s="99">
        <v>2999.5689900000007</v>
      </c>
      <c r="HO25" s="100">
        <v>2962.2358000000008</v>
      </c>
      <c r="HP25" s="101">
        <v>427.07545000000005</v>
      </c>
    </row>
    <row r="26" spans="1:224" x14ac:dyDescent="0.3">
      <c r="A26" s="1"/>
      <c r="B26" s="97" t="s">
        <v>749</v>
      </c>
      <c r="C26" s="98"/>
      <c r="D26" s="99"/>
      <c r="E26" s="100"/>
      <c r="F26" s="100">
        <v>8.8258700000000001</v>
      </c>
      <c r="G26" s="101">
        <v>8.5166900000000005</v>
      </c>
      <c r="H26" s="99"/>
      <c r="I26" s="101"/>
      <c r="J26" s="99"/>
      <c r="K26" s="101"/>
      <c r="L26" s="99"/>
      <c r="M26" s="100"/>
      <c r="N26" s="100"/>
      <c r="O26" s="100"/>
      <c r="P26" s="100"/>
      <c r="Q26" s="100"/>
      <c r="R26" s="100"/>
      <c r="S26" s="101"/>
      <c r="T26" s="99">
        <v>18.14123</v>
      </c>
      <c r="U26" s="100">
        <v>19.191960000000002</v>
      </c>
      <c r="V26" s="100"/>
      <c r="W26" s="101">
        <v>1.0612699999999999</v>
      </c>
      <c r="X26" s="98"/>
      <c r="Y26" s="99"/>
      <c r="Z26" s="100"/>
      <c r="AA26" s="101"/>
      <c r="AB26" s="99"/>
      <c r="AC26" s="100"/>
      <c r="AD26" s="100"/>
      <c r="AE26" s="100"/>
      <c r="AF26" s="100">
        <v>12.23925</v>
      </c>
      <c r="AG26" s="100">
        <v>24.4617</v>
      </c>
      <c r="AH26" s="101">
        <v>10.27692</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v>184.87493000000001</v>
      </c>
      <c r="BJ26" s="101"/>
      <c r="BK26" s="99">
        <v>164.44227000000001</v>
      </c>
      <c r="BL26" s="100">
        <v>165.47058000000001</v>
      </c>
      <c r="BM26" s="100">
        <v>165.59853000000001</v>
      </c>
      <c r="BN26" s="100"/>
      <c r="BO26" s="100"/>
      <c r="BP26" s="100"/>
      <c r="BQ26" s="100"/>
      <c r="BR26" s="100"/>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8"/>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1"/>
      <c r="GU26" s="1"/>
      <c r="GV26" s="98"/>
      <c r="GW26" s="99"/>
      <c r="GX26" s="101"/>
      <c r="GY26" s="98"/>
      <c r="GZ26" s="98"/>
      <c r="HA26" s="98"/>
      <c r="HB26" s="98"/>
      <c r="HC26" s="98"/>
      <c r="HD26" s="1"/>
      <c r="HE26" s="98"/>
      <c r="HF26" s="98"/>
      <c r="HG26" s="98"/>
      <c r="HH26" s="98"/>
      <c r="HI26" s="98"/>
      <c r="HJ26" s="98"/>
      <c r="HK26" s="99"/>
      <c r="HL26" s="101"/>
      <c r="HM26" s="1"/>
      <c r="HN26" s="99">
        <v>2999.5689900000007</v>
      </c>
      <c r="HO26" s="100">
        <v>2962.2358000000008</v>
      </c>
      <c r="HP26" s="101">
        <v>427.07545000000005</v>
      </c>
    </row>
    <row r="27" spans="1:224" x14ac:dyDescent="0.3">
      <c r="A27" s="1"/>
      <c r="B27" s="97" t="s">
        <v>750</v>
      </c>
      <c r="C27" s="98"/>
      <c r="D27" s="99"/>
      <c r="E27" s="100"/>
      <c r="F27" s="100">
        <v>8.8258700000000001</v>
      </c>
      <c r="G27" s="101">
        <v>8.5166900000000005</v>
      </c>
      <c r="H27" s="99"/>
      <c r="I27" s="101"/>
      <c r="J27" s="99"/>
      <c r="K27" s="101"/>
      <c r="L27" s="99"/>
      <c r="M27" s="100"/>
      <c r="N27" s="100"/>
      <c r="O27" s="100"/>
      <c r="P27" s="100"/>
      <c r="Q27" s="100"/>
      <c r="R27" s="100"/>
      <c r="S27" s="101"/>
      <c r="T27" s="99">
        <v>18.14123</v>
      </c>
      <c r="U27" s="100">
        <v>19.191960000000002</v>
      </c>
      <c r="V27" s="100"/>
      <c r="W27" s="101">
        <v>1.0612699999999999</v>
      </c>
      <c r="X27" s="98"/>
      <c r="Y27" s="99"/>
      <c r="Z27" s="100"/>
      <c r="AA27" s="101"/>
      <c r="AB27" s="99"/>
      <c r="AC27" s="100"/>
      <c r="AD27" s="100"/>
      <c r="AE27" s="100"/>
      <c r="AF27" s="100">
        <v>12.23925</v>
      </c>
      <c r="AG27" s="100">
        <v>24.4617</v>
      </c>
      <c r="AH27" s="101">
        <v>10.27692</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v>184.87493000000001</v>
      </c>
      <c r="BJ27" s="101"/>
      <c r="BK27" s="99">
        <v>164.44227000000001</v>
      </c>
      <c r="BL27" s="100">
        <v>165.47058000000001</v>
      </c>
      <c r="BM27" s="100">
        <v>165.59853000000001</v>
      </c>
      <c r="BN27" s="100"/>
      <c r="BO27" s="100"/>
      <c r="BP27" s="100"/>
      <c r="BQ27" s="100"/>
      <c r="BR27" s="100"/>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8"/>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1"/>
      <c r="GU27" s="1"/>
      <c r="GV27" s="98"/>
      <c r="GW27" s="99"/>
      <c r="GX27" s="101"/>
      <c r="GY27" s="98"/>
      <c r="GZ27" s="98"/>
      <c r="HA27" s="98"/>
      <c r="HB27" s="98"/>
      <c r="HC27" s="98"/>
      <c r="HD27" s="1"/>
      <c r="HE27" s="98"/>
      <c r="HF27" s="98"/>
      <c r="HG27" s="98"/>
      <c r="HH27" s="98"/>
      <c r="HI27" s="98"/>
      <c r="HJ27" s="98"/>
      <c r="HK27" s="99"/>
      <c r="HL27" s="101"/>
      <c r="HM27" s="1"/>
      <c r="HN27" s="99">
        <v>2999.5689900000007</v>
      </c>
      <c r="HO27" s="100">
        <v>2962.2358000000008</v>
      </c>
      <c r="HP27" s="101">
        <v>427.07545000000005</v>
      </c>
    </row>
    <row r="28" spans="1:224" x14ac:dyDescent="0.3">
      <c r="A28" s="1"/>
      <c r="B28" s="97" t="s">
        <v>751</v>
      </c>
      <c r="C28" s="98"/>
      <c r="D28" s="99"/>
      <c r="E28" s="100"/>
      <c r="F28" s="100">
        <v>8.8258700000000001</v>
      </c>
      <c r="G28" s="101">
        <v>8.5166900000000005</v>
      </c>
      <c r="H28" s="99"/>
      <c r="I28" s="101"/>
      <c r="J28" s="99"/>
      <c r="K28" s="101"/>
      <c r="L28" s="99"/>
      <c r="M28" s="100"/>
      <c r="N28" s="100"/>
      <c r="O28" s="100"/>
      <c r="P28" s="100"/>
      <c r="Q28" s="100"/>
      <c r="R28" s="100"/>
      <c r="S28" s="101"/>
      <c r="T28" s="99">
        <v>18.14123</v>
      </c>
      <c r="U28" s="100">
        <v>19.191960000000002</v>
      </c>
      <c r="V28" s="100"/>
      <c r="W28" s="101">
        <v>1.0612699999999999</v>
      </c>
      <c r="X28" s="98"/>
      <c r="Y28" s="99"/>
      <c r="Z28" s="100"/>
      <c r="AA28" s="101">
        <v>23.060680000000001</v>
      </c>
      <c r="AB28" s="99"/>
      <c r="AC28" s="100"/>
      <c r="AD28" s="100"/>
      <c r="AE28" s="100"/>
      <c r="AF28" s="100">
        <v>12.23925</v>
      </c>
      <c r="AG28" s="100">
        <v>24.4617</v>
      </c>
      <c r="AH28" s="101">
        <v>10.27692</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v>184.87493000000001</v>
      </c>
      <c r="BJ28" s="101"/>
      <c r="BK28" s="99">
        <v>164.44227000000001</v>
      </c>
      <c r="BL28" s="100">
        <v>165.47058000000001</v>
      </c>
      <c r="BM28" s="100">
        <v>165.59853000000001</v>
      </c>
      <c r="BN28" s="100"/>
      <c r="BO28" s="100"/>
      <c r="BP28" s="100"/>
      <c r="BQ28" s="100"/>
      <c r="BR28" s="100"/>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8"/>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1"/>
      <c r="GU28" s="1"/>
      <c r="GV28" s="98"/>
      <c r="GW28" s="99"/>
      <c r="GX28" s="101"/>
      <c r="GY28" s="98"/>
      <c r="GZ28" s="98"/>
      <c r="HA28" s="98"/>
      <c r="HB28" s="98"/>
      <c r="HC28" s="98"/>
      <c r="HD28" s="1"/>
      <c r="HE28" s="98"/>
      <c r="HF28" s="98"/>
      <c r="HG28" s="98"/>
      <c r="HH28" s="98"/>
      <c r="HI28" s="98"/>
      <c r="HJ28" s="98"/>
      <c r="HK28" s="99"/>
      <c r="HL28" s="101"/>
      <c r="HM28" s="1"/>
      <c r="HN28" s="99">
        <v>3022.6296700000003</v>
      </c>
      <c r="HO28" s="100">
        <v>2985.2964800000004</v>
      </c>
      <c r="HP28" s="101">
        <v>427.07545000000005</v>
      </c>
    </row>
    <row r="29" spans="1:224" x14ac:dyDescent="0.3">
      <c r="A29" s="1"/>
      <c r="B29" s="97" t="s">
        <v>752</v>
      </c>
      <c r="C29" s="98"/>
      <c r="D29" s="99"/>
      <c r="E29" s="100"/>
      <c r="F29" s="100">
        <v>8.8258700000000001</v>
      </c>
      <c r="G29" s="101">
        <v>8.5166900000000005</v>
      </c>
      <c r="H29" s="99"/>
      <c r="I29" s="101"/>
      <c r="J29" s="99"/>
      <c r="K29" s="101">
        <v>60</v>
      </c>
      <c r="L29" s="99"/>
      <c r="M29" s="100"/>
      <c r="N29" s="100"/>
      <c r="O29" s="100"/>
      <c r="P29" s="100"/>
      <c r="Q29" s="100"/>
      <c r="R29" s="100"/>
      <c r="S29" s="101"/>
      <c r="T29" s="99">
        <v>18.14123</v>
      </c>
      <c r="U29" s="100">
        <v>19.191960000000002</v>
      </c>
      <c r="V29" s="100"/>
      <c r="W29" s="101">
        <v>1.0612699999999999</v>
      </c>
      <c r="X29" s="98"/>
      <c r="Y29" s="99"/>
      <c r="Z29" s="100"/>
      <c r="AA29" s="101">
        <v>23.060680000000001</v>
      </c>
      <c r="AB29" s="99"/>
      <c r="AC29" s="100"/>
      <c r="AD29" s="100"/>
      <c r="AE29" s="100"/>
      <c r="AF29" s="100">
        <v>12.23925</v>
      </c>
      <c r="AG29" s="100">
        <v>24.4617</v>
      </c>
      <c r="AH29" s="101">
        <v>10.27692</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v>184.87493000000001</v>
      </c>
      <c r="BJ29" s="101"/>
      <c r="BK29" s="99">
        <v>164.44227000000001</v>
      </c>
      <c r="BL29" s="100">
        <v>165.47058000000001</v>
      </c>
      <c r="BM29" s="100">
        <v>165.59853000000001</v>
      </c>
      <c r="BN29" s="100"/>
      <c r="BO29" s="100"/>
      <c r="BP29" s="100"/>
      <c r="BQ29" s="100"/>
      <c r="BR29" s="100"/>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8"/>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1"/>
      <c r="GU29" s="1"/>
      <c r="GV29" s="98"/>
      <c r="GW29" s="99"/>
      <c r="GX29" s="101"/>
      <c r="GY29" s="98"/>
      <c r="GZ29" s="98"/>
      <c r="HA29" s="98"/>
      <c r="HB29" s="98"/>
      <c r="HC29" s="98"/>
      <c r="HD29" s="1"/>
      <c r="HE29" s="98"/>
      <c r="HF29" s="98"/>
      <c r="HG29" s="98"/>
      <c r="HH29" s="98"/>
      <c r="HI29" s="98"/>
      <c r="HJ29" s="98"/>
      <c r="HK29" s="99"/>
      <c r="HL29" s="101"/>
      <c r="HM29" s="1"/>
      <c r="HN29" s="99">
        <v>3082.6296700000003</v>
      </c>
      <c r="HO29" s="100">
        <v>3045.2964800000004</v>
      </c>
      <c r="HP29" s="101">
        <v>516.58812999999998</v>
      </c>
    </row>
    <row r="30" spans="1:224" x14ac:dyDescent="0.3">
      <c r="A30" s="1"/>
      <c r="B30" s="97" t="s">
        <v>753</v>
      </c>
      <c r="C30" s="98"/>
      <c r="D30" s="99"/>
      <c r="E30" s="100"/>
      <c r="F30" s="100">
        <v>8.8258700000000001</v>
      </c>
      <c r="G30" s="101">
        <v>8.5166900000000005</v>
      </c>
      <c r="H30" s="99"/>
      <c r="I30" s="101"/>
      <c r="J30" s="99"/>
      <c r="K30" s="101">
        <v>60</v>
      </c>
      <c r="L30" s="99"/>
      <c r="M30" s="100"/>
      <c r="N30" s="100"/>
      <c r="O30" s="100"/>
      <c r="P30" s="100"/>
      <c r="Q30" s="100"/>
      <c r="R30" s="100"/>
      <c r="S30" s="101"/>
      <c r="T30" s="99">
        <v>18.14123</v>
      </c>
      <c r="U30" s="100">
        <v>19.191960000000002</v>
      </c>
      <c r="V30" s="100"/>
      <c r="W30" s="101">
        <v>1.0612699999999999</v>
      </c>
      <c r="X30" s="98"/>
      <c r="Y30" s="99"/>
      <c r="Z30" s="100"/>
      <c r="AA30" s="101">
        <v>23.060680000000001</v>
      </c>
      <c r="AB30" s="99"/>
      <c r="AC30" s="100"/>
      <c r="AD30" s="100"/>
      <c r="AE30" s="100"/>
      <c r="AF30" s="100">
        <v>12.23925</v>
      </c>
      <c r="AG30" s="100">
        <v>24.4617</v>
      </c>
      <c r="AH30" s="101">
        <v>10.27692</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v>184.87493000000001</v>
      </c>
      <c r="BJ30" s="101"/>
      <c r="BK30" s="99">
        <v>164.44227000000001</v>
      </c>
      <c r="BL30" s="100">
        <v>165.47058000000001</v>
      </c>
      <c r="BM30" s="100">
        <v>165.59853000000001</v>
      </c>
      <c r="BN30" s="100"/>
      <c r="BO30" s="100"/>
      <c r="BP30" s="100"/>
      <c r="BQ30" s="100"/>
      <c r="BR30" s="100"/>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8"/>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1"/>
      <c r="GU30" s="1"/>
      <c r="GV30" s="98"/>
      <c r="GW30" s="99"/>
      <c r="GX30" s="101"/>
      <c r="GY30" s="98"/>
      <c r="GZ30" s="98"/>
      <c r="HA30" s="98"/>
      <c r="HB30" s="98"/>
      <c r="HC30" s="98"/>
      <c r="HD30" s="1"/>
      <c r="HE30" s="98"/>
      <c r="HF30" s="98"/>
      <c r="HG30" s="98"/>
      <c r="HH30" s="98"/>
      <c r="HI30" s="98"/>
      <c r="HJ30" s="98"/>
      <c r="HK30" s="99"/>
      <c r="HL30" s="101"/>
      <c r="HM30" s="1"/>
      <c r="HN30" s="99">
        <v>3082.6296700000003</v>
      </c>
      <c r="HO30" s="100">
        <v>3045.2964800000004</v>
      </c>
      <c r="HP30" s="101">
        <v>516.58812999999998</v>
      </c>
    </row>
    <row r="31" spans="1:224" x14ac:dyDescent="0.3">
      <c r="A31" s="1"/>
      <c r="B31" s="97" t="s">
        <v>754</v>
      </c>
      <c r="C31" s="98"/>
      <c r="D31" s="99"/>
      <c r="E31" s="100"/>
      <c r="F31" s="100">
        <v>8.8258700000000001</v>
      </c>
      <c r="G31" s="101">
        <v>8.5166900000000005</v>
      </c>
      <c r="H31" s="99"/>
      <c r="I31" s="101"/>
      <c r="J31" s="99"/>
      <c r="K31" s="101">
        <v>60</v>
      </c>
      <c r="L31" s="99"/>
      <c r="M31" s="100"/>
      <c r="N31" s="100"/>
      <c r="O31" s="100"/>
      <c r="P31" s="100"/>
      <c r="Q31" s="100"/>
      <c r="R31" s="100"/>
      <c r="S31" s="101"/>
      <c r="T31" s="99">
        <v>18.14123</v>
      </c>
      <c r="U31" s="100">
        <v>19.191960000000002</v>
      </c>
      <c r="V31" s="100"/>
      <c r="W31" s="101">
        <v>1.0612699999999999</v>
      </c>
      <c r="X31" s="98"/>
      <c r="Y31" s="99"/>
      <c r="Z31" s="100"/>
      <c r="AA31" s="101">
        <v>23.060680000000001</v>
      </c>
      <c r="AB31" s="99"/>
      <c r="AC31" s="100"/>
      <c r="AD31" s="100"/>
      <c r="AE31" s="100"/>
      <c r="AF31" s="100">
        <v>12.23925</v>
      </c>
      <c r="AG31" s="100">
        <v>24.4617</v>
      </c>
      <c r="AH31" s="101">
        <v>10.27692</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v>184.87493000000001</v>
      </c>
      <c r="BJ31" s="101"/>
      <c r="BK31" s="99">
        <v>164.44227000000001</v>
      </c>
      <c r="BL31" s="100">
        <v>165.47058000000001</v>
      </c>
      <c r="BM31" s="100">
        <v>165.59853000000001</v>
      </c>
      <c r="BN31" s="100"/>
      <c r="BO31" s="100"/>
      <c r="BP31" s="100"/>
      <c r="BQ31" s="100"/>
      <c r="BR31" s="100"/>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8"/>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1"/>
      <c r="GU31" s="1"/>
      <c r="GV31" s="98"/>
      <c r="GW31" s="99"/>
      <c r="GX31" s="101"/>
      <c r="GY31" s="98"/>
      <c r="GZ31" s="98"/>
      <c r="HA31" s="98"/>
      <c r="HB31" s="98"/>
      <c r="HC31" s="98"/>
      <c r="HD31" s="1"/>
      <c r="HE31" s="98"/>
      <c r="HF31" s="98"/>
      <c r="HG31" s="98"/>
      <c r="HH31" s="98"/>
      <c r="HI31" s="98"/>
      <c r="HJ31" s="98"/>
      <c r="HK31" s="99"/>
      <c r="HL31" s="101"/>
      <c r="HM31" s="1"/>
      <c r="HN31" s="99">
        <v>3082.6296700000003</v>
      </c>
      <c r="HO31" s="100">
        <v>3045.2964800000004</v>
      </c>
      <c r="HP31" s="101">
        <v>427.0566</v>
      </c>
    </row>
    <row r="32" spans="1:224" x14ac:dyDescent="0.3">
      <c r="A32" s="1"/>
      <c r="B32" s="97" t="s">
        <v>755</v>
      </c>
      <c r="C32" s="98"/>
      <c r="D32" s="99"/>
      <c r="E32" s="100"/>
      <c r="F32" s="100">
        <v>8.8258700000000001</v>
      </c>
      <c r="G32" s="101">
        <v>8.5166900000000005</v>
      </c>
      <c r="H32" s="99"/>
      <c r="I32" s="101"/>
      <c r="J32" s="99"/>
      <c r="K32" s="101">
        <v>60</v>
      </c>
      <c r="L32" s="99"/>
      <c r="M32" s="100"/>
      <c r="N32" s="100"/>
      <c r="O32" s="100"/>
      <c r="P32" s="100"/>
      <c r="Q32" s="100"/>
      <c r="R32" s="100"/>
      <c r="S32" s="101"/>
      <c r="T32" s="99">
        <v>18.14123</v>
      </c>
      <c r="U32" s="100">
        <v>19.191960000000002</v>
      </c>
      <c r="V32" s="100"/>
      <c r="W32" s="101">
        <v>1.0612699999999999</v>
      </c>
      <c r="X32" s="98"/>
      <c r="Y32" s="99"/>
      <c r="Z32" s="100"/>
      <c r="AA32" s="101">
        <v>23.060680000000001</v>
      </c>
      <c r="AB32" s="99"/>
      <c r="AC32" s="100"/>
      <c r="AD32" s="100"/>
      <c r="AE32" s="100"/>
      <c r="AF32" s="100">
        <v>12.23925</v>
      </c>
      <c r="AG32" s="100">
        <v>24.4617</v>
      </c>
      <c r="AH32" s="101">
        <v>10.27692</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v>184.87493000000001</v>
      </c>
      <c r="BJ32" s="101"/>
      <c r="BK32" s="99">
        <v>164.44227000000001</v>
      </c>
      <c r="BL32" s="100">
        <v>165.47058000000001</v>
      </c>
      <c r="BM32" s="100">
        <v>165.59853000000001</v>
      </c>
      <c r="BN32" s="100"/>
      <c r="BO32" s="100"/>
      <c r="BP32" s="100"/>
      <c r="BQ32" s="100"/>
      <c r="BR32" s="100"/>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8"/>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1"/>
      <c r="GU32" s="1"/>
      <c r="GV32" s="98"/>
      <c r="GW32" s="99"/>
      <c r="GX32" s="101"/>
      <c r="GY32" s="98"/>
      <c r="GZ32" s="98"/>
      <c r="HA32" s="98"/>
      <c r="HB32" s="98"/>
      <c r="HC32" s="98"/>
      <c r="HD32" s="1"/>
      <c r="HE32" s="98"/>
      <c r="HF32" s="98"/>
      <c r="HG32" s="98"/>
      <c r="HH32" s="98"/>
      <c r="HI32" s="98"/>
      <c r="HJ32" s="98"/>
      <c r="HK32" s="99"/>
      <c r="HL32" s="101"/>
      <c r="HM32" s="1"/>
      <c r="HN32" s="99">
        <v>3082.6296700000003</v>
      </c>
      <c r="HO32" s="100">
        <v>3045.2964800000004</v>
      </c>
      <c r="HP32" s="101">
        <v>427.0566</v>
      </c>
    </row>
    <row r="33" spans="1:224" x14ac:dyDescent="0.3">
      <c r="A33" s="1"/>
      <c r="B33" s="97" t="s">
        <v>756</v>
      </c>
      <c r="C33" s="98"/>
      <c r="D33" s="99"/>
      <c r="E33" s="100"/>
      <c r="F33" s="100">
        <v>8.8258700000000001</v>
      </c>
      <c r="G33" s="101">
        <v>8.5166900000000005</v>
      </c>
      <c r="H33" s="99"/>
      <c r="I33" s="101"/>
      <c r="J33" s="99"/>
      <c r="K33" s="101">
        <v>60</v>
      </c>
      <c r="L33" s="99"/>
      <c r="M33" s="100"/>
      <c r="N33" s="100"/>
      <c r="O33" s="100">
        <v>182.37953999999999</v>
      </c>
      <c r="P33" s="100"/>
      <c r="Q33" s="100"/>
      <c r="R33" s="100"/>
      <c r="S33" s="101"/>
      <c r="T33" s="99">
        <v>18.14123</v>
      </c>
      <c r="U33" s="100">
        <v>19.191960000000002</v>
      </c>
      <c r="V33" s="100"/>
      <c r="W33" s="101">
        <v>1.0612699999999999</v>
      </c>
      <c r="X33" s="98"/>
      <c r="Y33" s="99"/>
      <c r="Z33" s="100"/>
      <c r="AA33" s="101">
        <v>23.060680000000001</v>
      </c>
      <c r="AB33" s="99"/>
      <c r="AC33" s="100"/>
      <c r="AD33" s="100"/>
      <c r="AE33" s="100"/>
      <c r="AF33" s="100">
        <v>12.23925</v>
      </c>
      <c r="AG33" s="100">
        <v>24.4617</v>
      </c>
      <c r="AH33" s="101">
        <v>10.27692</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v>184.87493000000001</v>
      </c>
      <c r="BJ33" s="101"/>
      <c r="BK33" s="99">
        <v>164.44227000000001</v>
      </c>
      <c r="BL33" s="100">
        <v>165.47058000000001</v>
      </c>
      <c r="BM33" s="100">
        <v>165.59853000000001</v>
      </c>
      <c r="BN33" s="100"/>
      <c r="BO33" s="100"/>
      <c r="BP33" s="100"/>
      <c r="BQ33" s="100"/>
      <c r="BR33" s="100"/>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8"/>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1"/>
      <c r="GU33" s="1"/>
      <c r="GV33" s="98"/>
      <c r="GW33" s="99"/>
      <c r="GX33" s="101"/>
      <c r="GY33" s="98"/>
      <c r="GZ33" s="98"/>
      <c r="HA33" s="98"/>
      <c r="HB33" s="98"/>
      <c r="HC33" s="98"/>
      <c r="HD33" s="1"/>
      <c r="HE33" s="98"/>
      <c r="HF33" s="98"/>
      <c r="HG33" s="98"/>
      <c r="HH33" s="98"/>
      <c r="HI33" s="98"/>
      <c r="HJ33" s="98"/>
      <c r="HK33" s="99"/>
      <c r="HL33" s="101"/>
      <c r="HM33" s="1"/>
      <c r="HN33" s="99">
        <v>3265.0092100000006</v>
      </c>
      <c r="HO33" s="100">
        <v>3227.6760200000008</v>
      </c>
      <c r="HP33" s="101">
        <v>516.58812999999998</v>
      </c>
    </row>
    <row r="34" spans="1:224" x14ac:dyDescent="0.3">
      <c r="A34" s="1"/>
      <c r="B34" s="97" t="s">
        <v>757</v>
      </c>
      <c r="C34" s="98"/>
      <c r="D34" s="99"/>
      <c r="E34" s="100"/>
      <c r="F34" s="100">
        <v>8.8258700000000001</v>
      </c>
      <c r="G34" s="101">
        <v>8.5166900000000005</v>
      </c>
      <c r="H34" s="99"/>
      <c r="I34" s="101"/>
      <c r="J34" s="99"/>
      <c r="K34" s="101">
        <v>60</v>
      </c>
      <c r="L34" s="99"/>
      <c r="M34" s="100"/>
      <c r="N34" s="100"/>
      <c r="O34" s="100">
        <v>182.37953999999999</v>
      </c>
      <c r="P34" s="100"/>
      <c r="Q34" s="100"/>
      <c r="R34" s="100"/>
      <c r="S34" s="101"/>
      <c r="T34" s="99">
        <v>18.14123</v>
      </c>
      <c r="U34" s="100">
        <v>19.191960000000002</v>
      </c>
      <c r="V34" s="100"/>
      <c r="W34" s="101">
        <v>1.0612699999999999</v>
      </c>
      <c r="X34" s="98"/>
      <c r="Y34" s="99"/>
      <c r="Z34" s="100"/>
      <c r="AA34" s="101">
        <v>23.060680000000001</v>
      </c>
      <c r="AB34" s="99"/>
      <c r="AC34" s="100"/>
      <c r="AD34" s="100"/>
      <c r="AE34" s="100"/>
      <c r="AF34" s="100">
        <v>12.23925</v>
      </c>
      <c r="AG34" s="100">
        <v>24.4617</v>
      </c>
      <c r="AH34" s="101">
        <v>10.27692</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v>184.87493000000001</v>
      </c>
      <c r="BJ34" s="101"/>
      <c r="BK34" s="99">
        <v>164.44227000000001</v>
      </c>
      <c r="BL34" s="100">
        <v>165.47058000000001</v>
      </c>
      <c r="BM34" s="100">
        <v>165.59853000000001</v>
      </c>
      <c r="BN34" s="100"/>
      <c r="BO34" s="100"/>
      <c r="BP34" s="100"/>
      <c r="BQ34" s="100"/>
      <c r="BR34" s="100"/>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8"/>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1"/>
      <c r="GU34" s="1"/>
      <c r="GV34" s="98"/>
      <c r="GW34" s="99"/>
      <c r="GX34" s="101"/>
      <c r="GY34" s="98"/>
      <c r="GZ34" s="98"/>
      <c r="HA34" s="98"/>
      <c r="HB34" s="98"/>
      <c r="HC34" s="98"/>
      <c r="HD34" s="1"/>
      <c r="HE34" s="98"/>
      <c r="HF34" s="98"/>
      <c r="HG34" s="98"/>
      <c r="HH34" s="98"/>
      <c r="HI34" s="98"/>
      <c r="HJ34" s="98"/>
      <c r="HK34" s="99"/>
      <c r="HL34" s="101"/>
      <c r="HM34" s="1"/>
      <c r="HN34" s="99">
        <v>3265.0092100000006</v>
      </c>
      <c r="HO34" s="100">
        <v>3227.6760200000008</v>
      </c>
      <c r="HP34" s="101">
        <v>516.58812999999998</v>
      </c>
    </row>
    <row r="35" spans="1:224" x14ac:dyDescent="0.3">
      <c r="A35" s="1"/>
      <c r="B35" s="97" t="s">
        <v>758</v>
      </c>
      <c r="C35" s="98"/>
      <c r="D35" s="99"/>
      <c r="E35" s="100"/>
      <c r="F35" s="100">
        <v>8.8258700000000001</v>
      </c>
      <c r="G35" s="101">
        <v>8.5166900000000005</v>
      </c>
      <c r="H35" s="99"/>
      <c r="I35" s="101"/>
      <c r="J35" s="99"/>
      <c r="K35" s="101">
        <v>60</v>
      </c>
      <c r="L35" s="99"/>
      <c r="M35" s="100"/>
      <c r="N35" s="100"/>
      <c r="O35" s="100">
        <v>182.37953999999999</v>
      </c>
      <c r="P35" s="100"/>
      <c r="Q35" s="100"/>
      <c r="R35" s="100"/>
      <c r="S35" s="101"/>
      <c r="T35" s="99">
        <v>18.14123</v>
      </c>
      <c r="U35" s="100">
        <v>19.191960000000002</v>
      </c>
      <c r="V35" s="100"/>
      <c r="W35" s="101">
        <v>1.0612699999999999</v>
      </c>
      <c r="X35" s="98"/>
      <c r="Y35" s="99"/>
      <c r="Z35" s="100"/>
      <c r="AA35" s="101">
        <v>23.060680000000001</v>
      </c>
      <c r="AB35" s="99"/>
      <c r="AC35" s="100"/>
      <c r="AD35" s="100"/>
      <c r="AE35" s="100"/>
      <c r="AF35" s="100">
        <v>12.23925</v>
      </c>
      <c r="AG35" s="100">
        <v>24.4617</v>
      </c>
      <c r="AH35" s="101">
        <v>10.27692</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v>184.87493000000001</v>
      </c>
      <c r="BJ35" s="101"/>
      <c r="BK35" s="99">
        <v>164.44227000000001</v>
      </c>
      <c r="BL35" s="100">
        <v>165.47058000000001</v>
      </c>
      <c r="BM35" s="100">
        <v>165.59853000000001</v>
      </c>
      <c r="BN35" s="100"/>
      <c r="BO35" s="100"/>
      <c r="BP35" s="100"/>
      <c r="BQ35" s="100"/>
      <c r="BR35" s="100"/>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8"/>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1"/>
      <c r="GU35" s="1"/>
      <c r="GV35" s="98"/>
      <c r="GW35" s="99"/>
      <c r="GX35" s="101"/>
      <c r="GY35" s="98"/>
      <c r="GZ35" s="98"/>
      <c r="HA35" s="98"/>
      <c r="HB35" s="98"/>
      <c r="HC35" s="98"/>
      <c r="HD35" s="1"/>
      <c r="HE35" s="98"/>
      <c r="HF35" s="98"/>
      <c r="HG35" s="98"/>
      <c r="HH35" s="98"/>
      <c r="HI35" s="98"/>
      <c r="HJ35" s="98"/>
      <c r="HK35" s="99"/>
      <c r="HL35" s="101"/>
      <c r="HM35" s="1"/>
      <c r="HN35" s="99">
        <v>3265.0092100000006</v>
      </c>
      <c r="HO35" s="100">
        <v>3227.6760200000008</v>
      </c>
      <c r="HP35" s="101">
        <v>516.58812999999998</v>
      </c>
    </row>
    <row r="36" spans="1:224" x14ac:dyDescent="0.3">
      <c r="A36" s="1"/>
      <c r="B36" s="97" t="s">
        <v>759</v>
      </c>
      <c r="C36" s="98"/>
      <c r="D36" s="99"/>
      <c r="E36" s="100"/>
      <c r="F36" s="100">
        <v>8.8258700000000001</v>
      </c>
      <c r="G36" s="101">
        <v>8.5166900000000005</v>
      </c>
      <c r="H36" s="99"/>
      <c r="I36" s="101"/>
      <c r="J36" s="99"/>
      <c r="K36" s="101">
        <v>60</v>
      </c>
      <c r="L36" s="99"/>
      <c r="M36" s="100"/>
      <c r="N36" s="100"/>
      <c r="O36" s="100">
        <v>182.37953999999999</v>
      </c>
      <c r="P36" s="100"/>
      <c r="Q36" s="100"/>
      <c r="R36" s="100"/>
      <c r="S36" s="101"/>
      <c r="T36" s="99">
        <v>18.14123</v>
      </c>
      <c r="U36" s="100">
        <v>19.191960000000002</v>
      </c>
      <c r="V36" s="100"/>
      <c r="W36" s="101">
        <v>1.0612699999999999</v>
      </c>
      <c r="X36" s="98"/>
      <c r="Y36" s="99"/>
      <c r="Z36" s="100"/>
      <c r="AA36" s="101">
        <v>23.060680000000001</v>
      </c>
      <c r="AB36" s="99"/>
      <c r="AC36" s="100"/>
      <c r="AD36" s="100"/>
      <c r="AE36" s="100"/>
      <c r="AF36" s="100">
        <v>12.23925</v>
      </c>
      <c r="AG36" s="100">
        <v>24.4617</v>
      </c>
      <c r="AH36" s="101">
        <v>10.27692</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v>184.87493000000001</v>
      </c>
      <c r="BJ36" s="101"/>
      <c r="BK36" s="99">
        <v>164.44227000000001</v>
      </c>
      <c r="BL36" s="100">
        <v>165.47058000000001</v>
      </c>
      <c r="BM36" s="100">
        <v>165.59853000000001</v>
      </c>
      <c r="BN36" s="100"/>
      <c r="BO36" s="100"/>
      <c r="BP36" s="100"/>
      <c r="BQ36" s="100"/>
      <c r="BR36" s="100"/>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8"/>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1"/>
      <c r="GU36" s="1"/>
      <c r="GV36" s="98"/>
      <c r="GW36" s="99"/>
      <c r="GX36" s="101"/>
      <c r="GY36" s="98"/>
      <c r="GZ36" s="98"/>
      <c r="HA36" s="98"/>
      <c r="HB36" s="98"/>
      <c r="HC36" s="98"/>
      <c r="HD36" s="1"/>
      <c r="HE36" s="98"/>
      <c r="HF36" s="98"/>
      <c r="HG36" s="98"/>
      <c r="HH36" s="98"/>
      <c r="HI36" s="98"/>
      <c r="HJ36" s="98"/>
      <c r="HK36" s="99"/>
      <c r="HL36" s="101"/>
      <c r="HM36" s="1"/>
      <c r="HN36" s="99">
        <v>3265.0092100000006</v>
      </c>
      <c r="HO36" s="100">
        <v>3227.6760200000008</v>
      </c>
      <c r="HP36" s="101">
        <v>516.58812999999998</v>
      </c>
    </row>
    <row r="37" spans="1:224" x14ac:dyDescent="0.3">
      <c r="A37" s="1"/>
      <c r="B37" s="97" t="s">
        <v>760</v>
      </c>
      <c r="C37" s="98"/>
      <c r="D37" s="99"/>
      <c r="E37" s="100"/>
      <c r="F37" s="100">
        <v>8.8258700000000001</v>
      </c>
      <c r="G37" s="101">
        <v>8.5166900000000005</v>
      </c>
      <c r="H37" s="99"/>
      <c r="I37" s="101"/>
      <c r="J37" s="99"/>
      <c r="K37" s="101">
        <v>60</v>
      </c>
      <c r="L37" s="99"/>
      <c r="M37" s="100"/>
      <c r="N37" s="100"/>
      <c r="O37" s="100">
        <v>182.37953999999999</v>
      </c>
      <c r="P37" s="100"/>
      <c r="Q37" s="100"/>
      <c r="R37" s="100"/>
      <c r="S37" s="101"/>
      <c r="T37" s="99">
        <v>18.14123</v>
      </c>
      <c r="U37" s="100">
        <v>19.191960000000002</v>
      </c>
      <c r="V37" s="100"/>
      <c r="W37" s="101">
        <v>1.0612699999999999</v>
      </c>
      <c r="X37" s="98"/>
      <c r="Y37" s="99"/>
      <c r="Z37" s="100"/>
      <c r="AA37" s="101">
        <v>5.7812900000000003</v>
      </c>
      <c r="AB37" s="99"/>
      <c r="AC37" s="100"/>
      <c r="AD37" s="100"/>
      <c r="AE37" s="100"/>
      <c r="AF37" s="100">
        <v>12.23925</v>
      </c>
      <c r="AG37" s="100">
        <v>24.4617</v>
      </c>
      <c r="AH37" s="101">
        <v>10.27692</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v>184.87493000000001</v>
      </c>
      <c r="BJ37" s="101"/>
      <c r="BK37" s="99">
        <v>164.44227000000001</v>
      </c>
      <c r="BL37" s="100">
        <v>165.47058000000001</v>
      </c>
      <c r="BM37" s="100">
        <v>165.59853000000001</v>
      </c>
      <c r="BN37" s="100"/>
      <c r="BO37" s="100"/>
      <c r="BP37" s="100"/>
      <c r="BQ37" s="100"/>
      <c r="BR37" s="100"/>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8"/>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1"/>
      <c r="GU37" s="1"/>
      <c r="GV37" s="98"/>
      <c r="GW37" s="99"/>
      <c r="GX37" s="101"/>
      <c r="GY37" s="98"/>
      <c r="GZ37" s="98"/>
      <c r="HA37" s="98"/>
      <c r="HB37" s="98"/>
      <c r="HC37" s="98"/>
      <c r="HD37" s="1"/>
      <c r="HE37" s="98"/>
      <c r="HF37" s="98"/>
      <c r="HG37" s="98"/>
      <c r="HH37" s="98"/>
      <c r="HI37" s="98"/>
      <c r="HJ37" s="98"/>
      <c r="HK37" s="99"/>
      <c r="HL37" s="101"/>
      <c r="HM37" s="1"/>
      <c r="HN37" s="99">
        <v>3247.7298200000005</v>
      </c>
      <c r="HO37" s="100">
        <v>3210.3966300000006</v>
      </c>
      <c r="HP37" s="101">
        <v>516.58812999999998</v>
      </c>
    </row>
    <row r="38" spans="1:224" x14ac:dyDescent="0.3">
      <c r="A38" s="1"/>
      <c r="B38" s="97" t="s">
        <v>761</v>
      </c>
      <c r="C38" s="98"/>
      <c r="D38" s="99"/>
      <c r="E38" s="100"/>
      <c r="F38" s="100">
        <v>8.8258700000000001</v>
      </c>
      <c r="G38" s="101">
        <v>8.5166900000000005</v>
      </c>
      <c r="H38" s="99"/>
      <c r="I38" s="101"/>
      <c r="J38" s="99"/>
      <c r="K38" s="101">
        <v>60</v>
      </c>
      <c r="L38" s="99"/>
      <c r="M38" s="100"/>
      <c r="N38" s="100"/>
      <c r="O38" s="100">
        <v>182.37953999999999</v>
      </c>
      <c r="P38" s="100"/>
      <c r="Q38" s="100"/>
      <c r="R38" s="100"/>
      <c r="S38" s="101"/>
      <c r="T38" s="99">
        <v>18.14123</v>
      </c>
      <c r="U38" s="100">
        <v>19.191960000000002</v>
      </c>
      <c r="V38" s="100"/>
      <c r="W38" s="101">
        <v>1.0612699999999999</v>
      </c>
      <c r="X38" s="98"/>
      <c r="Y38" s="99"/>
      <c r="Z38" s="100"/>
      <c r="AA38" s="101"/>
      <c r="AB38" s="99"/>
      <c r="AC38" s="100"/>
      <c r="AD38" s="100"/>
      <c r="AE38" s="100"/>
      <c r="AF38" s="100">
        <v>12.23925</v>
      </c>
      <c r="AG38" s="100">
        <v>24.4617</v>
      </c>
      <c r="AH38" s="101">
        <v>10.27692</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v>184.87493000000001</v>
      </c>
      <c r="BJ38" s="101"/>
      <c r="BK38" s="99">
        <v>164.44227000000001</v>
      </c>
      <c r="BL38" s="100">
        <v>165.47058000000001</v>
      </c>
      <c r="BM38" s="100">
        <v>165.59853000000001</v>
      </c>
      <c r="BN38" s="100"/>
      <c r="BO38" s="100"/>
      <c r="BP38" s="100"/>
      <c r="BQ38" s="100"/>
      <c r="BR38" s="100"/>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8"/>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1"/>
      <c r="GU38" s="1"/>
      <c r="GV38" s="98"/>
      <c r="GW38" s="99"/>
      <c r="GX38" s="101"/>
      <c r="GY38" s="98"/>
      <c r="GZ38" s="98"/>
      <c r="HA38" s="98"/>
      <c r="HB38" s="98"/>
      <c r="HC38" s="98"/>
      <c r="HD38" s="1"/>
      <c r="HE38" s="98"/>
      <c r="HF38" s="98"/>
      <c r="HG38" s="98"/>
      <c r="HH38" s="98"/>
      <c r="HI38" s="98"/>
      <c r="HJ38" s="98"/>
      <c r="HK38" s="99"/>
      <c r="HL38" s="101"/>
      <c r="HM38" s="1"/>
      <c r="HN38" s="99">
        <v>3241.9485300000006</v>
      </c>
      <c r="HO38" s="100">
        <v>3204.6153400000007</v>
      </c>
      <c r="HP38" s="101">
        <v>516.58812999999998</v>
      </c>
    </row>
    <row r="39" spans="1:224" x14ac:dyDescent="0.3">
      <c r="A39" s="1"/>
      <c r="B39" s="97" t="s">
        <v>762</v>
      </c>
      <c r="C39" s="98"/>
      <c r="D39" s="99"/>
      <c r="E39" s="100"/>
      <c r="F39" s="100">
        <v>8.8258700000000001</v>
      </c>
      <c r="G39" s="101">
        <v>8.5166900000000005</v>
      </c>
      <c r="H39" s="99"/>
      <c r="I39" s="101"/>
      <c r="J39" s="99"/>
      <c r="K39" s="101">
        <v>60</v>
      </c>
      <c r="L39" s="99"/>
      <c r="M39" s="100"/>
      <c r="N39" s="100"/>
      <c r="O39" s="100">
        <v>182.37953999999999</v>
      </c>
      <c r="P39" s="100"/>
      <c r="Q39" s="100"/>
      <c r="R39" s="100"/>
      <c r="S39" s="101"/>
      <c r="T39" s="99">
        <v>18.14123</v>
      </c>
      <c r="U39" s="100">
        <v>19.191960000000002</v>
      </c>
      <c r="V39" s="100"/>
      <c r="W39" s="101">
        <v>1.0612699999999999</v>
      </c>
      <c r="X39" s="98"/>
      <c r="Y39" s="99"/>
      <c r="Z39" s="100"/>
      <c r="AA39" s="101"/>
      <c r="AB39" s="99"/>
      <c r="AC39" s="100"/>
      <c r="AD39" s="100"/>
      <c r="AE39" s="100"/>
      <c r="AF39" s="100">
        <v>12.23925</v>
      </c>
      <c r="AG39" s="100">
        <v>24.4617</v>
      </c>
      <c r="AH39" s="101">
        <v>10.27692</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v>184.87493000000001</v>
      </c>
      <c r="BJ39" s="101"/>
      <c r="BK39" s="99">
        <v>164.44227000000001</v>
      </c>
      <c r="BL39" s="100">
        <v>165.47058000000001</v>
      </c>
      <c r="BM39" s="100">
        <v>165.59853000000001</v>
      </c>
      <c r="BN39" s="100"/>
      <c r="BO39" s="100"/>
      <c r="BP39" s="100"/>
      <c r="BQ39" s="100"/>
      <c r="BR39" s="100"/>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8"/>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1"/>
      <c r="GU39" s="1"/>
      <c r="GV39" s="98"/>
      <c r="GW39" s="99"/>
      <c r="GX39" s="101"/>
      <c r="GY39" s="98"/>
      <c r="GZ39" s="98"/>
      <c r="HA39" s="98"/>
      <c r="HB39" s="98"/>
      <c r="HC39" s="98"/>
      <c r="HD39" s="1"/>
      <c r="HE39" s="98"/>
      <c r="HF39" s="98"/>
      <c r="HG39" s="98"/>
      <c r="HH39" s="98"/>
      <c r="HI39" s="98"/>
      <c r="HJ39" s="98"/>
      <c r="HK39" s="99"/>
      <c r="HL39" s="101"/>
      <c r="HM39" s="1"/>
      <c r="HN39" s="99">
        <v>3241.9485300000006</v>
      </c>
      <c r="HO39" s="100">
        <v>3204.6153400000007</v>
      </c>
      <c r="HP39" s="101">
        <v>427.07545000000005</v>
      </c>
    </row>
    <row r="40" spans="1:224" x14ac:dyDescent="0.3">
      <c r="A40" s="1"/>
      <c r="B40" s="97" t="s">
        <v>763</v>
      </c>
      <c r="C40" s="98"/>
      <c r="D40" s="99"/>
      <c r="E40" s="100"/>
      <c r="F40" s="100">
        <v>8.8258700000000001</v>
      </c>
      <c r="G40" s="101">
        <v>8.5166900000000005</v>
      </c>
      <c r="H40" s="99"/>
      <c r="I40" s="101"/>
      <c r="J40" s="99"/>
      <c r="K40" s="101">
        <v>60</v>
      </c>
      <c r="L40" s="99"/>
      <c r="M40" s="100"/>
      <c r="N40" s="100"/>
      <c r="O40" s="100">
        <v>182.37953999999999</v>
      </c>
      <c r="P40" s="100"/>
      <c r="Q40" s="100"/>
      <c r="R40" s="100"/>
      <c r="S40" s="101"/>
      <c r="T40" s="99">
        <v>18.14123</v>
      </c>
      <c r="U40" s="100">
        <v>19.191960000000002</v>
      </c>
      <c r="V40" s="100"/>
      <c r="W40" s="101">
        <v>1.0612699999999999</v>
      </c>
      <c r="X40" s="98"/>
      <c r="Y40" s="99"/>
      <c r="Z40" s="100"/>
      <c r="AA40" s="101"/>
      <c r="AB40" s="99"/>
      <c r="AC40" s="100"/>
      <c r="AD40" s="100"/>
      <c r="AE40" s="100"/>
      <c r="AF40" s="100">
        <v>12.23925</v>
      </c>
      <c r="AG40" s="100">
        <v>24.4617</v>
      </c>
      <c r="AH40" s="101">
        <v>10.27692</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v>184.87493000000001</v>
      </c>
      <c r="BJ40" s="101"/>
      <c r="BK40" s="99">
        <v>164.44227000000001</v>
      </c>
      <c r="BL40" s="100">
        <v>165.47058000000001</v>
      </c>
      <c r="BM40" s="100">
        <v>165.59853000000001</v>
      </c>
      <c r="BN40" s="100"/>
      <c r="BO40" s="100"/>
      <c r="BP40" s="100"/>
      <c r="BQ40" s="100"/>
      <c r="BR40" s="100"/>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9"/>
      <c r="FN40" s="100"/>
      <c r="FO40" s="100"/>
      <c r="FP40" s="101"/>
      <c r="FQ40" s="98"/>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1"/>
      <c r="GU40" s="1"/>
      <c r="GV40" s="98"/>
      <c r="GW40" s="99"/>
      <c r="GX40" s="101"/>
      <c r="GY40" s="98"/>
      <c r="GZ40" s="98"/>
      <c r="HA40" s="98"/>
      <c r="HB40" s="98"/>
      <c r="HC40" s="98"/>
      <c r="HD40" s="1"/>
      <c r="HE40" s="98"/>
      <c r="HF40" s="98"/>
      <c r="HG40" s="98"/>
      <c r="HH40" s="98"/>
      <c r="HI40" s="98"/>
      <c r="HJ40" s="98"/>
      <c r="HK40" s="99"/>
      <c r="HL40" s="101"/>
      <c r="HM40" s="1"/>
      <c r="HN40" s="99">
        <v>3241.9485300000006</v>
      </c>
      <c r="HO40" s="100">
        <v>3204.6153400000007</v>
      </c>
      <c r="HP40" s="101">
        <v>427.07545000000005</v>
      </c>
    </row>
    <row r="41" spans="1:224" x14ac:dyDescent="0.3">
      <c r="A41" s="1"/>
      <c r="B41" s="97" t="s">
        <v>764</v>
      </c>
      <c r="C41" s="98"/>
      <c r="D41" s="99"/>
      <c r="E41" s="100"/>
      <c r="F41" s="100">
        <v>8.8258700000000001</v>
      </c>
      <c r="G41" s="101">
        <v>8.5166900000000005</v>
      </c>
      <c r="H41" s="99"/>
      <c r="I41" s="101"/>
      <c r="J41" s="99"/>
      <c r="K41" s="101">
        <v>60</v>
      </c>
      <c r="L41" s="99"/>
      <c r="M41" s="100"/>
      <c r="N41" s="100"/>
      <c r="O41" s="100">
        <v>182.37953999999999</v>
      </c>
      <c r="P41" s="100"/>
      <c r="Q41" s="100"/>
      <c r="R41" s="100"/>
      <c r="S41" s="101"/>
      <c r="T41" s="99">
        <v>18.14123</v>
      </c>
      <c r="U41" s="100">
        <v>19.191960000000002</v>
      </c>
      <c r="V41" s="100"/>
      <c r="W41" s="101">
        <v>1.0612699999999999</v>
      </c>
      <c r="X41" s="98"/>
      <c r="Y41" s="99"/>
      <c r="Z41" s="100"/>
      <c r="AA41" s="101"/>
      <c r="AB41" s="99"/>
      <c r="AC41" s="100"/>
      <c r="AD41" s="100"/>
      <c r="AE41" s="100"/>
      <c r="AF41" s="100">
        <v>12.23925</v>
      </c>
      <c r="AG41" s="100">
        <v>24.4617</v>
      </c>
      <c r="AH41" s="101">
        <v>10.27692</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v>184.87493000000001</v>
      </c>
      <c r="BJ41" s="101"/>
      <c r="BK41" s="99">
        <v>164.44227000000001</v>
      </c>
      <c r="BL41" s="100">
        <v>165.47058000000001</v>
      </c>
      <c r="BM41" s="100">
        <v>165.59853000000001</v>
      </c>
      <c r="BN41" s="100"/>
      <c r="BO41" s="100"/>
      <c r="BP41" s="100"/>
      <c r="BQ41" s="100"/>
      <c r="BR41" s="100"/>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8"/>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1"/>
      <c r="GU41" s="1"/>
      <c r="GV41" s="98"/>
      <c r="GW41" s="99"/>
      <c r="GX41" s="101"/>
      <c r="GY41" s="98"/>
      <c r="GZ41" s="98"/>
      <c r="HA41" s="98"/>
      <c r="HB41" s="98"/>
      <c r="HC41" s="98"/>
      <c r="HD41" s="1"/>
      <c r="HE41" s="98"/>
      <c r="HF41" s="98"/>
      <c r="HG41" s="98"/>
      <c r="HH41" s="98"/>
      <c r="HI41" s="98"/>
      <c r="HJ41" s="98"/>
      <c r="HK41" s="99"/>
      <c r="HL41" s="101"/>
      <c r="HM41" s="1"/>
      <c r="HN41" s="99">
        <v>3241.9485300000006</v>
      </c>
      <c r="HO41" s="100">
        <v>3204.6153400000007</v>
      </c>
      <c r="HP41" s="101">
        <v>427.07545000000005</v>
      </c>
    </row>
    <row r="42" spans="1:224" x14ac:dyDescent="0.3">
      <c r="A42" s="1"/>
      <c r="B42" s="97" t="s">
        <v>765</v>
      </c>
      <c r="C42" s="98"/>
      <c r="D42" s="99"/>
      <c r="E42" s="100"/>
      <c r="F42" s="100">
        <v>8.8258700000000001</v>
      </c>
      <c r="G42" s="101">
        <v>8.5166900000000005</v>
      </c>
      <c r="H42" s="99"/>
      <c r="I42" s="101"/>
      <c r="J42" s="99"/>
      <c r="K42" s="101">
        <v>60</v>
      </c>
      <c r="L42" s="99"/>
      <c r="M42" s="100"/>
      <c r="N42" s="100"/>
      <c r="O42" s="100">
        <v>182.37953999999999</v>
      </c>
      <c r="P42" s="100"/>
      <c r="Q42" s="100"/>
      <c r="R42" s="100"/>
      <c r="S42" s="101"/>
      <c r="T42" s="99">
        <v>18.14123</v>
      </c>
      <c r="U42" s="100">
        <v>19.191960000000002</v>
      </c>
      <c r="V42" s="100"/>
      <c r="W42" s="101">
        <v>1.0612699999999999</v>
      </c>
      <c r="X42" s="98"/>
      <c r="Y42" s="99"/>
      <c r="Z42" s="100"/>
      <c r="AA42" s="101"/>
      <c r="AB42" s="99"/>
      <c r="AC42" s="100"/>
      <c r="AD42" s="100"/>
      <c r="AE42" s="100"/>
      <c r="AF42" s="100">
        <v>12.23925</v>
      </c>
      <c r="AG42" s="100">
        <v>24.4617</v>
      </c>
      <c r="AH42" s="101">
        <v>10.27692</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v>184.87493000000001</v>
      </c>
      <c r="BJ42" s="101"/>
      <c r="BK42" s="99">
        <v>164.44227000000001</v>
      </c>
      <c r="BL42" s="100">
        <v>165.47058000000001</v>
      </c>
      <c r="BM42" s="100">
        <v>165.59853000000001</v>
      </c>
      <c r="BN42" s="100"/>
      <c r="BO42" s="100"/>
      <c r="BP42" s="100"/>
      <c r="BQ42" s="100"/>
      <c r="BR42" s="100"/>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8"/>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1"/>
      <c r="GU42" s="1"/>
      <c r="GV42" s="98"/>
      <c r="GW42" s="99"/>
      <c r="GX42" s="101"/>
      <c r="GY42" s="98"/>
      <c r="GZ42" s="98"/>
      <c r="HA42" s="98"/>
      <c r="HB42" s="98"/>
      <c r="HC42" s="98"/>
      <c r="HD42" s="1"/>
      <c r="HE42" s="98"/>
      <c r="HF42" s="98"/>
      <c r="HG42" s="98"/>
      <c r="HH42" s="98"/>
      <c r="HI42" s="98"/>
      <c r="HJ42" s="98"/>
      <c r="HK42" s="99"/>
      <c r="HL42" s="101"/>
      <c r="HM42" s="1"/>
      <c r="HN42" s="99">
        <v>3241.9485300000006</v>
      </c>
      <c r="HO42" s="100">
        <v>3204.6153400000007</v>
      </c>
      <c r="HP42" s="101">
        <v>427.07545000000005</v>
      </c>
    </row>
    <row r="43" spans="1:224" x14ac:dyDescent="0.3">
      <c r="A43" s="1"/>
      <c r="B43" s="97" t="s">
        <v>766</v>
      </c>
      <c r="C43" s="98"/>
      <c r="D43" s="99"/>
      <c r="E43" s="100"/>
      <c r="F43" s="100">
        <v>8.8258700000000001</v>
      </c>
      <c r="G43" s="101">
        <v>8.5166900000000005</v>
      </c>
      <c r="H43" s="99"/>
      <c r="I43" s="101"/>
      <c r="J43" s="99"/>
      <c r="K43" s="101">
        <v>60</v>
      </c>
      <c r="L43" s="99"/>
      <c r="M43" s="100"/>
      <c r="N43" s="100"/>
      <c r="O43" s="100">
        <v>182.37953999999999</v>
      </c>
      <c r="P43" s="100"/>
      <c r="Q43" s="100"/>
      <c r="R43" s="100"/>
      <c r="S43" s="101"/>
      <c r="T43" s="99">
        <v>18.14123</v>
      </c>
      <c r="U43" s="100">
        <v>19.191960000000002</v>
      </c>
      <c r="V43" s="100"/>
      <c r="W43" s="101">
        <v>1.0612699999999999</v>
      </c>
      <c r="X43" s="98"/>
      <c r="Y43" s="99"/>
      <c r="Z43" s="100"/>
      <c r="AA43" s="101"/>
      <c r="AB43" s="99"/>
      <c r="AC43" s="100"/>
      <c r="AD43" s="100"/>
      <c r="AE43" s="100"/>
      <c r="AF43" s="100">
        <v>12.23925</v>
      </c>
      <c r="AG43" s="100">
        <v>24.4617</v>
      </c>
      <c r="AH43" s="101">
        <v>10.27692</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v>184.87493000000001</v>
      </c>
      <c r="BJ43" s="101"/>
      <c r="BK43" s="99">
        <v>164.44227000000001</v>
      </c>
      <c r="BL43" s="100">
        <v>165.47058000000001</v>
      </c>
      <c r="BM43" s="100">
        <v>165.59853000000001</v>
      </c>
      <c r="BN43" s="100"/>
      <c r="BO43" s="100"/>
      <c r="BP43" s="100"/>
      <c r="BQ43" s="100"/>
      <c r="BR43" s="100"/>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8"/>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1"/>
      <c r="GU43" s="1"/>
      <c r="GV43" s="98"/>
      <c r="GW43" s="99"/>
      <c r="GX43" s="101"/>
      <c r="GY43" s="98"/>
      <c r="GZ43" s="98"/>
      <c r="HA43" s="98"/>
      <c r="HB43" s="98"/>
      <c r="HC43" s="98"/>
      <c r="HD43" s="1"/>
      <c r="HE43" s="98"/>
      <c r="HF43" s="98"/>
      <c r="HG43" s="98"/>
      <c r="HH43" s="98"/>
      <c r="HI43" s="98"/>
      <c r="HJ43" s="98"/>
      <c r="HK43" s="99"/>
      <c r="HL43" s="101"/>
      <c r="HM43" s="1"/>
      <c r="HN43" s="99">
        <v>3241.9485300000006</v>
      </c>
      <c r="HO43" s="100">
        <v>3204.6153400000007</v>
      </c>
      <c r="HP43" s="101">
        <v>427.07545000000005</v>
      </c>
    </row>
    <row r="44" spans="1:224" x14ac:dyDescent="0.3">
      <c r="A44" s="1"/>
      <c r="B44" s="97" t="s">
        <v>767</v>
      </c>
      <c r="C44" s="98"/>
      <c r="D44" s="99"/>
      <c r="E44" s="100"/>
      <c r="F44" s="100">
        <v>8.8258700000000001</v>
      </c>
      <c r="G44" s="101">
        <v>8.5166900000000005</v>
      </c>
      <c r="H44" s="99"/>
      <c r="I44" s="101"/>
      <c r="J44" s="99"/>
      <c r="K44" s="101">
        <v>60</v>
      </c>
      <c r="L44" s="99"/>
      <c r="M44" s="100"/>
      <c r="N44" s="100"/>
      <c r="O44" s="100"/>
      <c r="P44" s="100"/>
      <c r="Q44" s="100"/>
      <c r="R44" s="100"/>
      <c r="S44" s="101"/>
      <c r="T44" s="99">
        <v>18.14123</v>
      </c>
      <c r="U44" s="100">
        <v>19.191960000000002</v>
      </c>
      <c r="V44" s="100"/>
      <c r="W44" s="101">
        <v>1.0612699999999999</v>
      </c>
      <c r="X44" s="98"/>
      <c r="Y44" s="99"/>
      <c r="Z44" s="100"/>
      <c r="AA44" s="101"/>
      <c r="AB44" s="99"/>
      <c r="AC44" s="100"/>
      <c r="AD44" s="100"/>
      <c r="AE44" s="100"/>
      <c r="AF44" s="100">
        <v>12.23925</v>
      </c>
      <c r="AG44" s="100">
        <v>24.4617</v>
      </c>
      <c r="AH44" s="101">
        <v>10.27692</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v>184.87493000000001</v>
      </c>
      <c r="BJ44" s="101"/>
      <c r="BK44" s="99">
        <v>164.44227000000001</v>
      </c>
      <c r="BL44" s="100">
        <v>165.47058000000001</v>
      </c>
      <c r="BM44" s="100">
        <v>165.59853000000001</v>
      </c>
      <c r="BN44" s="100"/>
      <c r="BO44" s="100"/>
      <c r="BP44" s="100"/>
      <c r="BQ44" s="100"/>
      <c r="BR44" s="100"/>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8"/>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1"/>
      <c r="GU44" s="1"/>
      <c r="GV44" s="98"/>
      <c r="GW44" s="99"/>
      <c r="GX44" s="101"/>
      <c r="GY44" s="98"/>
      <c r="GZ44" s="98"/>
      <c r="HA44" s="98"/>
      <c r="HB44" s="98"/>
      <c r="HC44" s="98"/>
      <c r="HD44" s="1"/>
      <c r="HE44" s="98"/>
      <c r="HF44" s="98"/>
      <c r="HG44" s="98"/>
      <c r="HH44" s="98"/>
      <c r="HI44" s="98"/>
      <c r="HJ44" s="98"/>
      <c r="HK44" s="99"/>
      <c r="HL44" s="101"/>
      <c r="HM44" s="1"/>
      <c r="HN44" s="99">
        <v>3059.5689900000002</v>
      </c>
      <c r="HO44" s="100">
        <v>3022.2358000000004</v>
      </c>
      <c r="HP44" s="101">
        <v>427.07545000000005</v>
      </c>
    </row>
    <row r="45" spans="1:224" x14ac:dyDescent="0.3">
      <c r="A45" s="1"/>
      <c r="B45" s="97" t="s">
        <v>768</v>
      </c>
      <c r="C45" s="98"/>
      <c r="D45" s="99"/>
      <c r="E45" s="100"/>
      <c r="F45" s="100">
        <v>8.8258700000000001</v>
      </c>
      <c r="G45" s="101">
        <v>8.5166900000000005</v>
      </c>
      <c r="H45" s="99"/>
      <c r="I45" s="101"/>
      <c r="J45" s="99"/>
      <c r="K45" s="101">
        <v>60</v>
      </c>
      <c r="L45" s="99"/>
      <c r="M45" s="100"/>
      <c r="N45" s="100"/>
      <c r="O45" s="100"/>
      <c r="P45" s="100"/>
      <c r="Q45" s="100"/>
      <c r="R45" s="100"/>
      <c r="S45" s="101"/>
      <c r="T45" s="99">
        <v>18.14123</v>
      </c>
      <c r="U45" s="100">
        <v>19.191960000000002</v>
      </c>
      <c r="V45" s="100"/>
      <c r="W45" s="101">
        <v>1.0612699999999999</v>
      </c>
      <c r="X45" s="98"/>
      <c r="Y45" s="99"/>
      <c r="Z45" s="100"/>
      <c r="AA45" s="101"/>
      <c r="AB45" s="99"/>
      <c r="AC45" s="100"/>
      <c r="AD45" s="100"/>
      <c r="AE45" s="100"/>
      <c r="AF45" s="100">
        <v>12.23925</v>
      </c>
      <c r="AG45" s="100">
        <v>24.4617</v>
      </c>
      <c r="AH45" s="101">
        <v>10.27692</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v>184.87493000000001</v>
      </c>
      <c r="BJ45" s="101"/>
      <c r="BK45" s="99">
        <v>164.44227000000001</v>
      </c>
      <c r="BL45" s="100">
        <v>165.47058000000001</v>
      </c>
      <c r="BM45" s="100">
        <v>165.59853000000001</v>
      </c>
      <c r="BN45" s="100"/>
      <c r="BO45" s="100"/>
      <c r="BP45" s="100"/>
      <c r="BQ45" s="100"/>
      <c r="BR45" s="100"/>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8"/>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1"/>
      <c r="GU45" s="1"/>
      <c r="GV45" s="98"/>
      <c r="GW45" s="99"/>
      <c r="GX45" s="101"/>
      <c r="GY45" s="98"/>
      <c r="GZ45" s="98"/>
      <c r="HA45" s="98"/>
      <c r="HB45" s="98"/>
      <c r="HC45" s="98"/>
      <c r="HD45" s="1"/>
      <c r="HE45" s="98"/>
      <c r="HF45" s="98"/>
      <c r="HG45" s="98"/>
      <c r="HH45" s="98"/>
      <c r="HI45" s="98"/>
      <c r="HJ45" s="98"/>
      <c r="HK45" s="99"/>
      <c r="HL45" s="101"/>
      <c r="HM45" s="1"/>
      <c r="HN45" s="99">
        <v>3059.5689900000002</v>
      </c>
      <c r="HO45" s="100">
        <v>3022.2358000000004</v>
      </c>
      <c r="HP45" s="101">
        <v>427.07545000000005</v>
      </c>
    </row>
    <row r="46" spans="1:224" x14ac:dyDescent="0.3">
      <c r="A46" s="1"/>
      <c r="B46" s="97" t="s">
        <v>769</v>
      </c>
      <c r="C46" s="98"/>
      <c r="D46" s="99"/>
      <c r="E46" s="100"/>
      <c r="F46" s="100">
        <v>8.8258700000000001</v>
      </c>
      <c r="G46" s="101">
        <v>8.5166900000000005</v>
      </c>
      <c r="H46" s="99"/>
      <c r="I46" s="101"/>
      <c r="J46" s="99"/>
      <c r="K46" s="101">
        <v>60</v>
      </c>
      <c r="L46" s="99"/>
      <c r="M46" s="100"/>
      <c r="N46" s="100"/>
      <c r="O46" s="100"/>
      <c r="P46" s="100"/>
      <c r="Q46" s="100"/>
      <c r="R46" s="100"/>
      <c r="S46" s="101"/>
      <c r="T46" s="99">
        <v>18.14123</v>
      </c>
      <c r="U46" s="100">
        <v>19.191960000000002</v>
      </c>
      <c r="V46" s="100"/>
      <c r="W46" s="101">
        <v>1.0612699999999999</v>
      </c>
      <c r="X46" s="98"/>
      <c r="Y46" s="99"/>
      <c r="Z46" s="100"/>
      <c r="AA46" s="101"/>
      <c r="AB46" s="99"/>
      <c r="AC46" s="100"/>
      <c r="AD46" s="100"/>
      <c r="AE46" s="100"/>
      <c r="AF46" s="100">
        <v>12.23925</v>
      </c>
      <c r="AG46" s="100">
        <v>24.4617</v>
      </c>
      <c r="AH46" s="101">
        <v>10.27692</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v>184.87493000000001</v>
      </c>
      <c r="BJ46" s="101"/>
      <c r="BK46" s="99">
        <v>164.44227000000001</v>
      </c>
      <c r="BL46" s="100">
        <v>165.47058000000001</v>
      </c>
      <c r="BM46" s="100">
        <v>165.59853000000001</v>
      </c>
      <c r="BN46" s="100"/>
      <c r="BO46" s="100"/>
      <c r="BP46" s="100"/>
      <c r="BQ46" s="100"/>
      <c r="BR46" s="100"/>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8"/>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1"/>
      <c r="GU46" s="1"/>
      <c r="GV46" s="98"/>
      <c r="GW46" s="99"/>
      <c r="GX46" s="101"/>
      <c r="GY46" s="98"/>
      <c r="GZ46" s="98"/>
      <c r="HA46" s="98"/>
      <c r="HB46" s="98"/>
      <c r="HC46" s="98"/>
      <c r="HD46" s="1"/>
      <c r="HE46" s="98"/>
      <c r="HF46" s="98"/>
      <c r="HG46" s="98"/>
      <c r="HH46" s="98"/>
      <c r="HI46" s="98"/>
      <c r="HJ46" s="98"/>
      <c r="HK46" s="99"/>
      <c r="HL46" s="101"/>
      <c r="HM46" s="1"/>
      <c r="HN46" s="99">
        <v>3059.5689900000002</v>
      </c>
      <c r="HO46" s="100">
        <v>3022.2358000000004</v>
      </c>
      <c r="HP46" s="101">
        <v>427.07545000000005</v>
      </c>
    </row>
    <row r="47" spans="1:224" x14ac:dyDescent="0.3">
      <c r="A47" s="1"/>
      <c r="B47" s="97" t="s">
        <v>770</v>
      </c>
      <c r="C47" s="98"/>
      <c r="D47" s="99"/>
      <c r="E47" s="100"/>
      <c r="F47" s="100">
        <v>8.8258700000000001</v>
      </c>
      <c r="G47" s="101">
        <v>8.5166900000000005</v>
      </c>
      <c r="H47" s="99"/>
      <c r="I47" s="101"/>
      <c r="J47" s="99"/>
      <c r="K47" s="101">
        <v>60</v>
      </c>
      <c r="L47" s="99"/>
      <c r="M47" s="100"/>
      <c r="N47" s="100"/>
      <c r="O47" s="100"/>
      <c r="P47" s="100"/>
      <c r="Q47" s="100"/>
      <c r="R47" s="100"/>
      <c r="S47" s="101"/>
      <c r="T47" s="99">
        <v>18.14123</v>
      </c>
      <c r="U47" s="100">
        <v>19.191960000000002</v>
      </c>
      <c r="V47" s="100"/>
      <c r="W47" s="101">
        <v>1.0612699999999999</v>
      </c>
      <c r="X47" s="98"/>
      <c r="Y47" s="99"/>
      <c r="Z47" s="100"/>
      <c r="AA47" s="101"/>
      <c r="AB47" s="99"/>
      <c r="AC47" s="100"/>
      <c r="AD47" s="100"/>
      <c r="AE47" s="100"/>
      <c r="AF47" s="100">
        <v>12.23925</v>
      </c>
      <c r="AG47" s="100">
        <v>24.4617</v>
      </c>
      <c r="AH47" s="101">
        <v>10.27692</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v>184.87493000000001</v>
      </c>
      <c r="BJ47" s="101"/>
      <c r="BK47" s="99">
        <v>164.44227000000001</v>
      </c>
      <c r="BL47" s="100">
        <v>165.47058000000001</v>
      </c>
      <c r="BM47" s="100">
        <v>165.59853000000001</v>
      </c>
      <c r="BN47" s="100"/>
      <c r="BO47" s="100"/>
      <c r="BP47" s="100"/>
      <c r="BQ47" s="100"/>
      <c r="BR47" s="100"/>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8"/>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1"/>
      <c r="GU47" s="1"/>
      <c r="GV47" s="98"/>
      <c r="GW47" s="99"/>
      <c r="GX47" s="101"/>
      <c r="GY47" s="98"/>
      <c r="GZ47" s="98"/>
      <c r="HA47" s="98"/>
      <c r="HB47" s="98"/>
      <c r="HC47" s="98"/>
      <c r="HD47" s="1"/>
      <c r="HE47" s="98"/>
      <c r="HF47" s="98"/>
      <c r="HG47" s="98"/>
      <c r="HH47" s="98"/>
      <c r="HI47" s="98"/>
      <c r="HJ47" s="98"/>
      <c r="HK47" s="99"/>
      <c r="HL47" s="101"/>
      <c r="HM47" s="1"/>
      <c r="HN47" s="99">
        <v>3059.5689900000002</v>
      </c>
      <c r="HO47" s="100">
        <v>3022.2358000000004</v>
      </c>
      <c r="HP47" s="101">
        <v>427.07545000000005</v>
      </c>
    </row>
    <row r="48" spans="1:224" x14ac:dyDescent="0.3">
      <c r="A48" s="1"/>
      <c r="B48" s="97" t="s">
        <v>771</v>
      </c>
      <c r="C48" s="98"/>
      <c r="D48" s="99"/>
      <c r="E48" s="100"/>
      <c r="F48" s="100">
        <v>8.8258700000000001</v>
      </c>
      <c r="G48" s="101">
        <v>8.5166900000000005</v>
      </c>
      <c r="H48" s="99"/>
      <c r="I48" s="101"/>
      <c r="J48" s="99"/>
      <c r="K48" s="101">
        <v>60</v>
      </c>
      <c r="L48" s="99"/>
      <c r="M48" s="100"/>
      <c r="N48" s="100"/>
      <c r="O48" s="100"/>
      <c r="P48" s="100"/>
      <c r="Q48" s="100"/>
      <c r="R48" s="100"/>
      <c r="S48" s="101"/>
      <c r="T48" s="99">
        <v>18.14123</v>
      </c>
      <c r="U48" s="100">
        <v>19.191960000000002</v>
      </c>
      <c r="V48" s="100"/>
      <c r="W48" s="101">
        <v>1.0612699999999999</v>
      </c>
      <c r="X48" s="98"/>
      <c r="Y48" s="99"/>
      <c r="Z48" s="100"/>
      <c r="AA48" s="101"/>
      <c r="AB48" s="99"/>
      <c r="AC48" s="100"/>
      <c r="AD48" s="100"/>
      <c r="AE48" s="100"/>
      <c r="AF48" s="100">
        <v>12.23925</v>
      </c>
      <c r="AG48" s="100">
        <v>24.4617</v>
      </c>
      <c r="AH48" s="101">
        <v>10.27692</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v>184.87493000000001</v>
      </c>
      <c r="BJ48" s="101"/>
      <c r="BK48" s="99">
        <v>164.44227000000001</v>
      </c>
      <c r="BL48" s="100">
        <v>165.47058000000001</v>
      </c>
      <c r="BM48" s="100">
        <v>165.59853000000001</v>
      </c>
      <c r="BN48" s="100"/>
      <c r="BO48" s="100"/>
      <c r="BP48" s="100"/>
      <c r="BQ48" s="100"/>
      <c r="BR48" s="100"/>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v>180.52450999999999</v>
      </c>
      <c r="CP48" s="100">
        <v>181.33356000000001</v>
      </c>
      <c r="CQ48" s="101">
        <v>181.02912000000001</v>
      </c>
      <c r="CR48" s="99"/>
      <c r="CS48" s="101"/>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8"/>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1"/>
      <c r="GU48" s="1"/>
      <c r="GV48" s="98"/>
      <c r="GW48" s="99"/>
      <c r="GX48" s="101"/>
      <c r="GY48" s="98"/>
      <c r="GZ48" s="98"/>
      <c r="HA48" s="98"/>
      <c r="HB48" s="98"/>
      <c r="HC48" s="98"/>
      <c r="HD48" s="1"/>
      <c r="HE48" s="98"/>
      <c r="HF48" s="98"/>
      <c r="HG48" s="98"/>
      <c r="HH48" s="98"/>
      <c r="HI48" s="98"/>
      <c r="HJ48" s="98"/>
      <c r="HK48" s="99"/>
      <c r="HL48" s="101"/>
      <c r="HM48" s="1"/>
      <c r="HN48" s="99">
        <v>3059.5689900000002</v>
      </c>
      <c r="HO48" s="100">
        <v>3022.2358000000004</v>
      </c>
      <c r="HP48" s="101">
        <v>432.85674000000006</v>
      </c>
    </row>
    <row r="49" spans="1:224" x14ac:dyDescent="0.3">
      <c r="A49" s="1"/>
      <c r="B49" s="97" t="s">
        <v>772</v>
      </c>
      <c r="C49" s="98"/>
      <c r="D49" s="99"/>
      <c r="E49" s="100"/>
      <c r="F49" s="100">
        <v>8.8258700000000001</v>
      </c>
      <c r="G49" s="101">
        <v>8.5166900000000005</v>
      </c>
      <c r="H49" s="99"/>
      <c r="I49" s="101"/>
      <c r="J49" s="99"/>
      <c r="K49" s="101">
        <v>60</v>
      </c>
      <c r="L49" s="99"/>
      <c r="M49" s="100"/>
      <c r="N49" s="100"/>
      <c r="O49" s="100"/>
      <c r="P49" s="100"/>
      <c r="Q49" s="100"/>
      <c r="R49" s="100"/>
      <c r="S49" s="101"/>
      <c r="T49" s="99">
        <v>18.14123</v>
      </c>
      <c r="U49" s="100">
        <v>19.191960000000002</v>
      </c>
      <c r="V49" s="100"/>
      <c r="W49" s="101">
        <v>1.0612699999999999</v>
      </c>
      <c r="X49" s="98"/>
      <c r="Y49" s="99"/>
      <c r="Z49" s="100"/>
      <c r="AA49" s="101"/>
      <c r="AB49" s="99"/>
      <c r="AC49" s="100"/>
      <c r="AD49" s="100"/>
      <c r="AE49" s="100"/>
      <c r="AF49" s="100">
        <v>12.23925</v>
      </c>
      <c r="AG49" s="100">
        <v>24.4617</v>
      </c>
      <c r="AH49" s="101">
        <v>10.27692</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v>184.87493000000001</v>
      </c>
      <c r="BJ49" s="101"/>
      <c r="BK49" s="99">
        <v>164.44227000000001</v>
      </c>
      <c r="BL49" s="100">
        <v>165.47058000000001</v>
      </c>
      <c r="BM49" s="100">
        <v>165.59853000000001</v>
      </c>
      <c r="BN49" s="100"/>
      <c r="BO49" s="100"/>
      <c r="BP49" s="100"/>
      <c r="BQ49" s="100"/>
      <c r="BR49" s="100"/>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v>180.52450999999999</v>
      </c>
      <c r="CP49" s="100">
        <v>181.33356000000001</v>
      </c>
      <c r="CQ49" s="101">
        <v>181.02912000000001</v>
      </c>
      <c r="CR49" s="99"/>
      <c r="CS49" s="101"/>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8"/>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1"/>
      <c r="GU49" s="1"/>
      <c r="GV49" s="98"/>
      <c r="GW49" s="99"/>
      <c r="GX49" s="101"/>
      <c r="GY49" s="98"/>
      <c r="GZ49" s="98"/>
      <c r="HA49" s="98"/>
      <c r="HB49" s="98"/>
      <c r="HC49" s="98"/>
      <c r="HD49" s="1"/>
      <c r="HE49" s="98"/>
      <c r="HF49" s="98"/>
      <c r="HG49" s="98"/>
      <c r="HH49" s="98"/>
      <c r="HI49" s="98"/>
      <c r="HJ49" s="98"/>
      <c r="HK49" s="99"/>
      <c r="HL49" s="101"/>
      <c r="HM49" s="1"/>
      <c r="HN49" s="99">
        <v>3059.5689900000002</v>
      </c>
      <c r="HO49" s="100">
        <v>3022.2358000000004</v>
      </c>
      <c r="HP49" s="101">
        <v>432.85674000000006</v>
      </c>
    </row>
    <row r="50" spans="1:224" x14ac:dyDescent="0.3">
      <c r="A50" s="1"/>
      <c r="B50" s="97" t="s">
        <v>773</v>
      </c>
      <c r="C50" s="98"/>
      <c r="D50" s="99"/>
      <c r="E50" s="100"/>
      <c r="F50" s="100">
        <v>8.8258700000000001</v>
      </c>
      <c r="G50" s="101">
        <v>8.5166900000000005</v>
      </c>
      <c r="H50" s="99"/>
      <c r="I50" s="101"/>
      <c r="J50" s="99"/>
      <c r="K50" s="101">
        <v>60</v>
      </c>
      <c r="L50" s="99"/>
      <c r="M50" s="100"/>
      <c r="N50" s="100"/>
      <c r="O50" s="100"/>
      <c r="P50" s="100"/>
      <c r="Q50" s="100"/>
      <c r="R50" s="100"/>
      <c r="S50" s="101"/>
      <c r="T50" s="99">
        <v>18.14123</v>
      </c>
      <c r="U50" s="100">
        <v>19.191960000000002</v>
      </c>
      <c r="V50" s="100"/>
      <c r="W50" s="101">
        <v>1.0612699999999999</v>
      </c>
      <c r="X50" s="98"/>
      <c r="Y50" s="99"/>
      <c r="Z50" s="100"/>
      <c r="AA50" s="101"/>
      <c r="AB50" s="99"/>
      <c r="AC50" s="100"/>
      <c r="AD50" s="100"/>
      <c r="AE50" s="100"/>
      <c r="AF50" s="100">
        <v>12.23925</v>
      </c>
      <c r="AG50" s="100">
        <v>24.4617</v>
      </c>
      <c r="AH50" s="101">
        <v>10.27692</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v>184.87493000000001</v>
      </c>
      <c r="BJ50" s="101"/>
      <c r="BK50" s="99">
        <v>164.44227000000001</v>
      </c>
      <c r="BL50" s="100">
        <v>165.47058000000001</v>
      </c>
      <c r="BM50" s="100">
        <v>165.59853000000001</v>
      </c>
      <c r="BN50" s="100"/>
      <c r="BO50" s="100"/>
      <c r="BP50" s="100"/>
      <c r="BQ50" s="100"/>
      <c r="BR50" s="100"/>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v>180.52450999999999</v>
      </c>
      <c r="CP50" s="100">
        <v>181.33356000000001</v>
      </c>
      <c r="CQ50" s="101">
        <v>181.02912000000001</v>
      </c>
      <c r="CR50" s="99"/>
      <c r="CS50" s="101"/>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8"/>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1"/>
      <c r="GU50" s="1"/>
      <c r="GV50" s="98"/>
      <c r="GW50" s="99"/>
      <c r="GX50" s="101"/>
      <c r="GY50" s="98"/>
      <c r="GZ50" s="98"/>
      <c r="HA50" s="98"/>
      <c r="HB50" s="98"/>
      <c r="HC50" s="98"/>
      <c r="HD50" s="1"/>
      <c r="HE50" s="98"/>
      <c r="HF50" s="98"/>
      <c r="HG50" s="98"/>
      <c r="HH50" s="98"/>
      <c r="HI50" s="98"/>
      <c r="HJ50" s="98"/>
      <c r="HK50" s="99"/>
      <c r="HL50" s="101"/>
      <c r="HM50" s="1"/>
      <c r="HN50" s="99">
        <v>3059.5689900000002</v>
      </c>
      <c r="HO50" s="100">
        <v>3022.2358000000004</v>
      </c>
      <c r="HP50" s="101">
        <v>432.85674000000006</v>
      </c>
    </row>
    <row r="51" spans="1:224" x14ac:dyDescent="0.3">
      <c r="A51" s="1"/>
      <c r="B51" s="97" t="s">
        <v>774</v>
      </c>
      <c r="C51" s="98"/>
      <c r="D51" s="99"/>
      <c r="E51" s="100"/>
      <c r="F51" s="100">
        <v>8.8258700000000001</v>
      </c>
      <c r="G51" s="101">
        <v>8.5166900000000005</v>
      </c>
      <c r="H51" s="99"/>
      <c r="I51" s="101"/>
      <c r="J51" s="99"/>
      <c r="K51" s="101"/>
      <c r="L51" s="99"/>
      <c r="M51" s="100"/>
      <c r="N51" s="100"/>
      <c r="O51" s="100"/>
      <c r="P51" s="100"/>
      <c r="Q51" s="100"/>
      <c r="R51" s="100"/>
      <c r="S51" s="101"/>
      <c r="T51" s="99">
        <v>18.14123</v>
      </c>
      <c r="U51" s="100">
        <v>19.191960000000002</v>
      </c>
      <c r="V51" s="100"/>
      <c r="W51" s="101">
        <v>1.0612699999999999</v>
      </c>
      <c r="X51" s="98"/>
      <c r="Y51" s="99"/>
      <c r="Z51" s="100"/>
      <c r="AA51" s="101"/>
      <c r="AB51" s="99"/>
      <c r="AC51" s="100"/>
      <c r="AD51" s="100"/>
      <c r="AE51" s="100"/>
      <c r="AF51" s="100">
        <v>12.23925</v>
      </c>
      <c r="AG51" s="100">
        <v>24.4617</v>
      </c>
      <c r="AH51" s="101">
        <v>10.27692</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v>184.87493000000001</v>
      </c>
      <c r="BJ51" s="101"/>
      <c r="BK51" s="99">
        <v>164.44227000000001</v>
      </c>
      <c r="BL51" s="100">
        <v>165.47058000000001</v>
      </c>
      <c r="BM51" s="100">
        <v>165.59853000000001</v>
      </c>
      <c r="BN51" s="100"/>
      <c r="BO51" s="100"/>
      <c r="BP51" s="100"/>
      <c r="BQ51" s="100"/>
      <c r="BR51" s="100"/>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8"/>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1"/>
      <c r="GU51" s="1"/>
      <c r="GV51" s="98"/>
      <c r="GW51" s="99"/>
      <c r="GX51" s="101"/>
      <c r="GY51" s="98"/>
      <c r="GZ51" s="98"/>
      <c r="HA51" s="98"/>
      <c r="HB51" s="98"/>
      <c r="HC51" s="98"/>
      <c r="HD51" s="1"/>
      <c r="HE51" s="98"/>
      <c r="HF51" s="98"/>
      <c r="HG51" s="98"/>
      <c r="HH51" s="98"/>
      <c r="HI51" s="98"/>
      <c r="HJ51" s="98"/>
      <c r="HK51" s="99"/>
      <c r="HL51" s="101"/>
      <c r="HM51" s="1"/>
      <c r="HN51" s="99">
        <v>2999.5689900000007</v>
      </c>
      <c r="HO51" s="100">
        <v>2962.2358000000008</v>
      </c>
      <c r="HP51" s="101">
        <v>432.85674000000006</v>
      </c>
    </row>
    <row r="52" spans="1:224" x14ac:dyDescent="0.3">
      <c r="A52" s="1"/>
      <c r="B52" s="97" t="s">
        <v>775</v>
      </c>
      <c r="C52" s="98"/>
      <c r="D52" s="99"/>
      <c r="E52" s="100"/>
      <c r="F52" s="100">
        <v>8.8258700000000001</v>
      </c>
      <c r="G52" s="101">
        <v>8.5166900000000005</v>
      </c>
      <c r="H52" s="99"/>
      <c r="I52" s="101"/>
      <c r="J52" s="99"/>
      <c r="K52" s="101"/>
      <c r="L52" s="99"/>
      <c r="M52" s="100"/>
      <c r="N52" s="100"/>
      <c r="O52" s="100"/>
      <c r="P52" s="100"/>
      <c r="Q52" s="100"/>
      <c r="R52" s="100"/>
      <c r="S52" s="101"/>
      <c r="T52" s="99">
        <v>18.14123</v>
      </c>
      <c r="U52" s="100">
        <v>19.191960000000002</v>
      </c>
      <c r="V52" s="100"/>
      <c r="W52" s="101">
        <v>1.0612699999999999</v>
      </c>
      <c r="X52" s="98"/>
      <c r="Y52" s="99"/>
      <c r="Z52" s="100"/>
      <c r="AA52" s="101"/>
      <c r="AB52" s="99"/>
      <c r="AC52" s="100"/>
      <c r="AD52" s="100"/>
      <c r="AE52" s="100"/>
      <c r="AF52" s="100">
        <v>12.23925</v>
      </c>
      <c r="AG52" s="100">
        <v>24.4617</v>
      </c>
      <c r="AH52" s="101">
        <v>10.27692</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v>184.87493000000001</v>
      </c>
      <c r="BJ52" s="101"/>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8"/>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1"/>
      <c r="GU52" s="1"/>
      <c r="GV52" s="98"/>
      <c r="GW52" s="99"/>
      <c r="GX52" s="101"/>
      <c r="GY52" s="98"/>
      <c r="GZ52" s="98"/>
      <c r="HA52" s="98"/>
      <c r="HB52" s="98"/>
      <c r="HC52" s="98"/>
      <c r="HD52" s="1"/>
      <c r="HE52" s="98"/>
      <c r="HF52" s="98"/>
      <c r="HG52" s="98"/>
      <c r="HH52" s="98"/>
      <c r="HI52" s="98"/>
      <c r="HJ52" s="98"/>
      <c r="HK52" s="99"/>
      <c r="HL52" s="101"/>
      <c r="HM52" s="1"/>
      <c r="HN52" s="99">
        <v>2999.5689900000007</v>
      </c>
      <c r="HO52" s="100">
        <v>2962.2358000000008</v>
      </c>
      <c r="HP52" s="101">
        <v>427.07545000000005</v>
      </c>
    </row>
    <row r="53" spans="1:224" x14ac:dyDescent="0.3">
      <c r="A53" s="1"/>
      <c r="B53" s="97" t="s">
        <v>776</v>
      </c>
      <c r="C53" s="98"/>
      <c r="D53" s="99"/>
      <c r="E53" s="100"/>
      <c r="F53" s="100">
        <v>8.8258700000000001</v>
      </c>
      <c r="G53" s="101">
        <v>8.5166900000000005</v>
      </c>
      <c r="H53" s="99"/>
      <c r="I53" s="101"/>
      <c r="J53" s="99"/>
      <c r="K53" s="101"/>
      <c r="L53" s="99"/>
      <c r="M53" s="100"/>
      <c r="N53" s="100"/>
      <c r="O53" s="100"/>
      <c r="P53" s="100"/>
      <c r="Q53" s="100"/>
      <c r="R53" s="100"/>
      <c r="S53" s="101"/>
      <c r="T53" s="99">
        <v>18.14123</v>
      </c>
      <c r="U53" s="100">
        <v>19.191960000000002</v>
      </c>
      <c r="V53" s="100"/>
      <c r="W53" s="101">
        <v>1.0612699999999999</v>
      </c>
      <c r="X53" s="98"/>
      <c r="Y53" s="99"/>
      <c r="Z53" s="100"/>
      <c r="AA53" s="101"/>
      <c r="AB53" s="99"/>
      <c r="AC53" s="100"/>
      <c r="AD53" s="100"/>
      <c r="AE53" s="100"/>
      <c r="AF53" s="100">
        <v>12.23925</v>
      </c>
      <c r="AG53" s="100">
        <v>24.4617</v>
      </c>
      <c r="AH53" s="101">
        <v>10.27692</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v>184.87493000000001</v>
      </c>
      <c r="BJ53" s="101"/>
      <c r="BK53" s="99">
        <v>164.44227000000001</v>
      </c>
      <c r="BL53" s="100">
        <v>165.47058000000001</v>
      </c>
      <c r="BM53" s="100">
        <v>165.59853000000001</v>
      </c>
      <c r="BN53" s="100"/>
      <c r="BO53" s="100"/>
      <c r="BP53" s="100"/>
      <c r="BQ53" s="100"/>
      <c r="BR53" s="100"/>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8"/>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1"/>
      <c r="GU53" s="1"/>
      <c r="GV53" s="98"/>
      <c r="GW53" s="99"/>
      <c r="GX53" s="101"/>
      <c r="GY53" s="98"/>
      <c r="GZ53" s="98"/>
      <c r="HA53" s="98"/>
      <c r="HB53" s="98"/>
      <c r="HC53" s="98"/>
      <c r="HD53" s="1"/>
      <c r="HE53" s="98"/>
      <c r="HF53" s="98"/>
      <c r="HG53" s="98"/>
      <c r="HH53" s="98"/>
      <c r="HI53" s="98"/>
      <c r="HJ53" s="98"/>
      <c r="HK53" s="99"/>
      <c r="HL53" s="101"/>
      <c r="HM53" s="1"/>
      <c r="HN53" s="99">
        <v>2999.5689900000007</v>
      </c>
      <c r="HO53" s="100">
        <v>2962.2358000000008</v>
      </c>
      <c r="HP53" s="101">
        <v>427.07545000000005</v>
      </c>
    </row>
    <row r="54" spans="1:224" x14ac:dyDescent="0.3">
      <c r="A54" s="1"/>
      <c r="B54" s="97" t="s">
        <v>1371</v>
      </c>
      <c r="C54" s="98"/>
      <c r="D54" s="99"/>
      <c r="E54" s="100"/>
      <c r="F54" s="100">
        <v>8.8258700000000001</v>
      </c>
      <c r="G54" s="101">
        <v>8.5166900000000005</v>
      </c>
      <c r="H54" s="99"/>
      <c r="I54" s="101"/>
      <c r="J54" s="99"/>
      <c r="K54" s="101"/>
      <c r="L54" s="99"/>
      <c r="M54" s="100"/>
      <c r="N54" s="100"/>
      <c r="O54" s="100"/>
      <c r="P54" s="100"/>
      <c r="Q54" s="100"/>
      <c r="R54" s="100"/>
      <c r="S54" s="101"/>
      <c r="T54" s="99">
        <v>18.14123</v>
      </c>
      <c r="U54" s="100">
        <v>19.191960000000002</v>
      </c>
      <c r="V54" s="100"/>
      <c r="W54" s="101">
        <v>1.0612699999999999</v>
      </c>
      <c r="X54" s="98"/>
      <c r="Y54" s="99"/>
      <c r="Z54" s="100"/>
      <c r="AA54" s="101"/>
      <c r="AB54" s="99"/>
      <c r="AC54" s="100"/>
      <c r="AD54" s="100"/>
      <c r="AE54" s="100"/>
      <c r="AF54" s="100">
        <v>12.23925</v>
      </c>
      <c r="AG54" s="100">
        <v>24.4617</v>
      </c>
      <c r="AH54" s="101">
        <v>10.27692</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v>184.87493000000001</v>
      </c>
      <c r="BJ54" s="101"/>
      <c r="BK54" s="99">
        <v>164.44227000000001</v>
      </c>
      <c r="BL54" s="100">
        <v>165.47058000000001</v>
      </c>
      <c r="BM54" s="100">
        <v>165.59853000000001</v>
      </c>
      <c r="BN54" s="100"/>
      <c r="BO54" s="100"/>
      <c r="BP54" s="100"/>
      <c r="BQ54" s="100"/>
      <c r="BR54" s="100"/>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8"/>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1"/>
      <c r="GU54" s="1"/>
      <c r="GV54" s="98"/>
      <c r="GW54" s="99"/>
      <c r="GX54" s="101"/>
      <c r="GY54" s="98"/>
      <c r="GZ54" s="98"/>
      <c r="HA54" s="98"/>
      <c r="HB54" s="98"/>
      <c r="HC54" s="98"/>
      <c r="HD54" s="1"/>
      <c r="HE54" s="98"/>
      <c r="HF54" s="98"/>
      <c r="HG54" s="98"/>
      <c r="HH54" s="98"/>
      <c r="HI54" s="98"/>
      <c r="HJ54" s="98"/>
      <c r="HK54" s="99"/>
      <c r="HL54" s="101"/>
      <c r="HM54" s="1"/>
      <c r="HN54" s="99">
        <v>2999.5689900000007</v>
      </c>
      <c r="HO54" s="100">
        <v>2962.2358000000008</v>
      </c>
      <c r="HP54" s="101">
        <v>427.07545000000005</v>
      </c>
    </row>
    <row r="55" spans="1:224" x14ac:dyDescent="0.3">
      <c r="A55" s="1"/>
      <c r="B55" s="106" t="s">
        <v>867</v>
      </c>
      <c r="C55" s="107">
        <v>0</v>
      </c>
      <c r="D55" s="108">
        <v>0</v>
      </c>
      <c r="E55" s="109">
        <v>0</v>
      </c>
      <c r="F55" s="109">
        <v>211.82087999999999</v>
      </c>
      <c r="G55" s="110">
        <v>204.40056000000001</v>
      </c>
      <c r="H55" s="108">
        <v>0</v>
      </c>
      <c r="I55" s="110">
        <v>0</v>
      </c>
      <c r="J55" s="108">
        <v>0</v>
      </c>
      <c r="K55" s="110">
        <v>1170</v>
      </c>
      <c r="L55" s="108">
        <v>0</v>
      </c>
      <c r="M55" s="109">
        <v>0</v>
      </c>
      <c r="N55" s="109">
        <v>0</v>
      </c>
      <c r="O55" s="109">
        <v>1003.0874700000001</v>
      </c>
      <c r="P55" s="109">
        <v>0</v>
      </c>
      <c r="Q55" s="109">
        <v>0</v>
      </c>
      <c r="R55" s="109">
        <v>0</v>
      </c>
      <c r="S55" s="110">
        <v>0</v>
      </c>
      <c r="T55" s="108">
        <v>435.38952</v>
      </c>
      <c r="U55" s="109">
        <v>460.60703999999998</v>
      </c>
      <c r="V55" s="109">
        <v>0</v>
      </c>
      <c r="W55" s="110">
        <v>25.470479999999998</v>
      </c>
      <c r="X55" s="107">
        <v>0</v>
      </c>
      <c r="Y55" s="108">
        <v>0</v>
      </c>
      <c r="Z55" s="109">
        <v>0</v>
      </c>
      <c r="AA55" s="110">
        <v>141.25472500000001</v>
      </c>
      <c r="AB55" s="108">
        <v>0</v>
      </c>
      <c r="AC55" s="109">
        <v>0</v>
      </c>
      <c r="AD55" s="109">
        <v>0</v>
      </c>
      <c r="AE55" s="109">
        <v>0</v>
      </c>
      <c r="AF55" s="109">
        <v>293.74200000000002</v>
      </c>
      <c r="AG55" s="109">
        <v>587.08079999999995</v>
      </c>
      <c r="AH55" s="110">
        <v>246.64608000000001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62.5</v>
      </c>
      <c r="BI55" s="109">
        <v>0</v>
      </c>
      <c r="BJ55" s="110">
        <v>23.289000000000001</v>
      </c>
      <c r="BK55" s="108">
        <v>3946.6144800000002</v>
      </c>
      <c r="BL55" s="109">
        <v>3971.2939200000001</v>
      </c>
      <c r="BM55" s="109">
        <v>3974.36472</v>
      </c>
      <c r="BN55" s="109">
        <v>0</v>
      </c>
      <c r="BO55" s="109">
        <v>0</v>
      </c>
      <c r="BP55" s="109">
        <v>0</v>
      </c>
      <c r="BQ55" s="109">
        <v>0</v>
      </c>
      <c r="BR55" s="109">
        <v>0</v>
      </c>
      <c r="BS55" s="109">
        <v>0</v>
      </c>
      <c r="BT55" s="109">
        <v>0</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3250.3355700000002</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10">
        <v>0</v>
      </c>
      <c r="GU55" s="1"/>
      <c r="GV55" s="107">
        <v>0</v>
      </c>
      <c r="GW55" s="108">
        <v>0</v>
      </c>
      <c r="GX55" s="110">
        <v>0</v>
      </c>
      <c r="GY55" s="107">
        <v>0</v>
      </c>
      <c r="GZ55" s="107">
        <v>0</v>
      </c>
      <c r="HA55" s="107">
        <v>0</v>
      </c>
      <c r="HB55" s="107">
        <v>0</v>
      </c>
      <c r="HC55" s="107">
        <v>0</v>
      </c>
      <c r="HD55" s="1"/>
      <c r="HE55" s="107">
        <v>0</v>
      </c>
      <c r="HF55" s="107">
        <v>0</v>
      </c>
      <c r="HG55" s="107">
        <v>0</v>
      </c>
      <c r="HH55" s="107">
        <v>0</v>
      </c>
      <c r="HI55" s="107">
        <v>0</v>
      </c>
      <c r="HJ55" s="107">
        <v>0</v>
      </c>
      <c r="HK55" s="108">
        <v>0</v>
      </c>
      <c r="HL55" s="110">
        <v>0</v>
      </c>
      <c r="HM55" s="1"/>
      <c r="HN55" s="111"/>
      <c r="HO55" s="112"/>
      <c r="HP55" s="113"/>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4" t="s">
        <v>1372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4" t="s">
        <v>1373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1374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4" t="s">
        <v>793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5"/>
      <c r="D63" s="1" t="s">
        <v>1375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1376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3" t="s">
        <v>79</v>
      </c>
      <c r="C6" s="223"/>
      <c r="D6" s="223"/>
      <c r="E6" s="223"/>
      <c r="F6" s="223"/>
      <c r="G6" s="223"/>
      <c r="H6" s="223" t="s">
        <v>515</v>
      </c>
      <c r="I6" s="223"/>
      <c r="J6" s="223" t="s">
        <v>83</v>
      </c>
      <c r="K6" s="223"/>
      <c r="L6" s="223"/>
      <c r="M6" s="223" t="s">
        <v>511</v>
      </c>
      <c r="N6" s="223"/>
      <c r="O6" s="223" t="s">
        <v>22</v>
      </c>
      <c r="P6" s="223" t="s">
        <v>87</v>
      </c>
      <c r="Q6" s="223"/>
      <c r="R6" s="223"/>
      <c r="S6" s="223"/>
      <c r="T6" s="223" t="s">
        <v>513</v>
      </c>
      <c r="U6" s="223" t="s">
        <v>910</v>
      </c>
      <c r="V6" s="223" t="s">
        <v>97</v>
      </c>
      <c r="W6" s="223"/>
      <c r="X6" s="223"/>
      <c r="Y6" s="223"/>
      <c r="Z6" s="223"/>
      <c r="AA6" s="223" t="s">
        <v>109</v>
      </c>
      <c r="AB6" s="223"/>
      <c r="AC6" s="223" t="s">
        <v>125</v>
      </c>
      <c r="AD6" s="223"/>
      <c r="AE6" s="223"/>
      <c r="AF6" s="223"/>
      <c r="AG6" s="223" t="s">
        <v>149</v>
      </c>
      <c r="AH6" s="223"/>
      <c r="AI6" s="223"/>
      <c r="AJ6" s="223"/>
      <c r="AK6" s="223"/>
      <c r="AL6" s="223" t="s">
        <v>437</v>
      </c>
      <c r="AM6" s="223"/>
      <c r="AN6" s="223" t="s">
        <v>65</v>
      </c>
      <c r="AO6" s="223"/>
      <c r="AP6" s="223"/>
      <c r="AQ6" s="223"/>
      <c r="AR6" s="223"/>
      <c r="AS6" s="223"/>
      <c r="AT6" s="223"/>
      <c r="AU6" s="223"/>
      <c r="AV6" s="223"/>
      <c r="AW6" s="223" t="s">
        <v>523</v>
      </c>
    </row>
    <row r="7" spans="1:49" ht="39.6" x14ac:dyDescent="0.3">
      <c r="A7" s="116" t="s">
        <v>1377</v>
      </c>
      <c r="B7" s="116" t="s">
        <v>1378</v>
      </c>
      <c r="C7" s="116" t="s">
        <v>1378</v>
      </c>
      <c r="D7" s="116" t="s">
        <v>1378</v>
      </c>
      <c r="E7" s="116" t="s">
        <v>1378</v>
      </c>
      <c r="F7" s="116" t="s">
        <v>1378</v>
      </c>
      <c r="G7" s="116" t="s">
        <v>1378</v>
      </c>
      <c r="H7" s="116" t="s">
        <v>1379</v>
      </c>
      <c r="I7" s="116" t="s">
        <v>1380</v>
      </c>
      <c r="J7" s="116" t="s">
        <v>1381</v>
      </c>
      <c r="K7" s="116" t="s">
        <v>1381</v>
      </c>
      <c r="L7" s="116" t="s">
        <v>1381</v>
      </c>
      <c r="M7" s="116" t="s">
        <v>1382</v>
      </c>
      <c r="N7" s="116" t="s">
        <v>1382</v>
      </c>
      <c r="O7" s="116" t="s">
        <v>1383</v>
      </c>
      <c r="P7" s="116" t="s">
        <v>282</v>
      </c>
      <c r="Q7" s="116" t="s">
        <v>282</v>
      </c>
      <c r="R7" s="116" t="s">
        <v>282</v>
      </c>
      <c r="S7" s="116" t="s">
        <v>282</v>
      </c>
      <c r="T7" s="116" t="s">
        <v>1384</v>
      </c>
      <c r="U7" s="116" t="s">
        <v>1385</v>
      </c>
      <c r="V7" s="116" t="s">
        <v>1386</v>
      </c>
      <c r="W7" s="116" t="s">
        <v>1387</v>
      </c>
      <c r="X7" s="116" t="s">
        <v>1387</v>
      </c>
      <c r="Y7" s="116" t="s">
        <v>1388</v>
      </c>
      <c r="Z7" s="116" t="s">
        <v>1389</v>
      </c>
      <c r="AA7" s="116" t="s">
        <v>282</v>
      </c>
      <c r="AB7" s="116" t="s">
        <v>282</v>
      </c>
      <c r="AC7" s="116" t="s">
        <v>1390</v>
      </c>
      <c r="AD7" s="116" t="s">
        <v>1391</v>
      </c>
      <c r="AE7" s="116" t="s">
        <v>1392</v>
      </c>
      <c r="AF7" s="116" t="s">
        <v>1390</v>
      </c>
      <c r="AG7" s="116" t="s">
        <v>1393</v>
      </c>
      <c r="AH7" s="116" t="s">
        <v>1393</v>
      </c>
      <c r="AI7" s="116" t="s">
        <v>1394</v>
      </c>
      <c r="AJ7" s="116" t="s">
        <v>1395</v>
      </c>
      <c r="AK7" s="116" t="s">
        <v>1395</v>
      </c>
      <c r="AL7" s="116" t="s">
        <v>437</v>
      </c>
      <c r="AM7" s="116" t="s">
        <v>437</v>
      </c>
      <c r="AN7" s="116" t="s">
        <v>1396</v>
      </c>
      <c r="AO7" s="116" t="s">
        <v>282</v>
      </c>
      <c r="AP7" s="116" t="s">
        <v>282</v>
      </c>
      <c r="AQ7" s="116" t="s">
        <v>282</v>
      </c>
      <c r="AR7" s="116" t="s">
        <v>1387</v>
      </c>
      <c r="AS7" s="116" t="s">
        <v>1397</v>
      </c>
      <c r="AT7" s="116" t="s">
        <v>1386</v>
      </c>
      <c r="AU7" s="116" t="s">
        <v>1387</v>
      </c>
      <c r="AV7" s="116" t="s">
        <v>1398</v>
      </c>
      <c r="AW7" s="116" t="s">
        <v>950</v>
      </c>
    </row>
    <row r="8" spans="1:49" ht="26.4" x14ac:dyDescent="0.3">
      <c r="A8" s="116" t="s">
        <v>1399</v>
      </c>
      <c r="B8" s="116" t="s">
        <v>1400</v>
      </c>
      <c r="C8" s="116" t="s">
        <v>1400</v>
      </c>
      <c r="D8" s="116" t="s">
        <v>1401</v>
      </c>
      <c r="E8" s="116" t="s">
        <v>1401</v>
      </c>
      <c r="F8" s="116" t="s">
        <v>67</v>
      </c>
      <c r="G8" s="116" t="s">
        <v>1401</v>
      </c>
      <c r="H8" s="116" t="s">
        <v>1401</v>
      </c>
      <c r="I8" s="116" t="s">
        <v>1401</v>
      </c>
      <c r="J8" s="116" t="s">
        <v>1400</v>
      </c>
      <c r="K8" s="116" t="s">
        <v>1400</v>
      </c>
      <c r="L8" s="116" t="s">
        <v>67</v>
      </c>
      <c r="M8" s="116" t="s">
        <v>1401</v>
      </c>
      <c r="N8" s="116" t="s">
        <v>1401</v>
      </c>
      <c r="O8" s="116" t="s">
        <v>1401</v>
      </c>
      <c r="P8" s="116" t="s">
        <v>1401</v>
      </c>
      <c r="Q8" s="116" t="s">
        <v>1401</v>
      </c>
      <c r="R8" s="116" t="s">
        <v>1401</v>
      </c>
      <c r="S8" s="116" t="s">
        <v>1401</v>
      </c>
      <c r="T8" s="116" t="s">
        <v>1401</v>
      </c>
      <c r="U8" s="116" t="s">
        <v>1401</v>
      </c>
      <c r="V8" s="116" t="s">
        <v>1401</v>
      </c>
      <c r="W8" s="116" t="s">
        <v>1401</v>
      </c>
      <c r="X8" s="116" t="s">
        <v>1401</v>
      </c>
      <c r="Y8" s="116" t="s">
        <v>1401</v>
      </c>
      <c r="Z8" s="116" t="s">
        <v>1401</v>
      </c>
      <c r="AA8" s="116" t="s">
        <v>1401</v>
      </c>
      <c r="AB8" s="116" t="s">
        <v>1401</v>
      </c>
      <c r="AC8" s="116" t="s">
        <v>1401</v>
      </c>
      <c r="AD8" s="116" t="s">
        <v>67</v>
      </c>
      <c r="AE8" s="116" t="s">
        <v>1400</v>
      </c>
      <c r="AF8" s="116" t="s">
        <v>1401</v>
      </c>
      <c r="AG8" s="116" t="s">
        <v>1401</v>
      </c>
      <c r="AH8" s="116" t="s">
        <v>1401</v>
      </c>
      <c r="AI8" s="116" t="s">
        <v>1400</v>
      </c>
      <c r="AJ8" s="116" t="s">
        <v>1401</v>
      </c>
      <c r="AK8" s="116" t="s">
        <v>1401</v>
      </c>
      <c r="AL8" s="116" t="s">
        <v>1401</v>
      </c>
      <c r="AM8" s="116" t="s">
        <v>1401</v>
      </c>
      <c r="AN8" s="116" t="s">
        <v>1401</v>
      </c>
      <c r="AO8" s="116" t="s">
        <v>1401</v>
      </c>
      <c r="AP8" s="116" t="s">
        <v>1401</v>
      </c>
      <c r="AQ8" s="116" t="s">
        <v>1401</v>
      </c>
      <c r="AR8" s="116" t="s">
        <v>1401</v>
      </c>
      <c r="AS8" s="116" t="s">
        <v>1401</v>
      </c>
      <c r="AT8" s="116" t="s">
        <v>1401</v>
      </c>
      <c r="AU8" s="116" t="s">
        <v>1401</v>
      </c>
      <c r="AV8" s="116" t="s">
        <v>1401</v>
      </c>
      <c r="AW8" s="116" t="s">
        <v>1401</v>
      </c>
    </row>
    <row r="9" spans="1:49" ht="39.6" x14ac:dyDescent="0.3">
      <c r="A9" s="116" t="s">
        <v>6</v>
      </c>
      <c r="B9" s="116" t="s">
        <v>1402</v>
      </c>
      <c r="C9" s="116" t="s">
        <v>1403</v>
      </c>
      <c r="D9" s="116" t="s">
        <v>1404</v>
      </c>
      <c r="E9" s="116" t="s">
        <v>1404</v>
      </c>
      <c r="F9" s="116" t="s">
        <v>80</v>
      </c>
      <c r="G9" s="116" t="s">
        <v>1404</v>
      </c>
      <c r="H9" s="116" t="s">
        <v>601</v>
      </c>
      <c r="I9" s="116" t="s">
        <v>600</v>
      </c>
      <c r="J9" s="116" t="s">
        <v>1405</v>
      </c>
      <c r="K9" s="116" t="s">
        <v>1406</v>
      </c>
      <c r="L9" s="116" t="s">
        <v>895</v>
      </c>
      <c r="M9" s="116" t="s">
        <v>1407</v>
      </c>
      <c r="N9" s="116" t="s">
        <v>1407</v>
      </c>
      <c r="O9" s="116" t="s">
        <v>1408</v>
      </c>
      <c r="P9" s="116" t="s">
        <v>1409</v>
      </c>
      <c r="Q9" s="116" t="s">
        <v>1410</v>
      </c>
      <c r="R9" s="116" t="s">
        <v>1411</v>
      </c>
      <c r="S9" s="116" t="s">
        <v>1412</v>
      </c>
      <c r="T9" s="116" t="s">
        <v>599</v>
      </c>
      <c r="U9" s="116" t="s">
        <v>1413</v>
      </c>
      <c r="V9" s="116" t="s">
        <v>1414</v>
      </c>
      <c r="W9" s="116" t="s">
        <v>1415</v>
      </c>
      <c r="X9" s="116" t="s">
        <v>1415</v>
      </c>
      <c r="Y9" s="116" t="s">
        <v>1416</v>
      </c>
      <c r="Z9" s="116" t="s">
        <v>1417</v>
      </c>
      <c r="AA9" s="116" t="s">
        <v>1418</v>
      </c>
      <c r="AB9" s="116" t="s">
        <v>577</v>
      </c>
      <c r="AC9" s="116" t="s">
        <v>1419</v>
      </c>
      <c r="AD9" s="116" t="s">
        <v>930</v>
      </c>
      <c r="AE9" s="116" t="s">
        <v>1420</v>
      </c>
      <c r="AF9" s="116" t="s">
        <v>1419</v>
      </c>
      <c r="AG9" s="116" t="s">
        <v>1421</v>
      </c>
      <c r="AH9" s="116" t="s">
        <v>1421</v>
      </c>
      <c r="AI9" s="116" t="s">
        <v>1422</v>
      </c>
      <c r="AJ9" s="116" t="s">
        <v>1423</v>
      </c>
      <c r="AK9" s="116" t="s">
        <v>1423</v>
      </c>
      <c r="AL9" s="116" t="s">
        <v>437</v>
      </c>
      <c r="AM9" s="116" t="s">
        <v>1424</v>
      </c>
      <c r="AN9" s="116" t="s">
        <v>1425</v>
      </c>
      <c r="AO9" s="116" t="s">
        <v>1426</v>
      </c>
      <c r="AP9" s="116" t="s">
        <v>1426</v>
      </c>
      <c r="AQ9" s="116" t="s">
        <v>1427</v>
      </c>
      <c r="AR9" s="116" t="s">
        <v>1428</v>
      </c>
      <c r="AS9" s="116" t="s">
        <v>1429</v>
      </c>
      <c r="AT9" s="116" t="s">
        <v>1430</v>
      </c>
      <c r="AU9" s="116" t="s">
        <v>1431</v>
      </c>
      <c r="AV9" s="116" t="s">
        <v>1432</v>
      </c>
      <c r="AW9" s="116" t="s">
        <v>1433</v>
      </c>
    </row>
    <row r="10" spans="1:49" ht="52.8" x14ac:dyDescent="0.3">
      <c r="A10" s="116" t="s">
        <v>1036</v>
      </c>
      <c r="B10" s="116" t="s">
        <v>1434</v>
      </c>
      <c r="C10" s="116" t="s">
        <v>1434</v>
      </c>
      <c r="D10" s="116" t="s">
        <v>1435</v>
      </c>
      <c r="E10" s="116" t="s">
        <v>1436</v>
      </c>
      <c r="F10" s="116" t="s">
        <v>1437</v>
      </c>
      <c r="G10" s="116" t="s">
        <v>1438</v>
      </c>
      <c r="H10" s="116" t="s">
        <v>1435</v>
      </c>
      <c r="I10" s="116" t="s">
        <v>1435</v>
      </c>
      <c r="J10" s="116" t="s">
        <v>1434</v>
      </c>
      <c r="K10" s="116" t="s">
        <v>1434</v>
      </c>
      <c r="L10" s="116" t="s">
        <v>1437</v>
      </c>
      <c r="M10" s="116" t="s">
        <v>1436</v>
      </c>
      <c r="N10" s="116" t="s">
        <v>1438</v>
      </c>
      <c r="O10" s="116" t="s">
        <v>1435</v>
      </c>
      <c r="P10" s="116" t="s">
        <v>1438</v>
      </c>
      <c r="Q10" s="116" t="s">
        <v>1438</v>
      </c>
      <c r="R10" s="116" t="s">
        <v>1438</v>
      </c>
      <c r="S10" s="116" t="s">
        <v>1435</v>
      </c>
      <c r="T10" s="116" t="s">
        <v>1438</v>
      </c>
      <c r="U10" s="116" t="s">
        <v>1435</v>
      </c>
      <c r="V10" s="116" t="s">
        <v>1438</v>
      </c>
      <c r="W10" s="116" t="s">
        <v>1438</v>
      </c>
      <c r="X10" s="116" t="s">
        <v>1436</v>
      </c>
      <c r="Y10" s="116" t="s">
        <v>1438</v>
      </c>
      <c r="Z10" s="116" t="s">
        <v>1438</v>
      </c>
      <c r="AA10" s="116" t="s">
        <v>1435</v>
      </c>
      <c r="AB10" s="116" t="s">
        <v>1438</v>
      </c>
      <c r="AC10" s="116" t="s">
        <v>1435</v>
      </c>
      <c r="AD10" s="116" t="s">
        <v>1437</v>
      </c>
      <c r="AE10" s="116" t="s">
        <v>1435</v>
      </c>
      <c r="AF10" s="116" t="s">
        <v>1435</v>
      </c>
      <c r="AG10" s="116" t="s">
        <v>1435</v>
      </c>
      <c r="AH10" s="116" t="s">
        <v>1438</v>
      </c>
      <c r="AI10" s="116" t="s">
        <v>1438</v>
      </c>
      <c r="AJ10" s="116" t="s">
        <v>1435</v>
      </c>
      <c r="AK10" s="116" t="s">
        <v>1438</v>
      </c>
      <c r="AL10" s="116" t="s">
        <v>1435</v>
      </c>
      <c r="AM10" s="116" t="s">
        <v>1438</v>
      </c>
      <c r="AN10" s="116" t="s">
        <v>1438</v>
      </c>
      <c r="AO10" s="116" t="s">
        <v>1435</v>
      </c>
      <c r="AP10" s="116" t="s">
        <v>1438</v>
      </c>
      <c r="AQ10" s="116" t="s">
        <v>1435</v>
      </c>
      <c r="AR10" s="116" t="s">
        <v>1435</v>
      </c>
      <c r="AS10" s="116" t="s">
        <v>1435</v>
      </c>
      <c r="AT10" s="116" t="s">
        <v>1435</v>
      </c>
      <c r="AU10" s="116" t="s">
        <v>1435</v>
      </c>
      <c r="AV10" s="116" t="s">
        <v>1438</v>
      </c>
      <c r="AW10" s="116" t="s">
        <v>1438</v>
      </c>
    </row>
    <row r="11" spans="1:49" x14ac:dyDescent="0.3">
      <c r="A11" s="116" t="s">
        <v>72</v>
      </c>
      <c r="B11" s="116" t="s">
        <v>1439</v>
      </c>
      <c r="C11" s="116" t="s">
        <v>1439</v>
      </c>
      <c r="D11" s="116" t="s">
        <v>1439</v>
      </c>
      <c r="E11" s="116" t="s">
        <v>1439</v>
      </c>
      <c r="F11" s="116" t="s">
        <v>1439</v>
      </c>
      <c r="G11" s="116" t="s">
        <v>1439</v>
      </c>
      <c r="H11" s="116" t="s">
        <v>1439</v>
      </c>
      <c r="I11" s="116" t="s">
        <v>1439</v>
      </c>
      <c r="J11" s="116" t="s">
        <v>1439</v>
      </c>
      <c r="K11" s="116" t="s">
        <v>1439</v>
      </c>
      <c r="L11" s="116" t="s">
        <v>1439</v>
      </c>
      <c r="M11" s="116" t="s">
        <v>1439</v>
      </c>
      <c r="N11" s="116" t="s">
        <v>1439</v>
      </c>
      <c r="O11" s="116" t="s">
        <v>1439</v>
      </c>
      <c r="P11" s="116" t="s">
        <v>1439</v>
      </c>
      <c r="Q11" s="116" t="s">
        <v>1439</v>
      </c>
      <c r="R11" s="116" t="s">
        <v>1439</v>
      </c>
      <c r="S11" s="116" t="s">
        <v>1439</v>
      </c>
      <c r="T11" s="116" t="s">
        <v>1439</v>
      </c>
      <c r="U11" s="116" t="s">
        <v>1439</v>
      </c>
      <c r="V11" s="116" t="s">
        <v>1439</v>
      </c>
      <c r="W11" s="116" t="s">
        <v>1439</v>
      </c>
      <c r="X11" s="116" t="s">
        <v>1439</v>
      </c>
      <c r="Y11" s="116" t="s">
        <v>1439</v>
      </c>
      <c r="Z11" s="116" t="s">
        <v>1439</v>
      </c>
      <c r="AA11" s="116" t="s">
        <v>1439</v>
      </c>
      <c r="AB11" s="116" t="s">
        <v>1439</v>
      </c>
      <c r="AC11" s="116" t="s">
        <v>1439</v>
      </c>
      <c r="AD11" s="116" t="s">
        <v>1439</v>
      </c>
      <c r="AE11" s="116" t="s">
        <v>1439</v>
      </c>
      <c r="AF11" s="116" t="s">
        <v>1439</v>
      </c>
      <c r="AG11" s="116" t="s">
        <v>1439</v>
      </c>
      <c r="AH11" s="116" t="s">
        <v>1439</v>
      </c>
      <c r="AI11" s="116" t="s">
        <v>1439</v>
      </c>
      <c r="AJ11" s="116" t="s">
        <v>1439</v>
      </c>
      <c r="AK11" s="116" t="s">
        <v>1439</v>
      </c>
      <c r="AL11" s="116" t="s">
        <v>1439</v>
      </c>
      <c r="AM11" s="116" t="s">
        <v>1439</v>
      </c>
      <c r="AN11" s="116" t="s">
        <v>1439</v>
      </c>
      <c r="AO11" s="116" t="s">
        <v>1439</v>
      </c>
      <c r="AP11" s="116" t="s">
        <v>1439</v>
      </c>
      <c r="AQ11" s="116" t="s">
        <v>1439</v>
      </c>
      <c r="AR11" s="116" t="s">
        <v>1439</v>
      </c>
      <c r="AS11" s="116" t="s">
        <v>1439</v>
      </c>
      <c r="AT11" s="116" t="s">
        <v>1439</v>
      </c>
      <c r="AU11" s="116" t="s">
        <v>1439</v>
      </c>
      <c r="AV11" s="116" t="s">
        <v>1439</v>
      </c>
      <c r="AW11" s="116" t="s">
        <v>1439</v>
      </c>
    </row>
    <row r="12" spans="1:49" x14ac:dyDescent="0.3">
      <c r="A12" s="117" t="s">
        <v>77</v>
      </c>
      <c r="B12" s="118">
        <v>1.1000000000000001</v>
      </c>
      <c r="C12" s="119">
        <v>9</v>
      </c>
      <c r="D12" s="119">
        <v>9.9</v>
      </c>
      <c r="E12" s="119">
        <v>2</v>
      </c>
      <c r="F12" s="119">
        <v>16.2</v>
      </c>
      <c r="G12" s="120">
        <v>11</v>
      </c>
      <c r="H12" s="118">
        <v>8.1</v>
      </c>
      <c r="I12" s="120">
        <v>79</v>
      </c>
      <c r="J12" s="118">
        <v>15.79</v>
      </c>
      <c r="K12" s="119">
        <v>14.68</v>
      </c>
      <c r="L12" s="120">
        <v>15.64</v>
      </c>
      <c r="M12" s="121" t="s">
        <v>1440</v>
      </c>
      <c r="N12" s="122" t="s">
        <v>1440</v>
      </c>
      <c r="O12" s="123">
        <v>1.1850000000000001</v>
      </c>
      <c r="P12" s="118">
        <v>21.84</v>
      </c>
      <c r="Q12" s="119">
        <v>67.680000000000007</v>
      </c>
      <c r="R12" s="119">
        <v>76.44</v>
      </c>
      <c r="S12" s="120">
        <v>7.68</v>
      </c>
      <c r="T12" s="123">
        <v>28.968</v>
      </c>
      <c r="U12" s="123">
        <v>12.02</v>
      </c>
      <c r="V12" s="118">
        <v>18.86</v>
      </c>
      <c r="W12" s="119">
        <v>3.3889999999999998</v>
      </c>
      <c r="X12" s="119">
        <v>0.36</v>
      </c>
      <c r="Y12" s="124" t="s">
        <v>1440</v>
      </c>
      <c r="Z12" s="122" t="s">
        <v>1440</v>
      </c>
      <c r="AA12" s="118">
        <v>4.12</v>
      </c>
      <c r="AB12" s="120">
        <v>93.138999999999996</v>
      </c>
      <c r="AC12" s="118">
        <v>46.656999999999996</v>
      </c>
      <c r="AD12" s="119">
        <v>43.371000000000002</v>
      </c>
      <c r="AE12" s="119">
        <v>13.367000000000001</v>
      </c>
      <c r="AF12" s="120">
        <v>0</v>
      </c>
      <c r="AG12" s="118">
        <v>2.90686</v>
      </c>
      <c r="AH12" s="119">
        <v>16.600000000000001</v>
      </c>
      <c r="AI12" s="119">
        <v>10.13618</v>
      </c>
      <c r="AJ12" s="119">
        <v>5.1875</v>
      </c>
      <c r="AK12" s="120">
        <v>9.8000000000000007</v>
      </c>
      <c r="AL12" s="118">
        <v>44.89</v>
      </c>
      <c r="AM12" s="120">
        <v>45.18</v>
      </c>
      <c r="AN12" s="118">
        <v>13.489000000000001</v>
      </c>
      <c r="AO12" s="124" t="s">
        <v>1440</v>
      </c>
      <c r="AP12" s="119">
        <v>10.87</v>
      </c>
      <c r="AQ12" s="124" t="s">
        <v>1440</v>
      </c>
      <c r="AR12" s="119">
        <v>6.0861700000000001</v>
      </c>
      <c r="AS12" s="119">
        <v>6.7561799999999996</v>
      </c>
      <c r="AT12" s="119">
        <v>25.489000000000001</v>
      </c>
      <c r="AU12" s="119">
        <v>3.8439999999999999</v>
      </c>
      <c r="AV12" s="120">
        <v>10.58</v>
      </c>
      <c r="AW12" s="123">
        <v>2.3119999999999998</v>
      </c>
    </row>
    <row r="13" spans="1:49" x14ac:dyDescent="0.3">
      <c r="A13" s="125" t="s">
        <v>730</v>
      </c>
      <c r="B13" s="118">
        <v>1.1000000000000001</v>
      </c>
      <c r="C13" s="119">
        <v>9</v>
      </c>
      <c r="D13" s="119">
        <v>9.9</v>
      </c>
      <c r="E13" s="119">
        <v>2</v>
      </c>
      <c r="F13" s="119">
        <v>16.2</v>
      </c>
      <c r="G13" s="120">
        <v>11</v>
      </c>
      <c r="H13" s="118">
        <v>8.1</v>
      </c>
      <c r="I13" s="120">
        <v>79</v>
      </c>
      <c r="J13" s="118">
        <v>15.79</v>
      </c>
      <c r="K13" s="119">
        <v>14.68</v>
      </c>
      <c r="L13" s="120">
        <v>15.64</v>
      </c>
      <c r="M13" s="121" t="s">
        <v>1440</v>
      </c>
      <c r="N13" s="122" t="s">
        <v>1440</v>
      </c>
      <c r="O13" s="123">
        <v>1.1850000000000001</v>
      </c>
      <c r="P13" s="118">
        <v>21.84</v>
      </c>
      <c r="Q13" s="119">
        <v>67.680000000000007</v>
      </c>
      <c r="R13" s="119">
        <v>76.44</v>
      </c>
      <c r="S13" s="120">
        <v>7.68</v>
      </c>
      <c r="T13" s="123">
        <v>28.968</v>
      </c>
      <c r="U13" s="123">
        <v>12.02</v>
      </c>
      <c r="V13" s="118">
        <v>18.86</v>
      </c>
      <c r="W13" s="119">
        <v>3.3889999999999998</v>
      </c>
      <c r="X13" s="119">
        <v>0.36</v>
      </c>
      <c r="Y13" s="124" t="s">
        <v>1440</v>
      </c>
      <c r="Z13" s="122" t="s">
        <v>1440</v>
      </c>
      <c r="AA13" s="118">
        <v>4.12</v>
      </c>
      <c r="AB13" s="120">
        <v>93.138999999999996</v>
      </c>
      <c r="AC13" s="118">
        <v>46.656999999999996</v>
      </c>
      <c r="AD13" s="119">
        <v>43.371000000000002</v>
      </c>
      <c r="AE13" s="119">
        <v>13.367000000000001</v>
      </c>
      <c r="AF13" s="120">
        <v>0</v>
      </c>
      <c r="AG13" s="118">
        <v>2.90686</v>
      </c>
      <c r="AH13" s="119">
        <v>16.600000000000001</v>
      </c>
      <c r="AI13" s="119">
        <v>10.13618</v>
      </c>
      <c r="AJ13" s="119">
        <v>5.1875</v>
      </c>
      <c r="AK13" s="120">
        <v>9.8000000000000007</v>
      </c>
      <c r="AL13" s="118">
        <v>44.89</v>
      </c>
      <c r="AM13" s="120">
        <v>45.18</v>
      </c>
      <c r="AN13" s="118">
        <v>13.489000000000001</v>
      </c>
      <c r="AO13" s="124" t="s">
        <v>1440</v>
      </c>
      <c r="AP13" s="119">
        <v>10.87</v>
      </c>
      <c r="AQ13" s="124" t="s">
        <v>1440</v>
      </c>
      <c r="AR13" s="119">
        <v>6.0861700000000001</v>
      </c>
      <c r="AS13" s="119">
        <v>6.7561799999999996</v>
      </c>
      <c r="AT13" s="119">
        <v>25.489000000000001</v>
      </c>
      <c r="AU13" s="119">
        <v>3.8439999999999999</v>
      </c>
      <c r="AV13" s="120">
        <v>10.58</v>
      </c>
      <c r="AW13" s="123">
        <v>2.3119999999999998</v>
      </c>
    </row>
    <row r="14" spans="1:49" x14ac:dyDescent="0.3">
      <c r="A14" s="125" t="s">
        <v>731</v>
      </c>
      <c r="B14" s="118">
        <v>1.1000000000000001</v>
      </c>
      <c r="C14" s="119">
        <v>9</v>
      </c>
      <c r="D14" s="119">
        <v>9.9</v>
      </c>
      <c r="E14" s="119">
        <v>2</v>
      </c>
      <c r="F14" s="119">
        <v>5.3</v>
      </c>
      <c r="G14" s="120">
        <v>11</v>
      </c>
      <c r="H14" s="118">
        <v>8.1</v>
      </c>
      <c r="I14" s="120">
        <v>75</v>
      </c>
      <c r="J14" s="118">
        <v>15.78</v>
      </c>
      <c r="K14" s="119">
        <v>14.64</v>
      </c>
      <c r="L14" s="120">
        <v>15.654999999999999</v>
      </c>
      <c r="M14" s="121" t="s">
        <v>1440</v>
      </c>
      <c r="N14" s="122" t="s">
        <v>1440</v>
      </c>
      <c r="O14" s="123">
        <v>1.1850000000000001</v>
      </c>
      <c r="P14" s="118">
        <v>19.63</v>
      </c>
      <c r="Q14" s="119">
        <v>67.680000000000007</v>
      </c>
      <c r="R14" s="119">
        <v>75.66</v>
      </c>
      <c r="S14" s="120">
        <v>12.14</v>
      </c>
      <c r="T14" s="123">
        <v>28.957000000000001</v>
      </c>
      <c r="U14" s="123">
        <v>12.07</v>
      </c>
      <c r="V14" s="118">
        <v>18.2</v>
      </c>
      <c r="W14" s="119">
        <v>1.7769999999999999</v>
      </c>
      <c r="X14" s="119">
        <v>0.35</v>
      </c>
      <c r="Y14" s="124" t="s">
        <v>1440</v>
      </c>
      <c r="Z14" s="122" t="s">
        <v>1440</v>
      </c>
      <c r="AA14" s="118">
        <v>10</v>
      </c>
      <c r="AB14" s="120">
        <v>81.844999999999999</v>
      </c>
      <c r="AC14" s="118">
        <v>47.664000000000001</v>
      </c>
      <c r="AD14" s="119">
        <v>46.228999999999999</v>
      </c>
      <c r="AE14" s="119">
        <v>14.082000000000001</v>
      </c>
      <c r="AF14" s="120">
        <v>0</v>
      </c>
      <c r="AG14" s="118">
        <v>2.90686</v>
      </c>
      <c r="AH14" s="119">
        <v>18.2</v>
      </c>
      <c r="AI14" s="119">
        <v>10.12604</v>
      </c>
      <c r="AJ14" s="119">
        <v>5.1875</v>
      </c>
      <c r="AK14" s="120">
        <v>9.8000000000000007</v>
      </c>
      <c r="AL14" s="118">
        <v>45.03</v>
      </c>
      <c r="AM14" s="120">
        <v>45.32</v>
      </c>
      <c r="AN14" s="118">
        <v>13.489000000000001</v>
      </c>
      <c r="AO14" s="124" t="s">
        <v>1440</v>
      </c>
      <c r="AP14" s="124" t="s">
        <v>1440</v>
      </c>
      <c r="AQ14" s="124" t="s">
        <v>1440</v>
      </c>
      <c r="AR14" s="119">
        <v>6.0861700000000001</v>
      </c>
      <c r="AS14" s="119">
        <v>6.7561799999999996</v>
      </c>
      <c r="AT14" s="119">
        <v>25.489000000000001</v>
      </c>
      <c r="AU14" s="119">
        <v>3.8439999999999999</v>
      </c>
      <c r="AV14" s="120">
        <v>10.58</v>
      </c>
      <c r="AW14" s="123">
        <v>2.3119999999999998</v>
      </c>
    </row>
    <row r="15" spans="1:49" x14ac:dyDescent="0.3">
      <c r="A15" s="125" t="s">
        <v>732</v>
      </c>
      <c r="B15" s="118">
        <v>1.1000000000000001</v>
      </c>
      <c r="C15" s="119">
        <v>9</v>
      </c>
      <c r="D15" s="119">
        <v>9.9</v>
      </c>
      <c r="E15" s="119">
        <v>2</v>
      </c>
      <c r="F15" s="119">
        <v>5.3</v>
      </c>
      <c r="G15" s="120">
        <v>11</v>
      </c>
      <c r="H15" s="118">
        <v>8.1</v>
      </c>
      <c r="I15" s="120">
        <v>75</v>
      </c>
      <c r="J15" s="118">
        <v>15.78</v>
      </c>
      <c r="K15" s="119">
        <v>14.64</v>
      </c>
      <c r="L15" s="120">
        <v>15.654999999999999</v>
      </c>
      <c r="M15" s="121" t="s">
        <v>1440</v>
      </c>
      <c r="N15" s="122" t="s">
        <v>1440</v>
      </c>
      <c r="O15" s="123">
        <v>1.1850000000000001</v>
      </c>
      <c r="P15" s="118">
        <v>19.63</v>
      </c>
      <c r="Q15" s="119">
        <v>67.680000000000007</v>
      </c>
      <c r="R15" s="119">
        <v>75.66</v>
      </c>
      <c r="S15" s="120">
        <v>12.14</v>
      </c>
      <c r="T15" s="123">
        <v>28.957000000000001</v>
      </c>
      <c r="U15" s="123">
        <v>12.07</v>
      </c>
      <c r="V15" s="118">
        <v>18.2</v>
      </c>
      <c r="W15" s="119">
        <v>1.7769999999999999</v>
      </c>
      <c r="X15" s="119">
        <v>0.35</v>
      </c>
      <c r="Y15" s="124" t="s">
        <v>1440</v>
      </c>
      <c r="Z15" s="122" t="s">
        <v>1440</v>
      </c>
      <c r="AA15" s="118">
        <v>10</v>
      </c>
      <c r="AB15" s="120">
        <v>81.844999999999999</v>
      </c>
      <c r="AC15" s="118">
        <v>47.664000000000001</v>
      </c>
      <c r="AD15" s="119">
        <v>46.228999999999999</v>
      </c>
      <c r="AE15" s="119">
        <v>14.082000000000001</v>
      </c>
      <c r="AF15" s="120">
        <v>0</v>
      </c>
      <c r="AG15" s="118">
        <v>2.90686</v>
      </c>
      <c r="AH15" s="119">
        <v>18.2</v>
      </c>
      <c r="AI15" s="119">
        <v>10.12604</v>
      </c>
      <c r="AJ15" s="119">
        <v>5.1875</v>
      </c>
      <c r="AK15" s="120">
        <v>9.8000000000000007</v>
      </c>
      <c r="AL15" s="118">
        <v>45.03</v>
      </c>
      <c r="AM15" s="120">
        <v>45.32</v>
      </c>
      <c r="AN15" s="118">
        <v>13.489000000000001</v>
      </c>
      <c r="AO15" s="124" t="s">
        <v>1440</v>
      </c>
      <c r="AP15" s="124" t="s">
        <v>1440</v>
      </c>
      <c r="AQ15" s="124" t="s">
        <v>1440</v>
      </c>
      <c r="AR15" s="119">
        <v>6.0861700000000001</v>
      </c>
      <c r="AS15" s="119">
        <v>6.7561799999999996</v>
      </c>
      <c r="AT15" s="119">
        <v>25.489000000000001</v>
      </c>
      <c r="AU15" s="119">
        <v>3.8439999999999999</v>
      </c>
      <c r="AV15" s="120">
        <v>10.58</v>
      </c>
      <c r="AW15" s="123">
        <v>2.3119999999999998</v>
      </c>
    </row>
    <row r="16" spans="1:49" x14ac:dyDescent="0.3">
      <c r="A16" s="125" t="s">
        <v>733</v>
      </c>
      <c r="B16" s="118">
        <v>1.1000000000000001</v>
      </c>
      <c r="C16" s="119">
        <v>9</v>
      </c>
      <c r="D16" s="119">
        <v>9.9</v>
      </c>
      <c r="E16" s="119">
        <v>2</v>
      </c>
      <c r="F16" s="119">
        <v>0</v>
      </c>
      <c r="G16" s="120">
        <v>11</v>
      </c>
      <c r="H16" s="118">
        <v>8.1</v>
      </c>
      <c r="I16" s="120">
        <v>73</v>
      </c>
      <c r="J16" s="118">
        <v>15.77</v>
      </c>
      <c r="K16" s="119">
        <v>14.64</v>
      </c>
      <c r="L16" s="120">
        <v>15.794</v>
      </c>
      <c r="M16" s="121" t="s">
        <v>1440</v>
      </c>
      <c r="N16" s="122" t="s">
        <v>1440</v>
      </c>
      <c r="O16" s="123">
        <v>1.1850000000000001</v>
      </c>
      <c r="P16" s="118">
        <v>18.239999999999998</v>
      </c>
      <c r="Q16" s="119">
        <v>67.680000000000007</v>
      </c>
      <c r="R16" s="119">
        <v>75.66</v>
      </c>
      <c r="S16" s="120">
        <v>17.82</v>
      </c>
      <c r="T16" s="123">
        <v>28.195</v>
      </c>
      <c r="U16" s="123">
        <v>12.13</v>
      </c>
      <c r="V16" s="118">
        <v>17.54</v>
      </c>
      <c r="W16" s="119">
        <v>2.8420000000000001</v>
      </c>
      <c r="X16" s="119">
        <v>0.34</v>
      </c>
      <c r="Y16" s="124" t="s">
        <v>1440</v>
      </c>
      <c r="Z16" s="122" t="s">
        <v>1440</v>
      </c>
      <c r="AA16" s="118">
        <v>8.5500000000000007</v>
      </c>
      <c r="AB16" s="120">
        <v>80.394000000000005</v>
      </c>
      <c r="AC16" s="118">
        <v>50.773000000000003</v>
      </c>
      <c r="AD16" s="119">
        <v>49.183999999999997</v>
      </c>
      <c r="AE16" s="119">
        <v>14.554</v>
      </c>
      <c r="AF16" s="120">
        <v>0</v>
      </c>
      <c r="AG16" s="118">
        <v>2.90686</v>
      </c>
      <c r="AH16" s="119">
        <v>17.3</v>
      </c>
      <c r="AI16" s="119">
        <v>10.18426</v>
      </c>
      <c r="AJ16" s="119">
        <v>5.1875</v>
      </c>
      <c r="AK16" s="120">
        <v>9.8000000000000007</v>
      </c>
      <c r="AL16" s="118">
        <v>45.11</v>
      </c>
      <c r="AM16" s="120">
        <v>45.4</v>
      </c>
      <c r="AN16" s="118">
        <v>13.489000000000001</v>
      </c>
      <c r="AO16" s="124" t="s">
        <v>1440</v>
      </c>
      <c r="AP16" s="124" t="s">
        <v>1440</v>
      </c>
      <c r="AQ16" s="124" t="s">
        <v>1440</v>
      </c>
      <c r="AR16" s="119">
        <v>6.0861700000000001</v>
      </c>
      <c r="AS16" s="119">
        <v>6.7561799999999996</v>
      </c>
      <c r="AT16" s="119">
        <v>25.489000000000001</v>
      </c>
      <c r="AU16" s="119">
        <v>3.8439999999999999</v>
      </c>
      <c r="AV16" s="120">
        <v>10.58</v>
      </c>
      <c r="AW16" s="123">
        <v>2.3119999999999998</v>
      </c>
    </row>
    <row r="17" spans="1:49" x14ac:dyDescent="0.3">
      <c r="A17" s="125" t="s">
        <v>734</v>
      </c>
      <c r="B17" s="118">
        <v>1.1000000000000001</v>
      </c>
      <c r="C17" s="119">
        <v>9</v>
      </c>
      <c r="D17" s="119">
        <v>9.9</v>
      </c>
      <c r="E17" s="119">
        <v>2</v>
      </c>
      <c r="F17" s="119">
        <v>0</v>
      </c>
      <c r="G17" s="120">
        <v>11</v>
      </c>
      <c r="H17" s="118">
        <v>8.1</v>
      </c>
      <c r="I17" s="120">
        <v>73</v>
      </c>
      <c r="J17" s="118">
        <v>15.77</v>
      </c>
      <c r="K17" s="119">
        <v>14.64</v>
      </c>
      <c r="L17" s="120">
        <v>15.794</v>
      </c>
      <c r="M17" s="121" t="s">
        <v>1440</v>
      </c>
      <c r="N17" s="122" t="s">
        <v>1440</v>
      </c>
      <c r="O17" s="123">
        <v>1.1850000000000001</v>
      </c>
      <c r="P17" s="118">
        <v>18.239999999999998</v>
      </c>
      <c r="Q17" s="119">
        <v>67.680000000000007</v>
      </c>
      <c r="R17" s="119">
        <v>75.66</v>
      </c>
      <c r="S17" s="120">
        <v>17.82</v>
      </c>
      <c r="T17" s="123">
        <v>28.195</v>
      </c>
      <c r="U17" s="123">
        <v>12.13</v>
      </c>
      <c r="V17" s="118">
        <v>17.54</v>
      </c>
      <c r="W17" s="119">
        <v>2.8420000000000001</v>
      </c>
      <c r="X17" s="119">
        <v>0.34</v>
      </c>
      <c r="Y17" s="124" t="s">
        <v>1440</v>
      </c>
      <c r="Z17" s="122" t="s">
        <v>1440</v>
      </c>
      <c r="AA17" s="118">
        <v>8.5500000000000007</v>
      </c>
      <c r="AB17" s="120">
        <v>80.394000000000005</v>
      </c>
      <c r="AC17" s="118">
        <v>50.773000000000003</v>
      </c>
      <c r="AD17" s="119">
        <v>49.183999999999997</v>
      </c>
      <c r="AE17" s="119">
        <v>14.554</v>
      </c>
      <c r="AF17" s="120">
        <v>0</v>
      </c>
      <c r="AG17" s="118">
        <v>2.90686</v>
      </c>
      <c r="AH17" s="119">
        <v>17.3</v>
      </c>
      <c r="AI17" s="119">
        <v>10.18426</v>
      </c>
      <c r="AJ17" s="119">
        <v>5.1875</v>
      </c>
      <c r="AK17" s="120">
        <v>9.8000000000000007</v>
      </c>
      <c r="AL17" s="118">
        <v>45.11</v>
      </c>
      <c r="AM17" s="120">
        <v>45.4</v>
      </c>
      <c r="AN17" s="118">
        <v>13.489000000000001</v>
      </c>
      <c r="AO17" s="124" t="s">
        <v>1440</v>
      </c>
      <c r="AP17" s="124" t="s">
        <v>1440</v>
      </c>
      <c r="AQ17" s="124" t="s">
        <v>1440</v>
      </c>
      <c r="AR17" s="119">
        <v>6.0861700000000001</v>
      </c>
      <c r="AS17" s="119">
        <v>6.7561799999999996</v>
      </c>
      <c r="AT17" s="119">
        <v>25.489000000000001</v>
      </c>
      <c r="AU17" s="119">
        <v>3.8439999999999999</v>
      </c>
      <c r="AV17" s="120">
        <v>10.58</v>
      </c>
      <c r="AW17" s="123">
        <v>2.3119999999999998</v>
      </c>
    </row>
    <row r="18" spans="1:49" x14ac:dyDescent="0.3">
      <c r="A18" s="125" t="s">
        <v>735</v>
      </c>
      <c r="B18" s="118">
        <v>1.1000000000000001</v>
      </c>
      <c r="C18" s="119">
        <v>9</v>
      </c>
      <c r="D18" s="119">
        <v>9.9</v>
      </c>
      <c r="E18" s="119">
        <v>2</v>
      </c>
      <c r="F18" s="119">
        <v>0</v>
      </c>
      <c r="G18" s="120">
        <v>11</v>
      </c>
      <c r="H18" s="118">
        <v>8.1</v>
      </c>
      <c r="I18" s="120">
        <v>71</v>
      </c>
      <c r="J18" s="118">
        <v>15.77</v>
      </c>
      <c r="K18" s="119">
        <v>14.61</v>
      </c>
      <c r="L18" s="120">
        <v>15.717000000000001</v>
      </c>
      <c r="M18" s="121" t="s">
        <v>1440</v>
      </c>
      <c r="N18" s="122" t="s">
        <v>1440</v>
      </c>
      <c r="O18" s="123">
        <v>1.1850000000000001</v>
      </c>
      <c r="P18" s="118">
        <v>17.239999999999998</v>
      </c>
      <c r="Q18" s="119">
        <v>67.680000000000007</v>
      </c>
      <c r="R18" s="119">
        <v>78.010000000000005</v>
      </c>
      <c r="S18" s="120">
        <v>24.22</v>
      </c>
      <c r="T18" s="123">
        <v>27.896000000000001</v>
      </c>
      <c r="U18" s="123">
        <v>12.14</v>
      </c>
      <c r="V18" s="118">
        <v>17.54</v>
      </c>
      <c r="W18" s="119">
        <v>4.069</v>
      </c>
      <c r="X18" s="119">
        <v>0.34</v>
      </c>
      <c r="Y18" s="124" t="s">
        <v>1440</v>
      </c>
      <c r="Z18" s="122" t="s">
        <v>1440</v>
      </c>
      <c r="AA18" s="118">
        <v>8.34</v>
      </c>
      <c r="AB18" s="120">
        <v>80.183000000000007</v>
      </c>
      <c r="AC18" s="118">
        <v>53.616</v>
      </c>
      <c r="AD18" s="119">
        <v>48.445999999999998</v>
      </c>
      <c r="AE18" s="119">
        <v>15.724</v>
      </c>
      <c r="AF18" s="120">
        <v>0</v>
      </c>
      <c r="AG18" s="118">
        <v>2.90686</v>
      </c>
      <c r="AH18" s="119">
        <v>17.5</v>
      </c>
      <c r="AI18" s="119">
        <v>10.172650000000001</v>
      </c>
      <c r="AJ18" s="119">
        <v>5.1875</v>
      </c>
      <c r="AK18" s="120">
        <v>9.8000000000000007</v>
      </c>
      <c r="AL18" s="118">
        <v>44.95</v>
      </c>
      <c r="AM18" s="120">
        <v>45.24</v>
      </c>
      <c r="AN18" s="118">
        <v>13.489000000000001</v>
      </c>
      <c r="AO18" s="124" t="s">
        <v>1440</v>
      </c>
      <c r="AP18" s="124" t="s">
        <v>1440</v>
      </c>
      <c r="AQ18" s="124" t="s">
        <v>1440</v>
      </c>
      <c r="AR18" s="119">
        <v>6.0861700000000001</v>
      </c>
      <c r="AS18" s="119">
        <v>6.7561799999999996</v>
      </c>
      <c r="AT18" s="119">
        <v>25.489000000000001</v>
      </c>
      <c r="AU18" s="119">
        <v>3.8439999999999999</v>
      </c>
      <c r="AV18" s="120">
        <v>10.58</v>
      </c>
      <c r="AW18" s="123">
        <v>2.3119999999999998</v>
      </c>
    </row>
    <row r="19" spans="1:49" x14ac:dyDescent="0.3">
      <c r="A19" s="125" t="s">
        <v>736</v>
      </c>
      <c r="B19" s="118">
        <v>1.1000000000000001</v>
      </c>
      <c r="C19" s="119">
        <v>9</v>
      </c>
      <c r="D19" s="119">
        <v>9.9</v>
      </c>
      <c r="E19" s="119">
        <v>2</v>
      </c>
      <c r="F19" s="119">
        <v>0</v>
      </c>
      <c r="G19" s="120">
        <v>11</v>
      </c>
      <c r="H19" s="118">
        <v>8.1</v>
      </c>
      <c r="I19" s="120">
        <v>71</v>
      </c>
      <c r="J19" s="118">
        <v>15.77</v>
      </c>
      <c r="K19" s="119">
        <v>14.61</v>
      </c>
      <c r="L19" s="120">
        <v>15.717000000000001</v>
      </c>
      <c r="M19" s="121" t="s">
        <v>1440</v>
      </c>
      <c r="N19" s="122" t="s">
        <v>1440</v>
      </c>
      <c r="O19" s="123">
        <v>1.1850000000000001</v>
      </c>
      <c r="P19" s="118">
        <v>17.239999999999998</v>
      </c>
      <c r="Q19" s="119">
        <v>67.680000000000007</v>
      </c>
      <c r="R19" s="119">
        <v>78.010000000000005</v>
      </c>
      <c r="S19" s="120">
        <v>24.22</v>
      </c>
      <c r="T19" s="123">
        <v>27.896000000000001</v>
      </c>
      <c r="U19" s="123">
        <v>12.14</v>
      </c>
      <c r="V19" s="118">
        <v>17.54</v>
      </c>
      <c r="W19" s="119">
        <v>4.069</v>
      </c>
      <c r="X19" s="119">
        <v>0.34</v>
      </c>
      <c r="Y19" s="124" t="s">
        <v>1440</v>
      </c>
      <c r="Z19" s="122" t="s">
        <v>1440</v>
      </c>
      <c r="AA19" s="118">
        <v>8.34</v>
      </c>
      <c r="AB19" s="120">
        <v>80.183000000000007</v>
      </c>
      <c r="AC19" s="118">
        <v>53.616</v>
      </c>
      <c r="AD19" s="119">
        <v>48.445999999999998</v>
      </c>
      <c r="AE19" s="119">
        <v>15.724</v>
      </c>
      <c r="AF19" s="120">
        <v>0</v>
      </c>
      <c r="AG19" s="118">
        <v>2.90686</v>
      </c>
      <c r="AH19" s="119">
        <v>17.5</v>
      </c>
      <c r="AI19" s="119">
        <v>10.172650000000001</v>
      </c>
      <c r="AJ19" s="119">
        <v>5.1875</v>
      </c>
      <c r="AK19" s="120">
        <v>9.8000000000000007</v>
      </c>
      <c r="AL19" s="118">
        <v>44.95</v>
      </c>
      <c r="AM19" s="120">
        <v>45.24</v>
      </c>
      <c r="AN19" s="118">
        <v>13.489000000000001</v>
      </c>
      <c r="AO19" s="124" t="s">
        <v>1440</v>
      </c>
      <c r="AP19" s="124" t="s">
        <v>1440</v>
      </c>
      <c r="AQ19" s="124" t="s">
        <v>1440</v>
      </c>
      <c r="AR19" s="119">
        <v>6.0861700000000001</v>
      </c>
      <c r="AS19" s="119">
        <v>6.7561799999999996</v>
      </c>
      <c r="AT19" s="119">
        <v>25.489000000000001</v>
      </c>
      <c r="AU19" s="119">
        <v>3.8439999999999999</v>
      </c>
      <c r="AV19" s="120">
        <v>10.58</v>
      </c>
      <c r="AW19" s="123">
        <v>2.3119999999999998</v>
      </c>
    </row>
    <row r="20" spans="1:49" x14ac:dyDescent="0.3">
      <c r="A20" s="125" t="s">
        <v>737</v>
      </c>
      <c r="B20" s="118">
        <v>1.1000000000000001</v>
      </c>
      <c r="C20" s="119">
        <v>9</v>
      </c>
      <c r="D20" s="119">
        <v>9.9</v>
      </c>
      <c r="E20" s="119">
        <v>2</v>
      </c>
      <c r="F20" s="119">
        <v>0</v>
      </c>
      <c r="G20" s="120">
        <v>11</v>
      </c>
      <c r="H20" s="118">
        <v>8.5</v>
      </c>
      <c r="I20" s="120">
        <v>70</v>
      </c>
      <c r="J20" s="118">
        <v>14.99</v>
      </c>
      <c r="K20" s="119">
        <v>14.59</v>
      </c>
      <c r="L20" s="120">
        <v>8.4239999999999995</v>
      </c>
      <c r="M20" s="121" t="s">
        <v>1440</v>
      </c>
      <c r="N20" s="122" t="s">
        <v>1440</v>
      </c>
      <c r="O20" s="123">
        <v>1.1850000000000001</v>
      </c>
      <c r="P20" s="118">
        <v>16.91</v>
      </c>
      <c r="Q20" s="119">
        <v>67.680000000000007</v>
      </c>
      <c r="R20" s="119">
        <v>78.010000000000005</v>
      </c>
      <c r="S20" s="120">
        <v>25.53</v>
      </c>
      <c r="T20" s="123">
        <v>27.158000000000001</v>
      </c>
      <c r="U20" s="123">
        <v>12.11</v>
      </c>
      <c r="V20" s="118">
        <v>18.86</v>
      </c>
      <c r="W20" s="119">
        <v>2.8730000000000002</v>
      </c>
      <c r="X20" s="119">
        <v>0.35</v>
      </c>
      <c r="Y20" s="124" t="s">
        <v>1440</v>
      </c>
      <c r="Z20" s="122" t="s">
        <v>1440</v>
      </c>
      <c r="AA20" s="118">
        <v>6.16</v>
      </c>
      <c r="AB20" s="120">
        <v>78.003</v>
      </c>
      <c r="AC20" s="118">
        <v>52.905000000000001</v>
      </c>
      <c r="AD20" s="119">
        <v>48.359000000000002</v>
      </c>
      <c r="AE20" s="119">
        <v>16.190999999999999</v>
      </c>
      <c r="AF20" s="120">
        <v>0</v>
      </c>
      <c r="AG20" s="118">
        <v>2.90686</v>
      </c>
      <c r="AH20" s="119">
        <v>17.399999999999999</v>
      </c>
      <c r="AI20" s="119">
        <v>10.34032</v>
      </c>
      <c r="AJ20" s="119">
        <v>5.1875</v>
      </c>
      <c r="AK20" s="120">
        <v>9.8000000000000007</v>
      </c>
      <c r="AL20" s="118">
        <v>44.95</v>
      </c>
      <c r="AM20" s="120">
        <v>45.24</v>
      </c>
      <c r="AN20" s="118">
        <v>13.489000000000001</v>
      </c>
      <c r="AO20" s="124" t="s">
        <v>1440</v>
      </c>
      <c r="AP20" s="124" t="s">
        <v>1440</v>
      </c>
      <c r="AQ20" s="124" t="s">
        <v>1440</v>
      </c>
      <c r="AR20" s="119">
        <v>6.0861700000000001</v>
      </c>
      <c r="AS20" s="119">
        <v>6.7561799999999996</v>
      </c>
      <c r="AT20" s="119">
        <v>25.489000000000001</v>
      </c>
      <c r="AU20" s="119">
        <v>3.8439999999999999</v>
      </c>
      <c r="AV20" s="120">
        <v>10.58</v>
      </c>
      <c r="AW20" s="123">
        <v>2.3119999999999998</v>
      </c>
    </row>
    <row r="21" spans="1:49" x14ac:dyDescent="0.3">
      <c r="A21" s="125" t="s">
        <v>738</v>
      </c>
      <c r="B21" s="118">
        <v>1.1000000000000001</v>
      </c>
      <c r="C21" s="119">
        <v>9</v>
      </c>
      <c r="D21" s="119">
        <v>9.9</v>
      </c>
      <c r="E21" s="119">
        <v>2</v>
      </c>
      <c r="F21" s="119">
        <v>0</v>
      </c>
      <c r="G21" s="120">
        <v>11</v>
      </c>
      <c r="H21" s="118">
        <v>8.5</v>
      </c>
      <c r="I21" s="120">
        <v>70</v>
      </c>
      <c r="J21" s="118">
        <v>14.99</v>
      </c>
      <c r="K21" s="119">
        <v>14.59</v>
      </c>
      <c r="L21" s="120">
        <v>8.4239999999999995</v>
      </c>
      <c r="M21" s="121" t="s">
        <v>1440</v>
      </c>
      <c r="N21" s="122" t="s">
        <v>1440</v>
      </c>
      <c r="O21" s="123">
        <v>1.1850000000000001</v>
      </c>
      <c r="P21" s="118">
        <v>16.91</v>
      </c>
      <c r="Q21" s="119">
        <v>67.680000000000007</v>
      </c>
      <c r="R21" s="119">
        <v>78.010000000000005</v>
      </c>
      <c r="S21" s="120">
        <v>25.53</v>
      </c>
      <c r="T21" s="123">
        <v>27.158000000000001</v>
      </c>
      <c r="U21" s="123">
        <v>12.11</v>
      </c>
      <c r="V21" s="118">
        <v>18.86</v>
      </c>
      <c r="W21" s="119">
        <v>2.8730000000000002</v>
      </c>
      <c r="X21" s="119">
        <v>0.35</v>
      </c>
      <c r="Y21" s="124" t="s">
        <v>1440</v>
      </c>
      <c r="Z21" s="122" t="s">
        <v>1440</v>
      </c>
      <c r="AA21" s="118">
        <v>6.16</v>
      </c>
      <c r="AB21" s="120">
        <v>78.003</v>
      </c>
      <c r="AC21" s="118">
        <v>52.905000000000001</v>
      </c>
      <c r="AD21" s="119">
        <v>48.359000000000002</v>
      </c>
      <c r="AE21" s="119">
        <v>16.190999999999999</v>
      </c>
      <c r="AF21" s="120">
        <v>0</v>
      </c>
      <c r="AG21" s="118">
        <v>2.90686</v>
      </c>
      <c r="AH21" s="119">
        <v>17.399999999999999</v>
      </c>
      <c r="AI21" s="119">
        <v>10.34032</v>
      </c>
      <c r="AJ21" s="119">
        <v>5.1875</v>
      </c>
      <c r="AK21" s="120">
        <v>9.8000000000000007</v>
      </c>
      <c r="AL21" s="118">
        <v>44.95</v>
      </c>
      <c r="AM21" s="120">
        <v>45.24</v>
      </c>
      <c r="AN21" s="118">
        <v>13.489000000000001</v>
      </c>
      <c r="AO21" s="124" t="s">
        <v>1440</v>
      </c>
      <c r="AP21" s="124" t="s">
        <v>1440</v>
      </c>
      <c r="AQ21" s="124" t="s">
        <v>1440</v>
      </c>
      <c r="AR21" s="119">
        <v>6.0861700000000001</v>
      </c>
      <c r="AS21" s="119">
        <v>6.7561799999999996</v>
      </c>
      <c r="AT21" s="119">
        <v>25.489000000000001</v>
      </c>
      <c r="AU21" s="119">
        <v>3.8439999999999999</v>
      </c>
      <c r="AV21" s="120">
        <v>10.58</v>
      </c>
      <c r="AW21" s="123">
        <v>2.3119999999999998</v>
      </c>
    </row>
    <row r="22" spans="1:49" x14ac:dyDescent="0.3">
      <c r="A22" s="125" t="s">
        <v>739</v>
      </c>
      <c r="B22" s="118">
        <v>1.1000000000000001</v>
      </c>
      <c r="C22" s="119">
        <v>9</v>
      </c>
      <c r="D22" s="119">
        <v>9.9</v>
      </c>
      <c r="E22" s="119">
        <v>2</v>
      </c>
      <c r="F22" s="119">
        <v>0</v>
      </c>
      <c r="G22" s="120">
        <v>11</v>
      </c>
      <c r="H22" s="118">
        <v>8.5</v>
      </c>
      <c r="I22" s="120">
        <v>69</v>
      </c>
      <c r="J22" s="118">
        <v>14.95</v>
      </c>
      <c r="K22" s="119">
        <v>14.68</v>
      </c>
      <c r="L22" s="120">
        <v>8.4190000000000005</v>
      </c>
      <c r="M22" s="121" t="s">
        <v>1440</v>
      </c>
      <c r="N22" s="122" t="s">
        <v>1440</v>
      </c>
      <c r="O22" s="123">
        <v>1.1850000000000001</v>
      </c>
      <c r="P22" s="118">
        <v>16.91</v>
      </c>
      <c r="Q22" s="119">
        <v>67.680000000000007</v>
      </c>
      <c r="R22" s="119">
        <v>74.84</v>
      </c>
      <c r="S22" s="120">
        <v>36.03</v>
      </c>
      <c r="T22" s="123">
        <v>27.785</v>
      </c>
      <c r="U22" s="123">
        <v>12.18</v>
      </c>
      <c r="V22" s="118">
        <v>18.86</v>
      </c>
      <c r="W22" s="119">
        <v>2.5329999999999999</v>
      </c>
      <c r="X22" s="119">
        <v>0.35</v>
      </c>
      <c r="Y22" s="124" t="s">
        <v>1440</v>
      </c>
      <c r="Z22" s="122" t="s">
        <v>1440</v>
      </c>
      <c r="AA22" s="118">
        <v>6.45</v>
      </c>
      <c r="AB22" s="120">
        <v>78.287000000000006</v>
      </c>
      <c r="AC22" s="118">
        <v>52.893000000000001</v>
      </c>
      <c r="AD22" s="119">
        <v>49.417000000000002</v>
      </c>
      <c r="AE22" s="119">
        <v>15.644</v>
      </c>
      <c r="AF22" s="120">
        <v>0</v>
      </c>
      <c r="AG22" s="118">
        <v>2.90686</v>
      </c>
      <c r="AH22" s="119">
        <v>17.399999999999999</v>
      </c>
      <c r="AI22" s="119">
        <v>10.34233</v>
      </c>
      <c r="AJ22" s="119">
        <v>5.1875</v>
      </c>
      <c r="AK22" s="120">
        <v>9.6999999999999993</v>
      </c>
      <c r="AL22" s="118">
        <v>45.11</v>
      </c>
      <c r="AM22" s="120">
        <v>45.4</v>
      </c>
      <c r="AN22" s="118">
        <v>13.489000000000001</v>
      </c>
      <c r="AO22" s="124" t="s">
        <v>1440</v>
      </c>
      <c r="AP22" s="124" t="s">
        <v>1440</v>
      </c>
      <c r="AQ22" s="124" t="s">
        <v>1440</v>
      </c>
      <c r="AR22" s="119">
        <v>6.0861700000000001</v>
      </c>
      <c r="AS22" s="119">
        <v>6.7561799999999996</v>
      </c>
      <c r="AT22" s="119">
        <v>25.489000000000001</v>
      </c>
      <c r="AU22" s="119">
        <v>3.8439999999999999</v>
      </c>
      <c r="AV22" s="120">
        <v>10.58</v>
      </c>
      <c r="AW22" s="123">
        <v>2.3119999999999998</v>
      </c>
    </row>
    <row r="23" spans="1:49" x14ac:dyDescent="0.3">
      <c r="A23" s="125" t="s">
        <v>740</v>
      </c>
      <c r="B23" s="118">
        <v>1.1000000000000001</v>
      </c>
      <c r="C23" s="119">
        <v>9</v>
      </c>
      <c r="D23" s="119">
        <v>9.9</v>
      </c>
      <c r="E23" s="119">
        <v>2</v>
      </c>
      <c r="F23" s="119">
        <v>0</v>
      </c>
      <c r="G23" s="120">
        <v>11</v>
      </c>
      <c r="H23" s="118">
        <v>8.5</v>
      </c>
      <c r="I23" s="120">
        <v>69</v>
      </c>
      <c r="J23" s="118">
        <v>14.95</v>
      </c>
      <c r="K23" s="119">
        <v>14.68</v>
      </c>
      <c r="L23" s="120">
        <v>8.4190000000000005</v>
      </c>
      <c r="M23" s="121" t="s">
        <v>1440</v>
      </c>
      <c r="N23" s="122" t="s">
        <v>1440</v>
      </c>
      <c r="O23" s="123">
        <v>1.1850000000000001</v>
      </c>
      <c r="P23" s="118">
        <v>16.91</v>
      </c>
      <c r="Q23" s="119">
        <v>67.680000000000007</v>
      </c>
      <c r="R23" s="119">
        <v>74.84</v>
      </c>
      <c r="S23" s="120">
        <v>36.03</v>
      </c>
      <c r="T23" s="123">
        <v>27.785</v>
      </c>
      <c r="U23" s="123">
        <v>12.18</v>
      </c>
      <c r="V23" s="118">
        <v>18.86</v>
      </c>
      <c r="W23" s="119">
        <v>2.5329999999999999</v>
      </c>
      <c r="X23" s="119">
        <v>0.35</v>
      </c>
      <c r="Y23" s="124" t="s">
        <v>1440</v>
      </c>
      <c r="Z23" s="122" t="s">
        <v>1440</v>
      </c>
      <c r="AA23" s="118">
        <v>6.45</v>
      </c>
      <c r="AB23" s="120">
        <v>78.287000000000006</v>
      </c>
      <c r="AC23" s="118">
        <v>52.893000000000001</v>
      </c>
      <c r="AD23" s="119">
        <v>49.417000000000002</v>
      </c>
      <c r="AE23" s="119">
        <v>15.644</v>
      </c>
      <c r="AF23" s="120">
        <v>0</v>
      </c>
      <c r="AG23" s="118">
        <v>2.90686</v>
      </c>
      <c r="AH23" s="119">
        <v>17.399999999999999</v>
      </c>
      <c r="AI23" s="119">
        <v>10.34233</v>
      </c>
      <c r="AJ23" s="119">
        <v>5.1875</v>
      </c>
      <c r="AK23" s="120">
        <v>9.6999999999999993</v>
      </c>
      <c r="AL23" s="118">
        <v>45.11</v>
      </c>
      <c r="AM23" s="120">
        <v>45.4</v>
      </c>
      <c r="AN23" s="118">
        <v>13.489000000000001</v>
      </c>
      <c r="AO23" s="124" t="s">
        <v>1440</v>
      </c>
      <c r="AP23" s="124" t="s">
        <v>1440</v>
      </c>
      <c r="AQ23" s="124" t="s">
        <v>1440</v>
      </c>
      <c r="AR23" s="119">
        <v>6.0861700000000001</v>
      </c>
      <c r="AS23" s="119">
        <v>6.7561799999999996</v>
      </c>
      <c r="AT23" s="119">
        <v>25.489000000000001</v>
      </c>
      <c r="AU23" s="119">
        <v>3.8439999999999999</v>
      </c>
      <c r="AV23" s="120">
        <v>10.58</v>
      </c>
      <c r="AW23" s="123">
        <v>2.3119999999999998</v>
      </c>
    </row>
    <row r="24" spans="1:49" x14ac:dyDescent="0.3">
      <c r="A24" s="125" t="s">
        <v>741</v>
      </c>
      <c r="B24" s="118">
        <v>1.1000000000000001</v>
      </c>
      <c r="C24" s="119">
        <v>9</v>
      </c>
      <c r="D24" s="119">
        <v>9.9</v>
      </c>
      <c r="E24" s="119">
        <v>2</v>
      </c>
      <c r="F24" s="119">
        <v>0</v>
      </c>
      <c r="G24" s="120">
        <v>11</v>
      </c>
      <c r="H24" s="118">
        <v>8.9</v>
      </c>
      <c r="I24" s="120">
        <v>66</v>
      </c>
      <c r="J24" s="118">
        <v>14.98</v>
      </c>
      <c r="K24" s="119">
        <v>14.56</v>
      </c>
      <c r="L24" s="120">
        <v>8.2789999999999999</v>
      </c>
      <c r="M24" s="118">
        <v>1.07</v>
      </c>
      <c r="N24" s="120">
        <v>146.55000000000001</v>
      </c>
      <c r="O24" s="123">
        <v>1.1850000000000001</v>
      </c>
      <c r="P24" s="118">
        <v>16.91</v>
      </c>
      <c r="Q24" s="119">
        <v>68.48</v>
      </c>
      <c r="R24" s="119">
        <v>74.84</v>
      </c>
      <c r="S24" s="120">
        <v>46.83</v>
      </c>
      <c r="T24" s="123">
        <v>28.021999999999998</v>
      </c>
      <c r="U24" s="123">
        <v>12.2</v>
      </c>
      <c r="V24" s="118">
        <v>18.2</v>
      </c>
      <c r="W24" s="119">
        <v>2.31</v>
      </c>
      <c r="X24" s="119">
        <v>0.36</v>
      </c>
      <c r="Y24" s="124" t="s">
        <v>1440</v>
      </c>
      <c r="Z24" s="122" t="s">
        <v>1440</v>
      </c>
      <c r="AA24" s="118">
        <v>9.9</v>
      </c>
      <c r="AB24" s="120">
        <v>83.305000000000007</v>
      </c>
      <c r="AC24" s="118">
        <v>53.813000000000002</v>
      </c>
      <c r="AD24" s="119">
        <v>50.417000000000002</v>
      </c>
      <c r="AE24" s="119">
        <v>14.94</v>
      </c>
      <c r="AF24" s="120">
        <v>0</v>
      </c>
      <c r="AG24" s="118">
        <v>2.90686</v>
      </c>
      <c r="AH24" s="119">
        <v>12</v>
      </c>
      <c r="AI24" s="119">
        <v>10.21166</v>
      </c>
      <c r="AJ24" s="119">
        <v>5.1875</v>
      </c>
      <c r="AK24" s="120">
        <v>9.6999999999999993</v>
      </c>
      <c r="AL24" s="118">
        <v>44.87</v>
      </c>
      <c r="AM24" s="120">
        <v>45.16</v>
      </c>
      <c r="AN24" s="118">
        <v>13.489000000000001</v>
      </c>
      <c r="AO24" s="124" t="s">
        <v>1440</v>
      </c>
      <c r="AP24" s="124" t="s">
        <v>1440</v>
      </c>
      <c r="AQ24" s="124" t="s">
        <v>1440</v>
      </c>
      <c r="AR24" s="119">
        <v>6.0861700000000001</v>
      </c>
      <c r="AS24" s="119">
        <v>6.7561799999999996</v>
      </c>
      <c r="AT24" s="119">
        <v>25.489000000000001</v>
      </c>
      <c r="AU24" s="119">
        <v>3.8439999999999999</v>
      </c>
      <c r="AV24" s="120">
        <v>10.58</v>
      </c>
      <c r="AW24" s="123">
        <v>2.3119999999999998</v>
      </c>
    </row>
    <row r="25" spans="1:49" x14ac:dyDescent="0.3">
      <c r="A25" s="125" t="s">
        <v>742</v>
      </c>
      <c r="B25" s="118">
        <v>1.1000000000000001</v>
      </c>
      <c r="C25" s="119">
        <v>9</v>
      </c>
      <c r="D25" s="119">
        <v>9.9</v>
      </c>
      <c r="E25" s="119">
        <v>2</v>
      </c>
      <c r="F25" s="119">
        <v>0</v>
      </c>
      <c r="G25" s="120">
        <v>11</v>
      </c>
      <c r="H25" s="118">
        <v>8.9</v>
      </c>
      <c r="I25" s="120">
        <v>66</v>
      </c>
      <c r="J25" s="118">
        <v>14.98</v>
      </c>
      <c r="K25" s="119">
        <v>14.56</v>
      </c>
      <c r="L25" s="120">
        <v>8.2789999999999999</v>
      </c>
      <c r="M25" s="118">
        <v>1.07</v>
      </c>
      <c r="N25" s="120">
        <v>146.55000000000001</v>
      </c>
      <c r="O25" s="123">
        <v>1.1850000000000001</v>
      </c>
      <c r="P25" s="118">
        <v>16.91</v>
      </c>
      <c r="Q25" s="119">
        <v>68.48</v>
      </c>
      <c r="R25" s="119">
        <v>74.84</v>
      </c>
      <c r="S25" s="120">
        <v>46.83</v>
      </c>
      <c r="T25" s="123">
        <v>28.021999999999998</v>
      </c>
      <c r="U25" s="123">
        <v>12.2</v>
      </c>
      <c r="V25" s="118">
        <v>18.2</v>
      </c>
      <c r="W25" s="119">
        <v>2.31</v>
      </c>
      <c r="X25" s="119">
        <v>0.36</v>
      </c>
      <c r="Y25" s="124" t="s">
        <v>1440</v>
      </c>
      <c r="Z25" s="122" t="s">
        <v>1440</v>
      </c>
      <c r="AA25" s="118">
        <v>9.9</v>
      </c>
      <c r="AB25" s="120">
        <v>83.305000000000007</v>
      </c>
      <c r="AC25" s="118">
        <v>53.813000000000002</v>
      </c>
      <c r="AD25" s="119">
        <v>50.417000000000002</v>
      </c>
      <c r="AE25" s="119">
        <v>14.94</v>
      </c>
      <c r="AF25" s="120">
        <v>0</v>
      </c>
      <c r="AG25" s="118">
        <v>2.90686</v>
      </c>
      <c r="AH25" s="119">
        <v>12</v>
      </c>
      <c r="AI25" s="119">
        <v>10.21166</v>
      </c>
      <c r="AJ25" s="119">
        <v>5.1875</v>
      </c>
      <c r="AK25" s="120">
        <v>9.6999999999999993</v>
      </c>
      <c r="AL25" s="118">
        <v>44.87</v>
      </c>
      <c r="AM25" s="120">
        <v>45.16</v>
      </c>
      <c r="AN25" s="118">
        <v>13.489000000000001</v>
      </c>
      <c r="AO25" s="124" t="s">
        <v>1440</v>
      </c>
      <c r="AP25" s="124" t="s">
        <v>1440</v>
      </c>
      <c r="AQ25" s="124" t="s">
        <v>1440</v>
      </c>
      <c r="AR25" s="119">
        <v>6.0861700000000001</v>
      </c>
      <c r="AS25" s="119">
        <v>6.7561799999999996</v>
      </c>
      <c r="AT25" s="119">
        <v>25.489000000000001</v>
      </c>
      <c r="AU25" s="119">
        <v>3.8439999999999999</v>
      </c>
      <c r="AV25" s="120">
        <v>10.58</v>
      </c>
      <c r="AW25" s="123">
        <v>2.3119999999999998</v>
      </c>
    </row>
    <row r="26" spans="1:49" x14ac:dyDescent="0.3">
      <c r="A26" s="125" t="s">
        <v>743</v>
      </c>
      <c r="B26" s="118">
        <v>1.1000000000000001</v>
      </c>
      <c r="C26" s="119">
        <v>9</v>
      </c>
      <c r="D26" s="119">
        <v>9.9</v>
      </c>
      <c r="E26" s="119">
        <v>2</v>
      </c>
      <c r="F26" s="119">
        <v>0</v>
      </c>
      <c r="G26" s="120">
        <v>11</v>
      </c>
      <c r="H26" s="118">
        <v>8.9</v>
      </c>
      <c r="I26" s="120">
        <v>66</v>
      </c>
      <c r="J26" s="118">
        <v>14.99</v>
      </c>
      <c r="K26" s="119">
        <v>14.61</v>
      </c>
      <c r="L26" s="120">
        <v>8.5830000000000002</v>
      </c>
      <c r="M26" s="121" t="s">
        <v>1440</v>
      </c>
      <c r="N26" s="122" t="s">
        <v>1440</v>
      </c>
      <c r="O26" s="123">
        <v>1.1850000000000001</v>
      </c>
      <c r="P26" s="118">
        <v>16.59</v>
      </c>
      <c r="Q26" s="119">
        <v>67.680000000000007</v>
      </c>
      <c r="R26" s="119">
        <v>83.64</v>
      </c>
      <c r="S26" s="120">
        <v>61.03</v>
      </c>
      <c r="T26" s="123">
        <v>27.103999999999999</v>
      </c>
      <c r="U26" s="123">
        <v>12.27</v>
      </c>
      <c r="V26" s="118">
        <v>16.260000000000002</v>
      </c>
      <c r="W26" s="119">
        <v>3.8029999999999999</v>
      </c>
      <c r="X26" s="119">
        <v>0.37</v>
      </c>
      <c r="Y26" s="124" t="s">
        <v>1440</v>
      </c>
      <c r="Z26" s="122" t="s">
        <v>1440</v>
      </c>
      <c r="AA26" s="118">
        <v>6.15</v>
      </c>
      <c r="AB26" s="120">
        <v>79.555000000000007</v>
      </c>
      <c r="AC26" s="118">
        <v>54.878999999999998</v>
      </c>
      <c r="AD26" s="119">
        <v>50.212000000000003</v>
      </c>
      <c r="AE26" s="119">
        <v>14.364000000000001</v>
      </c>
      <c r="AF26" s="120">
        <v>0</v>
      </c>
      <c r="AG26" s="118">
        <v>2.90686</v>
      </c>
      <c r="AH26" s="119">
        <v>8.5</v>
      </c>
      <c r="AI26" s="119">
        <v>10.165419999999999</v>
      </c>
      <c r="AJ26" s="119">
        <v>5.1875</v>
      </c>
      <c r="AK26" s="120">
        <v>9.6</v>
      </c>
      <c r="AL26" s="118">
        <v>44.95</v>
      </c>
      <c r="AM26" s="120">
        <v>45.24</v>
      </c>
      <c r="AN26" s="118">
        <v>13.489000000000001</v>
      </c>
      <c r="AO26" s="124" t="s">
        <v>1440</v>
      </c>
      <c r="AP26" s="124" t="s">
        <v>1440</v>
      </c>
      <c r="AQ26" s="124" t="s">
        <v>1440</v>
      </c>
      <c r="AR26" s="119">
        <v>6.0861700000000001</v>
      </c>
      <c r="AS26" s="119">
        <v>6.7561799999999996</v>
      </c>
      <c r="AT26" s="119">
        <v>25.489000000000001</v>
      </c>
      <c r="AU26" s="119">
        <v>3.8439999999999999</v>
      </c>
      <c r="AV26" s="120">
        <v>10.58</v>
      </c>
      <c r="AW26" s="123">
        <v>2.3119999999999998</v>
      </c>
    </row>
    <row r="27" spans="1:49" x14ac:dyDescent="0.3">
      <c r="A27" s="125" t="s">
        <v>744</v>
      </c>
      <c r="B27" s="118">
        <v>1.1000000000000001</v>
      </c>
      <c r="C27" s="119">
        <v>9</v>
      </c>
      <c r="D27" s="119">
        <v>9.9</v>
      </c>
      <c r="E27" s="119">
        <v>2</v>
      </c>
      <c r="F27" s="119">
        <v>0</v>
      </c>
      <c r="G27" s="120">
        <v>11</v>
      </c>
      <c r="H27" s="118">
        <v>8.9</v>
      </c>
      <c r="I27" s="120">
        <v>66</v>
      </c>
      <c r="J27" s="118">
        <v>14.99</v>
      </c>
      <c r="K27" s="119">
        <v>14.61</v>
      </c>
      <c r="L27" s="120">
        <v>8.5830000000000002</v>
      </c>
      <c r="M27" s="121" t="s">
        <v>1440</v>
      </c>
      <c r="N27" s="122" t="s">
        <v>1440</v>
      </c>
      <c r="O27" s="123">
        <v>1.1850000000000001</v>
      </c>
      <c r="P27" s="118">
        <v>16.59</v>
      </c>
      <c r="Q27" s="119">
        <v>67.680000000000007</v>
      </c>
      <c r="R27" s="119">
        <v>83.64</v>
      </c>
      <c r="S27" s="120">
        <v>61.03</v>
      </c>
      <c r="T27" s="123">
        <v>27.103999999999999</v>
      </c>
      <c r="U27" s="123">
        <v>12.27</v>
      </c>
      <c r="V27" s="118">
        <v>16.260000000000002</v>
      </c>
      <c r="W27" s="119">
        <v>3.8029999999999999</v>
      </c>
      <c r="X27" s="119">
        <v>0.37</v>
      </c>
      <c r="Y27" s="124" t="s">
        <v>1440</v>
      </c>
      <c r="Z27" s="122" t="s">
        <v>1440</v>
      </c>
      <c r="AA27" s="118">
        <v>6.15</v>
      </c>
      <c r="AB27" s="120">
        <v>79.555000000000007</v>
      </c>
      <c r="AC27" s="118">
        <v>54.878999999999998</v>
      </c>
      <c r="AD27" s="119">
        <v>50.212000000000003</v>
      </c>
      <c r="AE27" s="119">
        <v>14.364000000000001</v>
      </c>
      <c r="AF27" s="120">
        <v>0</v>
      </c>
      <c r="AG27" s="118">
        <v>2.90686</v>
      </c>
      <c r="AH27" s="119">
        <v>8.5</v>
      </c>
      <c r="AI27" s="119">
        <v>10.165419999999999</v>
      </c>
      <c r="AJ27" s="119">
        <v>5.1875</v>
      </c>
      <c r="AK27" s="120">
        <v>9.6</v>
      </c>
      <c r="AL27" s="118">
        <v>44.95</v>
      </c>
      <c r="AM27" s="120">
        <v>45.24</v>
      </c>
      <c r="AN27" s="118">
        <v>13.489000000000001</v>
      </c>
      <c r="AO27" s="124" t="s">
        <v>1440</v>
      </c>
      <c r="AP27" s="124" t="s">
        <v>1440</v>
      </c>
      <c r="AQ27" s="124" t="s">
        <v>1440</v>
      </c>
      <c r="AR27" s="119">
        <v>6.0861700000000001</v>
      </c>
      <c r="AS27" s="119">
        <v>6.7561799999999996</v>
      </c>
      <c r="AT27" s="119">
        <v>25.489000000000001</v>
      </c>
      <c r="AU27" s="119">
        <v>3.8439999999999999</v>
      </c>
      <c r="AV27" s="120">
        <v>10.58</v>
      </c>
      <c r="AW27" s="123">
        <v>2.3119999999999998</v>
      </c>
    </row>
    <row r="28" spans="1:49" x14ac:dyDescent="0.3">
      <c r="A28" s="125" t="s">
        <v>745</v>
      </c>
      <c r="B28" s="118">
        <v>1.1000000000000001</v>
      </c>
      <c r="C28" s="119">
        <v>9</v>
      </c>
      <c r="D28" s="119">
        <v>9.9</v>
      </c>
      <c r="E28" s="119">
        <v>2</v>
      </c>
      <c r="F28" s="119">
        <v>0</v>
      </c>
      <c r="G28" s="120">
        <v>11</v>
      </c>
      <c r="H28" s="118">
        <v>8.9</v>
      </c>
      <c r="I28" s="120">
        <v>66</v>
      </c>
      <c r="J28" s="118">
        <v>15.91</v>
      </c>
      <c r="K28" s="119">
        <v>14.68</v>
      </c>
      <c r="L28" s="120">
        <v>8.4659999999999993</v>
      </c>
      <c r="M28" s="121" t="s">
        <v>1440</v>
      </c>
      <c r="N28" s="122" t="s">
        <v>1440</v>
      </c>
      <c r="O28" s="123">
        <v>1.1850000000000001</v>
      </c>
      <c r="P28" s="118">
        <v>16.59</v>
      </c>
      <c r="Q28" s="119">
        <v>67.680000000000007</v>
      </c>
      <c r="R28" s="119">
        <v>82.82</v>
      </c>
      <c r="S28" s="120">
        <v>62.83</v>
      </c>
      <c r="T28" s="123">
        <v>26.89</v>
      </c>
      <c r="U28" s="123">
        <v>12.27</v>
      </c>
      <c r="V28" s="118">
        <v>16.899999999999999</v>
      </c>
      <c r="W28" s="119">
        <v>3.7879999999999998</v>
      </c>
      <c r="X28" s="119">
        <v>0.37</v>
      </c>
      <c r="Y28" s="124" t="s">
        <v>1440</v>
      </c>
      <c r="Z28" s="122" t="s">
        <v>1440</v>
      </c>
      <c r="AA28" s="118">
        <v>7.34</v>
      </c>
      <c r="AB28" s="120">
        <v>59.63</v>
      </c>
      <c r="AC28" s="118">
        <v>54.73</v>
      </c>
      <c r="AD28" s="119">
        <v>50.506999999999998</v>
      </c>
      <c r="AE28" s="119">
        <v>14.000999999999999</v>
      </c>
      <c r="AF28" s="120">
        <v>0</v>
      </c>
      <c r="AG28" s="118">
        <v>2.90686</v>
      </c>
      <c r="AH28" s="119">
        <v>12.4</v>
      </c>
      <c r="AI28" s="119">
        <v>10.157030000000001</v>
      </c>
      <c r="AJ28" s="119">
        <v>5.1875</v>
      </c>
      <c r="AK28" s="120">
        <v>9.6999999999999993</v>
      </c>
      <c r="AL28" s="118">
        <v>44.79</v>
      </c>
      <c r="AM28" s="120">
        <v>45.08</v>
      </c>
      <c r="AN28" s="118">
        <v>13.489000000000001</v>
      </c>
      <c r="AO28" s="124" t="s">
        <v>1440</v>
      </c>
      <c r="AP28" s="124" t="s">
        <v>1440</v>
      </c>
      <c r="AQ28" s="124" t="s">
        <v>1440</v>
      </c>
      <c r="AR28" s="119">
        <v>6.0861700000000001</v>
      </c>
      <c r="AS28" s="119">
        <v>6.7561799999999996</v>
      </c>
      <c r="AT28" s="119">
        <v>25.489000000000001</v>
      </c>
      <c r="AU28" s="119">
        <v>3.8439999999999999</v>
      </c>
      <c r="AV28" s="120">
        <v>10.58</v>
      </c>
      <c r="AW28" s="123">
        <v>2.3119999999999998</v>
      </c>
    </row>
    <row r="29" spans="1:49" x14ac:dyDescent="0.3">
      <c r="A29" s="125" t="s">
        <v>746</v>
      </c>
      <c r="B29" s="118">
        <v>1.1000000000000001</v>
      </c>
      <c r="C29" s="119">
        <v>9</v>
      </c>
      <c r="D29" s="119">
        <v>9.9</v>
      </c>
      <c r="E29" s="119">
        <v>2</v>
      </c>
      <c r="F29" s="119">
        <v>0</v>
      </c>
      <c r="G29" s="120">
        <v>11</v>
      </c>
      <c r="H29" s="118">
        <v>8.9</v>
      </c>
      <c r="I29" s="120">
        <v>66</v>
      </c>
      <c r="J29" s="118">
        <v>15.91</v>
      </c>
      <c r="K29" s="119">
        <v>14.68</v>
      </c>
      <c r="L29" s="120">
        <v>8.4659999999999993</v>
      </c>
      <c r="M29" s="121" t="s">
        <v>1440</v>
      </c>
      <c r="N29" s="122" t="s">
        <v>1440</v>
      </c>
      <c r="O29" s="123">
        <v>1.1850000000000001</v>
      </c>
      <c r="P29" s="118">
        <v>16.59</v>
      </c>
      <c r="Q29" s="119">
        <v>67.680000000000007</v>
      </c>
      <c r="R29" s="119">
        <v>82.82</v>
      </c>
      <c r="S29" s="120">
        <v>62.83</v>
      </c>
      <c r="T29" s="123">
        <v>26.89</v>
      </c>
      <c r="U29" s="123">
        <v>12.27</v>
      </c>
      <c r="V29" s="118">
        <v>16.899999999999999</v>
      </c>
      <c r="W29" s="119">
        <v>3.7879999999999998</v>
      </c>
      <c r="X29" s="119">
        <v>0.37</v>
      </c>
      <c r="Y29" s="124" t="s">
        <v>1440</v>
      </c>
      <c r="Z29" s="122" t="s">
        <v>1440</v>
      </c>
      <c r="AA29" s="118">
        <v>7.34</v>
      </c>
      <c r="AB29" s="120">
        <v>59.63</v>
      </c>
      <c r="AC29" s="118">
        <v>54.73</v>
      </c>
      <c r="AD29" s="119">
        <v>50.506999999999998</v>
      </c>
      <c r="AE29" s="119">
        <v>14.000999999999999</v>
      </c>
      <c r="AF29" s="120">
        <v>0</v>
      </c>
      <c r="AG29" s="118">
        <v>2.90686</v>
      </c>
      <c r="AH29" s="119">
        <v>12.4</v>
      </c>
      <c r="AI29" s="119">
        <v>10.157030000000001</v>
      </c>
      <c r="AJ29" s="119">
        <v>5.1875</v>
      </c>
      <c r="AK29" s="120">
        <v>9.6999999999999993</v>
      </c>
      <c r="AL29" s="118">
        <v>44.79</v>
      </c>
      <c r="AM29" s="120">
        <v>45.08</v>
      </c>
      <c r="AN29" s="118">
        <v>13.489000000000001</v>
      </c>
      <c r="AO29" s="124" t="s">
        <v>1440</v>
      </c>
      <c r="AP29" s="124" t="s">
        <v>1440</v>
      </c>
      <c r="AQ29" s="124" t="s">
        <v>1440</v>
      </c>
      <c r="AR29" s="119">
        <v>6.0861700000000001</v>
      </c>
      <c r="AS29" s="119">
        <v>6.7561799999999996</v>
      </c>
      <c r="AT29" s="119">
        <v>25.489000000000001</v>
      </c>
      <c r="AU29" s="119">
        <v>3.8439999999999999</v>
      </c>
      <c r="AV29" s="120">
        <v>10.58</v>
      </c>
      <c r="AW29" s="123">
        <v>2.3119999999999998</v>
      </c>
    </row>
    <row r="30" spans="1:49" x14ac:dyDescent="0.3">
      <c r="A30" s="125" t="s">
        <v>747</v>
      </c>
      <c r="B30" s="118">
        <v>1.1000000000000001</v>
      </c>
      <c r="C30" s="119">
        <v>9</v>
      </c>
      <c r="D30" s="119">
        <v>9.9</v>
      </c>
      <c r="E30" s="119">
        <v>2</v>
      </c>
      <c r="F30" s="119">
        <v>0</v>
      </c>
      <c r="G30" s="120">
        <v>11</v>
      </c>
      <c r="H30" s="118">
        <v>8.9</v>
      </c>
      <c r="I30" s="120">
        <v>66</v>
      </c>
      <c r="J30" s="118">
        <v>15.91</v>
      </c>
      <c r="K30" s="119">
        <v>14.63</v>
      </c>
      <c r="L30" s="120">
        <v>15.164999999999999</v>
      </c>
      <c r="M30" s="121" t="s">
        <v>1440</v>
      </c>
      <c r="N30" s="122" t="s">
        <v>1440</v>
      </c>
      <c r="O30" s="123">
        <v>1.1850000000000001</v>
      </c>
      <c r="P30" s="118">
        <v>23.4</v>
      </c>
      <c r="Q30" s="119">
        <v>67.680000000000007</v>
      </c>
      <c r="R30" s="119">
        <v>81.2</v>
      </c>
      <c r="S30" s="120">
        <v>62.96</v>
      </c>
      <c r="T30" s="123">
        <v>26.971</v>
      </c>
      <c r="U30" s="123">
        <v>12.26</v>
      </c>
      <c r="V30" s="118">
        <v>16.899999999999999</v>
      </c>
      <c r="W30" s="119">
        <v>3.13</v>
      </c>
      <c r="X30" s="119">
        <v>0.37</v>
      </c>
      <c r="Y30" s="124" t="s">
        <v>1440</v>
      </c>
      <c r="Z30" s="122" t="s">
        <v>1440</v>
      </c>
      <c r="AA30" s="118">
        <v>5.46</v>
      </c>
      <c r="AB30" s="120">
        <v>50.756</v>
      </c>
      <c r="AC30" s="118">
        <v>55.106000000000002</v>
      </c>
      <c r="AD30" s="119">
        <v>48.921999999999997</v>
      </c>
      <c r="AE30" s="119">
        <v>14.999000000000001</v>
      </c>
      <c r="AF30" s="120">
        <v>0</v>
      </c>
      <c r="AG30" s="118">
        <v>2.90686</v>
      </c>
      <c r="AH30" s="119">
        <v>17.5</v>
      </c>
      <c r="AI30" s="119">
        <v>10.57094</v>
      </c>
      <c r="AJ30" s="119">
        <v>5.1875</v>
      </c>
      <c r="AK30" s="120">
        <v>9.6999999999999993</v>
      </c>
      <c r="AL30" s="118">
        <v>44.75</v>
      </c>
      <c r="AM30" s="120">
        <v>45.04</v>
      </c>
      <c r="AN30" s="118">
        <v>13.489000000000001</v>
      </c>
      <c r="AO30" s="124" t="s">
        <v>1440</v>
      </c>
      <c r="AP30" s="124" t="s">
        <v>1440</v>
      </c>
      <c r="AQ30" s="124" t="s">
        <v>1440</v>
      </c>
      <c r="AR30" s="119">
        <v>6.0861700000000001</v>
      </c>
      <c r="AS30" s="119">
        <v>6.7561799999999996</v>
      </c>
      <c r="AT30" s="119">
        <v>25.489000000000001</v>
      </c>
      <c r="AU30" s="119">
        <v>3.8439999999999999</v>
      </c>
      <c r="AV30" s="120">
        <v>10.58</v>
      </c>
      <c r="AW30" s="123">
        <v>2.3119999999999998</v>
      </c>
    </row>
    <row r="31" spans="1:49" x14ac:dyDescent="0.3">
      <c r="A31" s="125" t="s">
        <v>748</v>
      </c>
      <c r="B31" s="118">
        <v>1.1000000000000001</v>
      </c>
      <c r="C31" s="119">
        <v>9</v>
      </c>
      <c r="D31" s="119">
        <v>9.9</v>
      </c>
      <c r="E31" s="119">
        <v>2</v>
      </c>
      <c r="F31" s="119">
        <v>0</v>
      </c>
      <c r="G31" s="120">
        <v>11</v>
      </c>
      <c r="H31" s="118">
        <v>8.9</v>
      </c>
      <c r="I31" s="120">
        <v>66</v>
      </c>
      <c r="J31" s="118">
        <v>15.91</v>
      </c>
      <c r="K31" s="119">
        <v>14.63</v>
      </c>
      <c r="L31" s="120">
        <v>15.164999999999999</v>
      </c>
      <c r="M31" s="121" t="s">
        <v>1440</v>
      </c>
      <c r="N31" s="122" t="s">
        <v>1440</v>
      </c>
      <c r="O31" s="123">
        <v>1.1850000000000001</v>
      </c>
      <c r="P31" s="118">
        <v>23.4</v>
      </c>
      <c r="Q31" s="119">
        <v>67.680000000000007</v>
      </c>
      <c r="R31" s="119">
        <v>81.2</v>
      </c>
      <c r="S31" s="120">
        <v>62.96</v>
      </c>
      <c r="T31" s="123">
        <v>26.971</v>
      </c>
      <c r="U31" s="123">
        <v>12.26</v>
      </c>
      <c r="V31" s="118">
        <v>16.899999999999999</v>
      </c>
      <c r="W31" s="119">
        <v>3.13</v>
      </c>
      <c r="X31" s="119">
        <v>0.37</v>
      </c>
      <c r="Y31" s="124" t="s">
        <v>1440</v>
      </c>
      <c r="Z31" s="122" t="s">
        <v>1440</v>
      </c>
      <c r="AA31" s="118">
        <v>5.46</v>
      </c>
      <c r="AB31" s="120">
        <v>50.756</v>
      </c>
      <c r="AC31" s="118">
        <v>55.106000000000002</v>
      </c>
      <c r="AD31" s="119">
        <v>48.921999999999997</v>
      </c>
      <c r="AE31" s="119">
        <v>14.999000000000001</v>
      </c>
      <c r="AF31" s="120">
        <v>0</v>
      </c>
      <c r="AG31" s="118">
        <v>2.90686</v>
      </c>
      <c r="AH31" s="119">
        <v>17.5</v>
      </c>
      <c r="AI31" s="119">
        <v>10.57094</v>
      </c>
      <c r="AJ31" s="119">
        <v>5.1875</v>
      </c>
      <c r="AK31" s="120">
        <v>9.6999999999999993</v>
      </c>
      <c r="AL31" s="118">
        <v>44.75</v>
      </c>
      <c r="AM31" s="120">
        <v>45.04</v>
      </c>
      <c r="AN31" s="118">
        <v>13.489000000000001</v>
      </c>
      <c r="AO31" s="124" t="s">
        <v>1440</v>
      </c>
      <c r="AP31" s="124" t="s">
        <v>1440</v>
      </c>
      <c r="AQ31" s="124" t="s">
        <v>1440</v>
      </c>
      <c r="AR31" s="119">
        <v>6.0861700000000001</v>
      </c>
      <c r="AS31" s="119">
        <v>6.7561799999999996</v>
      </c>
      <c r="AT31" s="119">
        <v>25.489000000000001</v>
      </c>
      <c r="AU31" s="119">
        <v>3.8439999999999999</v>
      </c>
      <c r="AV31" s="120">
        <v>10.58</v>
      </c>
      <c r="AW31" s="123">
        <v>2.3119999999999998</v>
      </c>
    </row>
    <row r="32" spans="1:49" x14ac:dyDescent="0.3">
      <c r="A32" s="125" t="s">
        <v>749</v>
      </c>
      <c r="B32" s="118">
        <v>1.1000000000000001</v>
      </c>
      <c r="C32" s="119">
        <v>9</v>
      </c>
      <c r="D32" s="119">
        <v>9.9</v>
      </c>
      <c r="E32" s="119">
        <v>2</v>
      </c>
      <c r="F32" s="119">
        <v>10.8</v>
      </c>
      <c r="G32" s="120">
        <v>11</v>
      </c>
      <c r="H32" s="118">
        <v>8.5</v>
      </c>
      <c r="I32" s="120">
        <v>68</v>
      </c>
      <c r="J32" s="118">
        <v>16.010000000000002</v>
      </c>
      <c r="K32" s="119">
        <v>14.55</v>
      </c>
      <c r="L32" s="120">
        <v>14.888999999999999</v>
      </c>
      <c r="M32" s="121" t="s">
        <v>1440</v>
      </c>
      <c r="N32" s="122" t="s">
        <v>1440</v>
      </c>
      <c r="O32" s="123">
        <v>1.1850000000000001</v>
      </c>
      <c r="P32" s="118">
        <v>50.56</v>
      </c>
      <c r="Q32" s="119">
        <v>67.680000000000007</v>
      </c>
      <c r="R32" s="119">
        <v>79.59</v>
      </c>
      <c r="S32" s="120">
        <v>62.02</v>
      </c>
      <c r="T32" s="123">
        <v>26.934000000000001</v>
      </c>
      <c r="U32" s="123">
        <v>12.15</v>
      </c>
      <c r="V32" s="118">
        <v>16.899999999999999</v>
      </c>
      <c r="W32" s="119">
        <v>2.72</v>
      </c>
      <c r="X32" s="119">
        <v>0.37</v>
      </c>
      <c r="Y32" s="124" t="s">
        <v>1440</v>
      </c>
      <c r="Z32" s="122" t="s">
        <v>1440</v>
      </c>
      <c r="AA32" s="118">
        <v>8.64</v>
      </c>
      <c r="AB32" s="120">
        <v>53.93</v>
      </c>
      <c r="AC32" s="118">
        <v>53.564</v>
      </c>
      <c r="AD32" s="119">
        <v>50.264000000000003</v>
      </c>
      <c r="AE32" s="119">
        <v>15.222</v>
      </c>
      <c r="AF32" s="120">
        <v>0</v>
      </c>
      <c r="AG32" s="118">
        <v>2.90686</v>
      </c>
      <c r="AH32" s="119">
        <v>18.5</v>
      </c>
      <c r="AI32" s="119">
        <v>10.3521</v>
      </c>
      <c r="AJ32" s="119">
        <v>5.1875</v>
      </c>
      <c r="AK32" s="120">
        <v>9.6999999999999993</v>
      </c>
      <c r="AL32" s="118">
        <v>44.35</v>
      </c>
      <c r="AM32" s="120">
        <v>44.64</v>
      </c>
      <c r="AN32" s="118">
        <v>13.489000000000001</v>
      </c>
      <c r="AO32" s="124" t="s">
        <v>1440</v>
      </c>
      <c r="AP32" s="124" t="s">
        <v>1440</v>
      </c>
      <c r="AQ32" s="124" t="s">
        <v>1440</v>
      </c>
      <c r="AR32" s="119">
        <v>6.0861700000000001</v>
      </c>
      <c r="AS32" s="119">
        <v>6.7561799999999996</v>
      </c>
      <c r="AT32" s="119">
        <v>25.489000000000001</v>
      </c>
      <c r="AU32" s="119">
        <v>3.8439999999999999</v>
      </c>
      <c r="AV32" s="120">
        <v>10.58</v>
      </c>
      <c r="AW32" s="123">
        <v>2.3119999999999998</v>
      </c>
    </row>
    <row r="33" spans="1:49" x14ac:dyDescent="0.3">
      <c r="A33" s="125" t="s">
        <v>750</v>
      </c>
      <c r="B33" s="118">
        <v>1.1000000000000001</v>
      </c>
      <c r="C33" s="119">
        <v>9</v>
      </c>
      <c r="D33" s="119">
        <v>9.9</v>
      </c>
      <c r="E33" s="119">
        <v>2</v>
      </c>
      <c r="F33" s="119">
        <v>10.8</v>
      </c>
      <c r="G33" s="120">
        <v>11</v>
      </c>
      <c r="H33" s="118">
        <v>8.5</v>
      </c>
      <c r="I33" s="120">
        <v>68</v>
      </c>
      <c r="J33" s="118">
        <v>16.010000000000002</v>
      </c>
      <c r="K33" s="119">
        <v>14.55</v>
      </c>
      <c r="L33" s="120">
        <v>14.888999999999999</v>
      </c>
      <c r="M33" s="121" t="s">
        <v>1440</v>
      </c>
      <c r="N33" s="122" t="s">
        <v>1440</v>
      </c>
      <c r="O33" s="123">
        <v>1.1850000000000001</v>
      </c>
      <c r="P33" s="118">
        <v>50.56</v>
      </c>
      <c r="Q33" s="119">
        <v>67.680000000000007</v>
      </c>
      <c r="R33" s="119">
        <v>79.59</v>
      </c>
      <c r="S33" s="120">
        <v>62.02</v>
      </c>
      <c r="T33" s="123">
        <v>26.934000000000001</v>
      </c>
      <c r="U33" s="123">
        <v>12.15</v>
      </c>
      <c r="V33" s="118">
        <v>16.899999999999999</v>
      </c>
      <c r="W33" s="119">
        <v>2.72</v>
      </c>
      <c r="X33" s="119">
        <v>0.37</v>
      </c>
      <c r="Y33" s="124" t="s">
        <v>1440</v>
      </c>
      <c r="Z33" s="122" t="s">
        <v>1440</v>
      </c>
      <c r="AA33" s="118">
        <v>8.64</v>
      </c>
      <c r="AB33" s="120">
        <v>53.93</v>
      </c>
      <c r="AC33" s="118">
        <v>53.564</v>
      </c>
      <c r="AD33" s="119">
        <v>50.264000000000003</v>
      </c>
      <c r="AE33" s="119">
        <v>15.222</v>
      </c>
      <c r="AF33" s="120">
        <v>0</v>
      </c>
      <c r="AG33" s="118">
        <v>2.90686</v>
      </c>
      <c r="AH33" s="119">
        <v>18.5</v>
      </c>
      <c r="AI33" s="119">
        <v>10.3521</v>
      </c>
      <c r="AJ33" s="119">
        <v>5.1875</v>
      </c>
      <c r="AK33" s="120">
        <v>9.6999999999999993</v>
      </c>
      <c r="AL33" s="118">
        <v>44.35</v>
      </c>
      <c r="AM33" s="120">
        <v>44.64</v>
      </c>
      <c r="AN33" s="118">
        <v>13.489000000000001</v>
      </c>
      <c r="AO33" s="124" t="s">
        <v>1440</v>
      </c>
      <c r="AP33" s="124" t="s">
        <v>1440</v>
      </c>
      <c r="AQ33" s="124" t="s">
        <v>1440</v>
      </c>
      <c r="AR33" s="119">
        <v>6.0861700000000001</v>
      </c>
      <c r="AS33" s="119">
        <v>6.7561799999999996</v>
      </c>
      <c r="AT33" s="119">
        <v>25.489000000000001</v>
      </c>
      <c r="AU33" s="119">
        <v>3.8439999999999999</v>
      </c>
      <c r="AV33" s="120">
        <v>10.58</v>
      </c>
      <c r="AW33" s="123">
        <v>2.3119999999999998</v>
      </c>
    </row>
    <row r="34" spans="1:49" x14ac:dyDescent="0.3">
      <c r="A34" s="125" t="s">
        <v>751</v>
      </c>
      <c r="B34" s="118">
        <v>1.1000000000000001</v>
      </c>
      <c r="C34" s="119">
        <v>9</v>
      </c>
      <c r="D34" s="119">
        <v>9.9</v>
      </c>
      <c r="E34" s="119">
        <v>2</v>
      </c>
      <c r="F34" s="119">
        <v>11.7</v>
      </c>
      <c r="G34" s="120">
        <v>11</v>
      </c>
      <c r="H34" s="118">
        <v>8.5</v>
      </c>
      <c r="I34" s="120">
        <v>68</v>
      </c>
      <c r="J34" s="118">
        <v>15.99</v>
      </c>
      <c r="K34" s="119">
        <v>14.62</v>
      </c>
      <c r="L34" s="120">
        <v>15.183999999999999</v>
      </c>
      <c r="M34" s="121" t="s">
        <v>1440</v>
      </c>
      <c r="N34" s="122" t="s">
        <v>1440</v>
      </c>
      <c r="O34" s="123">
        <v>1.1850000000000001</v>
      </c>
      <c r="P34" s="118">
        <v>50.56</v>
      </c>
      <c r="Q34" s="119">
        <v>67.680000000000007</v>
      </c>
      <c r="R34" s="119">
        <v>78.8</v>
      </c>
      <c r="S34" s="120">
        <v>61.56</v>
      </c>
      <c r="T34" s="123">
        <v>27.088000000000001</v>
      </c>
      <c r="U34" s="123">
        <v>12.12</v>
      </c>
      <c r="V34" s="118">
        <v>17.54</v>
      </c>
      <c r="W34" s="119">
        <v>2.0699999999999998</v>
      </c>
      <c r="X34" s="119">
        <v>0.37</v>
      </c>
      <c r="Y34" s="124" t="s">
        <v>1440</v>
      </c>
      <c r="Z34" s="122" t="s">
        <v>1440</v>
      </c>
      <c r="AA34" s="118">
        <v>5.63</v>
      </c>
      <c r="AB34" s="120">
        <v>60.287999999999997</v>
      </c>
      <c r="AC34" s="118">
        <v>54.59</v>
      </c>
      <c r="AD34" s="119">
        <v>48.944000000000003</v>
      </c>
      <c r="AE34" s="119">
        <v>15.061999999999999</v>
      </c>
      <c r="AF34" s="120">
        <v>0</v>
      </c>
      <c r="AG34" s="118">
        <v>2.90686</v>
      </c>
      <c r="AH34" s="119">
        <v>18.5</v>
      </c>
      <c r="AI34" s="119">
        <v>10.28074</v>
      </c>
      <c r="AJ34" s="119">
        <v>5.1875</v>
      </c>
      <c r="AK34" s="120">
        <v>9.6999999999999993</v>
      </c>
      <c r="AL34" s="118">
        <v>44.95</v>
      </c>
      <c r="AM34" s="120">
        <v>45.24</v>
      </c>
      <c r="AN34" s="118">
        <v>13.489000000000001</v>
      </c>
      <c r="AO34" s="124" t="s">
        <v>1440</v>
      </c>
      <c r="AP34" s="124" t="s">
        <v>1440</v>
      </c>
      <c r="AQ34" s="124" t="s">
        <v>1440</v>
      </c>
      <c r="AR34" s="119">
        <v>6.0861700000000001</v>
      </c>
      <c r="AS34" s="119">
        <v>6.7561799999999996</v>
      </c>
      <c r="AT34" s="119">
        <v>25.489000000000001</v>
      </c>
      <c r="AU34" s="119">
        <v>3.8439999999999999</v>
      </c>
      <c r="AV34" s="120">
        <v>10.58</v>
      </c>
      <c r="AW34" s="123">
        <v>2.3119999999999998</v>
      </c>
    </row>
    <row r="35" spans="1:49" x14ac:dyDescent="0.3">
      <c r="A35" s="125" t="s">
        <v>752</v>
      </c>
      <c r="B35" s="118">
        <v>1.1000000000000001</v>
      </c>
      <c r="C35" s="119">
        <v>9</v>
      </c>
      <c r="D35" s="119">
        <v>9.9</v>
      </c>
      <c r="E35" s="119">
        <v>2</v>
      </c>
      <c r="F35" s="119">
        <v>11.7</v>
      </c>
      <c r="G35" s="120">
        <v>11</v>
      </c>
      <c r="H35" s="118">
        <v>8.5</v>
      </c>
      <c r="I35" s="120">
        <v>68</v>
      </c>
      <c r="J35" s="118">
        <v>15.99</v>
      </c>
      <c r="K35" s="119">
        <v>14.62</v>
      </c>
      <c r="L35" s="120">
        <v>15.183999999999999</v>
      </c>
      <c r="M35" s="121" t="s">
        <v>1440</v>
      </c>
      <c r="N35" s="122" t="s">
        <v>1440</v>
      </c>
      <c r="O35" s="123">
        <v>1.1850000000000001</v>
      </c>
      <c r="P35" s="118">
        <v>50.56</v>
      </c>
      <c r="Q35" s="119">
        <v>67.680000000000007</v>
      </c>
      <c r="R35" s="119">
        <v>78.8</v>
      </c>
      <c r="S35" s="120">
        <v>61.56</v>
      </c>
      <c r="T35" s="123">
        <v>27.088000000000001</v>
      </c>
      <c r="U35" s="123">
        <v>12.12</v>
      </c>
      <c r="V35" s="118">
        <v>17.54</v>
      </c>
      <c r="W35" s="119">
        <v>2.0699999999999998</v>
      </c>
      <c r="X35" s="119">
        <v>0.37</v>
      </c>
      <c r="Y35" s="124" t="s">
        <v>1440</v>
      </c>
      <c r="Z35" s="122" t="s">
        <v>1440</v>
      </c>
      <c r="AA35" s="118">
        <v>5.63</v>
      </c>
      <c r="AB35" s="120">
        <v>60.287999999999997</v>
      </c>
      <c r="AC35" s="118">
        <v>54.59</v>
      </c>
      <c r="AD35" s="119">
        <v>48.944000000000003</v>
      </c>
      <c r="AE35" s="119">
        <v>15.061999999999999</v>
      </c>
      <c r="AF35" s="120">
        <v>0</v>
      </c>
      <c r="AG35" s="118">
        <v>2.90686</v>
      </c>
      <c r="AH35" s="119">
        <v>18.5</v>
      </c>
      <c r="AI35" s="119">
        <v>10.28074</v>
      </c>
      <c r="AJ35" s="119">
        <v>5.1875</v>
      </c>
      <c r="AK35" s="120">
        <v>9.6999999999999993</v>
      </c>
      <c r="AL35" s="118">
        <v>44.95</v>
      </c>
      <c r="AM35" s="120">
        <v>45.24</v>
      </c>
      <c r="AN35" s="118">
        <v>13.489000000000001</v>
      </c>
      <c r="AO35" s="124" t="s">
        <v>1440</v>
      </c>
      <c r="AP35" s="124" t="s">
        <v>1440</v>
      </c>
      <c r="AQ35" s="124" t="s">
        <v>1440</v>
      </c>
      <c r="AR35" s="119">
        <v>6.0861700000000001</v>
      </c>
      <c r="AS35" s="119">
        <v>6.7561799999999996</v>
      </c>
      <c r="AT35" s="119">
        <v>25.489000000000001</v>
      </c>
      <c r="AU35" s="119">
        <v>3.8439999999999999</v>
      </c>
      <c r="AV35" s="120">
        <v>10.58</v>
      </c>
      <c r="AW35" s="123">
        <v>2.3119999999999998</v>
      </c>
    </row>
    <row r="36" spans="1:49" x14ac:dyDescent="0.3">
      <c r="A36" s="125" t="s">
        <v>753</v>
      </c>
      <c r="B36" s="118">
        <v>1.1000000000000001</v>
      </c>
      <c r="C36" s="119">
        <v>9</v>
      </c>
      <c r="D36" s="119">
        <v>9.9</v>
      </c>
      <c r="E36" s="119">
        <v>2</v>
      </c>
      <c r="F36" s="119">
        <v>15.8</v>
      </c>
      <c r="G36" s="120">
        <v>11</v>
      </c>
      <c r="H36" s="118">
        <v>8.1</v>
      </c>
      <c r="I36" s="120">
        <v>68</v>
      </c>
      <c r="J36" s="118">
        <v>15.99</v>
      </c>
      <c r="K36" s="119">
        <v>14.65</v>
      </c>
      <c r="L36" s="120">
        <v>15.132999999999999</v>
      </c>
      <c r="M36" s="121" t="s">
        <v>1440</v>
      </c>
      <c r="N36" s="122" t="s">
        <v>1440</v>
      </c>
      <c r="O36" s="123">
        <v>1.1850000000000001</v>
      </c>
      <c r="P36" s="118">
        <v>55.12</v>
      </c>
      <c r="Q36" s="119">
        <v>66.89</v>
      </c>
      <c r="R36" s="119">
        <v>77.22</v>
      </c>
      <c r="S36" s="120">
        <v>36.21</v>
      </c>
      <c r="T36" s="123">
        <v>27.085999999999999</v>
      </c>
      <c r="U36" s="123">
        <v>12.12</v>
      </c>
      <c r="V36" s="118">
        <v>18.2</v>
      </c>
      <c r="W36" s="119">
        <v>1.42</v>
      </c>
      <c r="X36" s="119">
        <v>0.37</v>
      </c>
      <c r="Y36" s="124" t="s">
        <v>1440</v>
      </c>
      <c r="Z36" s="122" t="s">
        <v>1440</v>
      </c>
      <c r="AA36" s="118">
        <v>3.13</v>
      </c>
      <c r="AB36" s="120">
        <v>73.412000000000006</v>
      </c>
      <c r="AC36" s="118">
        <v>53.253</v>
      </c>
      <c r="AD36" s="119">
        <v>47.521000000000001</v>
      </c>
      <c r="AE36" s="119">
        <v>13.491</v>
      </c>
      <c r="AF36" s="120">
        <v>0</v>
      </c>
      <c r="AG36" s="118">
        <v>2.90686</v>
      </c>
      <c r="AH36" s="119">
        <v>18.5</v>
      </c>
      <c r="AI36" s="119">
        <v>10.376139999999999</v>
      </c>
      <c r="AJ36" s="119">
        <v>5.1875</v>
      </c>
      <c r="AK36" s="120">
        <v>9.6999999999999993</v>
      </c>
      <c r="AL36" s="118">
        <v>44.95</v>
      </c>
      <c r="AM36" s="120">
        <v>45.24</v>
      </c>
      <c r="AN36" s="118">
        <v>13.489000000000001</v>
      </c>
      <c r="AO36" s="124" t="s">
        <v>1440</v>
      </c>
      <c r="AP36" s="124" t="s">
        <v>1440</v>
      </c>
      <c r="AQ36" s="124" t="s">
        <v>1440</v>
      </c>
      <c r="AR36" s="119">
        <v>5.9919700000000002</v>
      </c>
      <c r="AS36" s="119">
        <v>6.7561799999999996</v>
      </c>
      <c r="AT36" s="119">
        <v>25.489000000000001</v>
      </c>
      <c r="AU36" s="119">
        <v>3.39</v>
      </c>
      <c r="AV36" s="120">
        <v>10.619</v>
      </c>
      <c r="AW36" s="123">
        <v>2.3210000000000002</v>
      </c>
    </row>
    <row r="37" spans="1:49" x14ac:dyDescent="0.3">
      <c r="A37" s="125" t="s">
        <v>754</v>
      </c>
      <c r="B37" s="118">
        <v>1.1000000000000001</v>
      </c>
      <c r="C37" s="119">
        <v>9</v>
      </c>
      <c r="D37" s="119">
        <v>9.9</v>
      </c>
      <c r="E37" s="119">
        <v>2</v>
      </c>
      <c r="F37" s="119">
        <v>15.8</v>
      </c>
      <c r="G37" s="120">
        <v>11</v>
      </c>
      <c r="H37" s="118">
        <v>8.1</v>
      </c>
      <c r="I37" s="120">
        <v>68</v>
      </c>
      <c r="J37" s="118">
        <v>15.99</v>
      </c>
      <c r="K37" s="119">
        <v>14.65</v>
      </c>
      <c r="L37" s="120">
        <v>15.132999999999999</v>
      </c>
      <c r="M37" s="121" t="s">
        <v>1440</v>
      </c>
      <c r="N37" s="122" t="s">
        <v>1440</v>
      </c>
      <c r="O37" s="123">
        <v>1.1850000000000001</v>
      </c>
      <c r="P37" s="118">
        <v>55.12</v>
      </c>
      <c r="Q37" s="119">
        <v>66.89</v>
      </c>
      <c r="R37" s="119">
        <v>77.22</v>
      </c>
      <c r="S37" s="120">
        <v>36.21</v>
      </c>
      <c r="T37" s="123">
        <v>27.085999999999999</v>
      </c>
      <c r="U37" s="123">
        <v>12.12</v>
      </c>
      <c r="V37" s="118">
        <v>18.2</v>
      </c>
      <c r="W37" s="119">
        <v>1.42</v>
      </c>
      <c r="X37" s="119">
        <v>0.37</v>
      </c>
      <c r="Y37" s="124" t="s">
        <v>1440</v>
      </c>
      <c r="Z37" s="122" t="s">
        <v>1440</v>
      </c>
      <c r="AA37" s="118">
        <v>3.13</v>
      </c>
      <c r="AB37" s="120">
        <v>73.412000000000006</v>
      </c>
      <c r="AC37" s="118">
        <v>53.253</v>
      </c>
      <c r="AD37" s="119">
        <v>47.521000000000001</v>
      </c>
      <c r="AE37" s="119">
        <v>13.491</v>
      </c>
      <c r="AF37" s="120">
        <v>0</v>
      </c>
      <c r="AG37" s="118">
        <v>2.90686</v>
      </c>
      <c r="AH37" s="119">
        <v>18.5</v>
      </c>
      <c r="AI37" s="119">
        <v>10.376139999999999</v>
      </c>
      <c r="AJ37" s="119">
        <v>5.1875</v>
      </c>
      <c r="AK37" s="120">
        <v>9.6999999999999993</v>
      </c>
      <c r="AL37" s="118">
        <v>44.95</v>
      </c>
      <c r="AM37" s="120">
        <v>45.24</v>
      </c>
      <c r="AN37" s="118">
        <v>13.489000000000001</v>
      </c>
      <c r="AO37" s="124" t="s">
        <v>1440</v>
      </c>
      <c r="AP37" s="124" t="s">
        <v>1440</v>
      </c>
      <c r="AQ37" s="124" t="s">
        <v>1440</v>
      </c>
      <c r="AR37" s="119">
        <v>5.9919700000000002</v>
      </c>
      <c r="AS37" s="119">
        <v>6.7561799999999996</v>
      </c>
      <c r="AT37" s="119">
        <v>25.489000000000001</v>
      </c>
      <c r="AU37" s="119">
        <v>3.39</v>
      </c>
      <c r="AV37" s="120">
        <v>10.619</v>
      </c>
      <c r="AW37" s="123">
        <v>2.3210000000000002</v>
      </c>
    </row>
    <row r="38" spans="1:49" x14ac:dyDescent="0.3">
      <c r="A38" s="125" t="s">
        <v>755</v>
      </c>
      <c r="B38" s="118">
        <v>1.1000000000000001</v>
      </c>
      <c r="C38" s="119">
        <v>9</v>
      </c>
      <c r="D38" s="119">
        <v>9.9</v>
      </c>
      <c r="E38" s="119">
        <v>2</v>
      </c>
      <c r="F38" s="119">
        <v>10</v>
      </c>
      <c r="G38" s="120">
        <v>11</v>
      </c>
      <c r="H38" s="118">
        <v>7.7</v>
      </c>
      <c r="I38" s="120">
        <v>68</v>
      </c>
      <c r="J38" s="118">
        <v>16.45</v>
      </c>
      <c r="K38" s="119">
        <v>14.67</v>
      </c>
      <c r="L38" s="120">
        <v>15.106999999999999</v>
      </c>
      <c r="M38" s="121" t="s">
        <v>1440</v>
      </c>
      <c r="N38" s="122" t="s">
        <v>1440</v>
      </c>
      <c r="O38" s="123">
        <v>1.1850000000000001</v>
      </c>
      <c r="P38" s="118">
        <v>51.19</v>
      </c>
      <c r="Q38" s="119">
        <v>66.89</v>
      </c>
      <c r="R38" s="119">
        <v>75.66</v>
      </c>
      <c r="S38" s="120">
        <v>25.1</v>
      </c>
      <c r="T38" s="123">
        <v>27.009</v>
      </c>
      <c r="U38" s="123">
        <v>12.15</v>
      </c>
      <c r="V38" s="118">
        <v>18.2</v>
      </c>
      <c r="W38" s="119">
        <v>3.53</v>
      </c>
      <c r="X38" s="119">
        <v>0.38</v>
      </c>
      <c r="Y38" s="124" t="s">
        <v>1440</v>
      </c>
      <c r="Z38" s="122" t="s">
        <v>1440</v>
      </c>
      <c r="AA38" s="118">
        <v>5.9</v>
      </c>
      <c r="AB38" s="120">
        <v>86.867999999999995</v>
      </c>
      <c r="AC38" s="118">
        <v>51.933999999999997</v>
      </c>
      <c r="AD38" s="119">
        <v>46.216999999999999</v>
      </c>
      <c r="AE38" s="119">
        <v>14.004</v>
      </c>
      <c r="AF38" s="120">
        <v>0</v>
      </c>
      <c r="AG38" s="118">
        <v>2.90686</v>
      </c>
      <c r="AH38" s="119">
        <v>18.5</v>
      </c>
      <c r="AI38" s="119">
        <v>10.04809</v>
      </c>
      <c r="AJ38" s="119">
        <v>5.1875</v>
      </c>
      <c r="AK38" s="120">
        <v>9.6999999999999993</v>
      </c>
      <c r="AL38" s="118">
        <v>45.09</v>
      </c>
      <c r="AM38" s="120">
        <v>45.38</v>
      </c>
      <c r="AN38" s="118">
        <v>13.489000000000001</v>
      </c>
      <c r="AO38" s="124" t="s">
        <v>1440</v>
      </c>
      <c r="AP38" s="124" t="s">
        <v>1440</v>
      </c>
      <c r="AQ38" s="124" t="s">
        <v>1440</v>
      </c>
      <c r="AR38" s="119">
        <v>5.9633399999999996</v>
      </c>
      <c r="AS38" s="119">
        <v>6.7561799999999996</v>
      </c>
      <c r="AT38" s="119">
        <v>25.489000000000001</v>
      </c>
      <c r="AU38" s="119">
        <v>3.2519999999999998</v>
      </c>
      <c r="AV38" s="120">
        <v>10.778</v>
      </c>
      <c r="AW38" s="123">
        <v>2.3490000000000002</v>
      </c>
    </row>
    <row r="39" spans="1:49" x14ac:dyDescent="0.3">
      <c r="A39" s="125" t="s">
        <v>756</v>
      </c>
      <c r="B39" s="118">
        <v>1.1000000000000001</v>
      </c>
      <c r="C39" s="119">
        <v>9</v>
      </c>
      <c r="D39" s="119">
        <v>9.9</v>
      </c>
      <c r="E39" s="119">
        <v>2</v>
      </c>
      <c r="F39" s="119">
        <v>10</v>
      </c>
      <c r="G39" s="120">
        <v>11</v>
      </c>
      <c r="H39" s="118">
        <v>7.7</v>
      </c>
      <c r="I39" s="120">
        <v>68</v>
      </c>
      <c r="J39" s="118">
        <v>16.45</v>
      </c>
      <c r="K39" s="119">
        <v>14.67</v>
      </c>
      <c r="L39" s="120">
        <v>15.106999999999999</v>
      </c>
      <c r="M39" s="121" t="s">
        <v>1440</v>
      </c>
      <c r="N39" s="122" t="s">
        <v>1440</v>
      </c>
      <c r="O39" s="123">
        <v>1.1850000000000001</v>
      </c>
      <c r="P39" s="118">
        <v>51.19</v>
      </c>
      <c r="Q39" s="119">
        <v>66.89</v>
      </c>
      <c r="R39" s="119">
        <v>75.66</v>
      </c>
      <c r="S39" s="120">
        <v>25.1</v>
      </c>
      <c r="T39" s="123">
        <v>27.009</v>
      </c>
      <c r="U39" s="123">
        <v>12.15</v>
      </c>
      <c r="V39" s="118">
        <v>18.2</v>
      </c>
      <c r="W39" s="119">
        <v>3.53</v>
      </c>
      <c r="X39" s="119">
        <v>0.38</v>
      </c>
      <c r="Y39" s="124" t="s">
        <v>1440</v>
      </c>
      <c r="Z39" s="122" t="s">
        <v>1440</v>
      </c>
      <c r="AA39" s="118">
        <v>5.9</v>
      </c>
      <c r="AB39" s="120">
        <v>86.867999999999995</v>
      </c>
      <c r="AC39" s="118">
        <v>51.933999999999997</v>
      </c>
      <c r="AD39" s="119">
        <v>46.216999999999999</v>
      </c>
      <c r="AE39" s="119">
        <v>14.004</v>
      </c>
      <c r="AF39" s="120">
        <v>0</v>
      </c>
      <c r="AG39" s="118">
        <v>2.90686</v>
      </c>
      <c r="AH39" s="119">
        <v>18.5</v>
      </c>
      <c r="AI39" s="119">
        <v>10.04809</v>
      </c>
      <c r="AJ39" s="119">
        <v>5.1875</v>
      </c>
      <c r="AK39" s="120">
        <v>9.6999999999999993</v>
      </c>
      <c r="AL39" s="118">
        <v>45.09</v>
      </c>
      <c r="AM39" s="120">
        <v>45.38</v>
      </c>
      <c r="AN39" s="118">
        <v>13.489000000000001</v>
      </c>
      <c r="AO39" s="124" t="s">
        <v>1440</v>
      </c>
      <c r="AP39" s="124" t="s">
        <v>1440</v>
      </c>
      <c r="AQ39" s="124" t="s">
        <v>1440</v>
      </c>
      <c r="AR39" s="119">
        <v>5.9633399999999996</v>
      </c>
      <c r="AS39" s="119">
        <v>6.7561799999999996</v>
      </c>
      <c r="AT39" s="119">
        <v>25.489000000000001</v>
      </c>
      <c r="AU39" s="119">
        <v>3.2519999999999998</v>
      </c>
      <c r="AV39" s="120">
        <v>10.778</v>
      </c>
      <c r="AW39" s="123">
        <v>2.3490000000000002</v>
      </c>
    </row>
    <row r="40" spans="1:49" x14ac:dyDescent="0.3">
      <c r="A40" s="125" t="s">
        <v>757</v>
      </c>
      <c r="B40" s="118">
        <v>1.1000000000000001</v>
      </c>
      <c r="C40" s="119">
        <v>9</v>
      </c>
      <c r="D40" s="119">
        <v>9.9</v>
      </c>
      <c r="E40" s="119">
        <v>2</v>
      </c>
      <c r="F40" s="119">
        <v>12.6</v>
      </c>
      <c r="G40" s="120">
        <v>11</v>
      </c>
      <c r="H40" s="118">
        <v>7.7</v>
      </c>
      <c r="I40" s="120">
        <v>68</v>
      </c>
      <c r="J40" s="118">
        <v>16.48</v>
      </c>
      <c r="K40" s="119">
        <v>14.68</v>
      </c>
      <c r="L40" s="120">
        <v>15.177</v>
      </c>
      <c r="M40" s="121" t="s">
        <v>1440</v>
      </c>
      <c r="N40" s="122" t="s">
        <v>1440</v>
      </c>
      <c r="O40" s="123">
        <v>1.1850000000000001</v>
      </c>
      <c r="P40" s="118">
        <v>55.8</v>
      </c>
      <c r="Q40" s="119">
        <v>66.89</v>
      </c>
      <c r="R40" s="119">
        <v>74.89</v>
      </c>
      <c r="S40" s="120">
        <v>23.7</v>
      </c>
      <c r="T40" s="123">
        <v>27.190999999999999</v>
      </c>
      <c r="U40" s="123">
        <v>12.11</v>
      </c>
      <c r="V40" s="118">
        <v>18.2</v>
      </c>
      <c r="W40" s="119">
        <v>3.52</v>
      </c>
      <c r="X40" s="119">
        <v>0.38</v>
      </c>
      <c r="Y40" s="124" t="s">
        <v>1440</v>
      </c>
      <c r="Z40" s="122" t="s">
        <v>1440</v>
      </c>
      <c r="AA40" s="118">
        <v>9.02</v>
      </c>
      <c r="AB40" s="120">
        <v>85.988</v>
      </c>
      <c r="AC40" s="118">
        <v>50.543999999999997</v>
      </c>
      <c r="AD40" s="119">
        <v>45.994999999999997</v>
      </c>
      <c r="AE40" s="119">
        <v>15.161</v>
      </c>
      <c r="AF40" s="120">
        <v>0</v>
      </c>
      <c r="AG40" s="118">
        <v>2.90686</v>
      </c>
      <c r="AH40" s="119">
        <v>18.5</v>
      </c>
      <c r="AI40" s="119">
        <v>10.26023</v>
      </c>
      <c r="AJ40" s="119">
        <v>5.1875</v>
      </c>
      <c r="AK40" s="120">
        <v>9.6999999999999993</v>
      </c>
      <c r="AL40" s="118">
        <v>44.95</v>
      </c>
      <c r="AM40" s="120">
        <v>45.24</v>
      </c>
      <c r="AN40" s="118">
        <v>13.489000000000001</v>
      </c>
      <c r="AO40" s="124" t="s">
        <v>1440</v>
      </c>
      <c r="AP40" s="124" t="s">
        <v>1440</v>
      </c>
      <c r="AQ40" s="124" t="s">
        <v>1440</v>
      </c>
      <c r="AR40" s="119">
        <v>5.9446599999999998</v>
      </c>
      <c r="AS40" s="119">
        <v>6.7561799999999996</v>
      </c>
      <c r="AT40" s="119">
        <v>25.489000000000001</v>
      </c>
      <c r="AU40" s="119">
        <v>3.1619999999999999</v>
      </c>
      <c r="AV40" s="120">
        <v>10.518000000000001</v>
      </c>
      <c r="AW40" s="123">
        <v>2.3679999999999999</v>
      </c>
    </row>
    <row r="41" spans="1:49" x14ac:dyDescent="0.3">
      <c r="A41" s="125" t="s">
        <v>758</v>
      </c>
      <c r="B41" s="118">
        <v>1.1000000000000001</v>
      </c>
      <c r="C41" s="119">
        <v>9</v>
      </c>
      <c r="D41" s="119">
        <v>9.9</v>
      </c>
      <c r="E41" s="119">
        <v>2</v>
      </c>
      <c r="F41" s="119">
        <v>12.6</v>
      </c>
      <c r="G41" s="120">
        <v>11</v>
      </c>
      <c r="H41" s="118">
        <v>7.7</v>
      </c>
      <c r="I41" s="120">
        <v>68</v>
      </c>
      <c r="J41" s="118">
        <v>16.48</v>
      </c>
      <c r="K41" s="119">
        <v>14.68</v>
      </c>
      <c r="L41" s="120">
        <v>15.177</v>
      </c>
      <c r="M41" s="121" t="s">
        <v>1440</v>
      </c>
      <c r="N41" s="122" t="s">
        <v>1440</v>
      </c>
      <c r="O41" s="123">
        <v>1.1850000000000001</v>
      </c>
      <c r="P41" s="118">
        <v>55.8</v>
      </c>
      <c r="Q41" s="119">
        <v>66.89</v>
      </c>
      <c r="R41" s="119">
        <v>74.89</v>
      </c>
      <c r="S41" s="120">
        <v>23.7</v>
      </c>
      <c r="T41" s="123">
        <v>27.190999999999999</v>
      </c>
      <c r="U41" s="123">
        <v>12.11</v>
      </c>
      <c r="V41" s="118">
        <v>18.2</v>
      </c>
      <c r="W41" s="119">
        <v>3.52</v>
      </c>
      <c r="X41" s="119">
        <v>0.38</v>
      </c>
      <c r="Y41" s="124" t="s">
        <v>1440</v>
      </c>
      <c r="Z41" s="122" t="s">
        <v>1440</v>
      </c>
      <c r="AA41" s="118">
        <v>9.02</v>
      </c>
      <c r="AB41" s="120">
        <v>85.988</v>
      </c>
      <c r="AC41" s="118">
        <v>50.543999999999997</v>
      </c>
      <c r="AD41" s="119">
        <v>45.994999999999997</v>
      </c>
      <c r="AE41" s="119">
        <v>15.161</v>
      </c>
      <c r="AF41" s="120">
        <v>0</v>
      </c>
      <c r="AG41" s="118">
        <v>2.90686</v>
      </c>
      <c r="AH41" s="119">
        <v>18.5</v>
      </c>
      <c r="AI41" s="119">
        <v>10.26023</v>
      </c>
      <c r="AJ41" s="119">
        <v>5.1875</v>
      </c>
      <c r="AK41" s="120">
        <v>9.6999999999999993</v>
      </c>
      <c r="AL41" s="118">
        <v>44.95</v>
      </c>
      <c r="AM41" s="120">
        <v>45.24</v>
      </c>
      <c r="AN41" s="118">
        <v>13.489000000000001</v>
      </c>
      <c r="AO41" s="124" t="s">
        <v>1440</v>
      </c>
      <c r="AP41" s="124" t="s">
        <v>1440</v>
      </c>
      <c r="AQ41" s="124" t="s">
        <v>1440</v>
      </c>
      <c r="AR41" s="119">
        <v>5.9446599999999998</v>
      </c>
      <c r="AS41" s="119">
        <v>6.7561799999999996</v>
      </c>
      <c r="AT41" s="119">
        <v>25.489000000000001</v>
      </c>
      <c r="AU41" s="119">
        <v>3.1619999999999999</v>
      </c>
      <c r="AV41" s="120">
        <v>10.518000000000001</v>
      </c>
      <c r="AW41" s="123">
        <v>2.3679999999999999</v>
      </c>
    </row>
    <row r="42" spans="1:49" x14ac:dyDescent="0.3">
      <c r="A42" s="125" t="s">
        <v>759</v>
      </c>
      <c r="B42" s="118">
        <v>1.1000000000000001</v>
      </c>
      <c r="C42" s="119">
        <v>9</v>
      </c>
      <c r="D42" s="119">
        <v>9.9</v>
      </c>
      <c r="E42" s="119">
        <v>2</v>
      </c>
      <c r="F42" s="119">
        <v>13.3</v>
      </c>
      <c r="G42" s="120">
        <v>11</v>
      </c>
      <c r="H42" s="118">
        <v>7.7</v>
      </c>
      <c r="I42" s="120">
        <v>68</v>
      </c>
      <c r="J42" s="118">
        <v>16.47</v>
      </c>
      <c r="K42" s="119">
        <v>14.58</v>
      </c>
      <c r="L42" s="120">
        <v>16.91</v>
      </c>
      <c r="M42" s="121" t="s">
        <v>1440</v>
      </c>
      <c r="N42" s="122" t="s">
        <v>1440</v>
      </c>
      <c r="O42" s="123">
        <v>1.1850000000000001</v>
      </c>
      <c r="P42" s="118">
        <v>62.07</v>
      </c>
      <c r="Q42" s="119">
        <v>66.89</v>
      </c>
      <c r="R42" s="119">
        <v>74.13</v>
      </c>
      <c r="S42" s="120">
        <v>22.29</v>
      </c>
      <c r="T42" s="123">
        <v>27.879000000000001</v>
      </c>
      <c r="U42" s="123">
        <v>12.18</v>
      </c>
      <c r="V42" s="118">
        <v>16.899999999999999</v>
      </c>
      <c r="W42" s="119">
        <v>2.09</v>
      </c>
      <c r="X42" s="119">
        <v>0.39</v>
      </c>
      <c r="Y42" s="124" t="s">
        <v>1440</v>
      </c>
      <c r="Z42" s="122" t="s">
        <v>1440</v>
      </c>
      <c r="AA42" s="118">
        <v>7.55</v>
      </c>
      <c r="AB42" s="120">
        <v>77.518000000000001</v>
      </c>
      <c r="AC42" s="118">
        <v>50.26</v>
      </c>
      <c r="AD42" s="119">
        <v>44.813000000000002</v>
      </c>
      <c r="AE42" s="119">
        <v>14.632</v>
      </c>
      <c r="AF42" s="120">
        <v>0</v>
      </c>
      <c r="AG42" s="118">
        <v>2.90686</v>
      </c>
      <c r="AH42" s="119">
        <v>13.9</v>
      </c>
      <c r="AI42" s="119">
        <v>10.34674</v>
      </c>
      <c r="AJ42" s="119">
        <v>5.1875</v>
      </c>
      <c r="AK42" s="120">
        <v>9.6999999999999993</v>
      </c>
      <c r="AL42" s="118">
        <v>44.81</v>
      </c>
      <c r="AM42" s="120">
        <v>45.1</v>
      </c>
      <c r="AN42" s="118">
        <v>13.489000000000001</v>
      </c>
      <c r="AO42" s="124" t="s">
        <v>1440</v>
      </c>
      <c r="AP42" s="124" t="s">
        <v>1440</v>
      </c>
      <c r="AQ42" s="124" t="s">
        <v>1440</v>
      </c>
      <c r="AR42" s="119">
        <v>5.9633399999999996</v>
      </c>
      <c r="AS42" s="119">
        <v>6.7561799999999996</v>
      </c>
      <c r="AT42" s="119">
        <v>25.489000000000001</v>
      </c>
      <c r="AU42" s="119">
        <v>3.2519999999999998</v>
      </c>
      <c r="AV42" s="120">
        <v>10.433</v>
      </c>
      <c r="AW42" s="123">
        <v>2.3250000000000002</v>
      </c>
    </row>
    <row r="43" spans="1:49" x14ac:dyDescent="0.3">
      <c r="A43" s="125" t="s">
        <v>760</v>
      </c>
      <c r="B43" s="118">
        <v>1.1000000000000001</v>
      </c>
      <c r="C43" s="119">
        <v>9</v>
      </c>
      <c r="D43" s="119">
        <v>9.9</v>
      </c>
      <c r="E43" s="119">
        <v>2</v>
      </c>
      <c r="F43" s="119">
        <v>13.3</v>
      </c>
      <c r="G43" s="120">
        <v>11</v>
      </c>
      <c r="H43" s="118">
        <v>7.7</v>
      </c>
      <c r="I43" s="120">
        <v>68</v>
      </c>
      <c r="J43" s="118">
        <v>16.47</v>
      </c>
      <c r="K43" s="119">
        <v>14.58</v>
      </c>
      <c r="L43" s="120">
        <v>16.91</v>
      </c>
      <c r="M43" s="121" t="s">
        <v>1440</v>
      </c>
      <c r="N43" s="122" t="s">
        <v>1440</v>
      </c>
      <c r="O43" s="123">
        <v>1.1850000000000001</v>
      </c>
      <c r="P43" s="118">
        <v>62.07</v>
      </c>
      <c r="Q43" s="119">
        <v>66.89</v>
      </c>
      <c r="R43" s="119">
        <v>74.13</v>
      </c>
      <c r="S43" s="120">
        <v>22.29</v>
      </c>
      <c r="T43" s="123">
        <v>27.879000000000001</v>
      </c>
      <c r="U43" s="123">
        <v>12.18</v>
      </c>
      <c r="V43" s="118">
        <v>16.899999999999999</v>
      </c>
      <c r="W43" s="119">
        <v>2.09</v>
      </c>
      <c r="X43" s="119">
        <v>0.39</v>
      </c>
      <c r="Y43" s="124" t="s">
        <v>1440</v>
      </c>
      <c r="Z43" s="122" t="s">
        <v>1440</v>
      </c>
      <c r="AA43" s="118">
        <v>7.55</v>
      </c>
      <c r="AB43" s="120">
        <v>77.518000000000001</v>
      </c>
      <c r="AC43" s="118">
        <v>50.26</v>
      </c>
      <c r="AD43" s="119">
        <v>44.813000000000002</v>
      </c>
      <c r="AE43" s="119">
        <v>14.632</v>
      </c>
      <c r="AF43" s="120">
        <v>0</v>
      </c>
      <c r="AG43" s="118">
        <v>2.90686</v>
      </c>
      <c r="AH43" s="119">
        <v>13.9</v>
      </c>
      <c r="AI43" s="119">
        <v>10.34674</v>
      </c>
      <c r="AJ43" s="119">
        <v>5.1875</v>
      </c>
      <c r="AK43" s="120">
        <v>9.6999999999999993</v>
      </c>
      <c r="AL43" s="118">
        <v>44.81</v>
      </c>
      <c r="AM43" s="120">
        <v>45.1</v>
      </c>
      <c r="AN43" s="118">
        <v>13.489000000000001</v>
      </c>
      <c r="AO43" s="124" t="s">
        <v>1440</v>
      </c>
      <c r="AP43" s="124" t="s">
        <v>1440</v>
      </c>
      <c r="AQ43" s="124" t="s">
        <v>1440</v>
      </c>
      <c r="AR43" s="119">
        <v>5.9633399999999996</v>
      </c>
      <c r="AS43" s="119">
        <v>6.7561799999999996</v>
      </c>
      <c r="AT43" s="119">
        <v>25.489000000000001</v>
      </c>
      <c r="AU43" s="119">
        <v>3.2519999999999998</v>
      </c>
      <c r="AV43" s="120">
        <v>10.433</v>
      </c>
      <c r="AW43" s="123">
        <v>2.3250000000000002</v>
      </c>
    </row>
    <row r="44" spans="1:49" x14ac:dyDescent="0.3">
      <c r="A44" s="125" t="s">
        <v>761</v>
      </c>
      <c r="B44" s="118">
        <v>1.1000000000000001</v>
      </c>
      <c r="C44" s="119">
        <v>9</v>
      </c>
      <c r="D44" s="119">
        <v>9.9</v>
      </c>
      <c r="E44" s="119">
        <v>2</v>
      </c>
      <c r="F44" s="119">
        <v>8.5</v>
      </c>
      <c r="G44" s="120">
        <v>11</v>
      </c>
      <c r="H44" s="118">
        <v>7.7</v>
      </c>
      <c r="I44" s="120">
        <v>68</v>
      </c>
      <c r="J44" s="118">
        <v>16.88</v>
      </c>
      <c r="K44" s="119">
        <v>14.74</v>
      </c>
      <c r="L44" s="120">
        <v>16.949000000000002</v>
      </c>
      <c r="M44" s="121" t="s">
        <v>1440</v>
      </c>
      <c r="N44" s="122" t="s">
        <v>1440</v>
      </c>
      <c r="O44" s="123">
        <v>1.1850000000000001</v>
      </c>
      <c r="P44" s="118">
        <v>50.56</v>
      </c>
      <c r="Q44" s="119">
        <v>66.89</v>
      </c>
      <c r="R44" s="119">
        <v>73.36</v>
      </c>
      <c r="S44" s="120">
        <v>16.89</v>
      </c>
      <c r="T44" s="123">
        <v>33.530999999999999</v>
      </c>
      <c r="U44" s="123">
        <v>12.21</v>
      </c>
      <c r="V44" s="118">
        <v>19.54</v>
      </c>
      <c r="W44" s="119">
        <v>4.91</v>
      </c>
      <c r="X44" s="119">
        <v>0.39</v>
      </c>
      <c r="Y44" s="124" t="s">
        <v>1440</v>
      </c>
      <c r="Z44" s="122" t="s">
        <v>1440</v>
      </c>
      <c r="AA44" s="118">
        <v>5.52</v>
      </c>
      <c r="AB44" s="120">
        <v>80.481999999999999</v>
      </c>
      <c r="AC44" s="118">
        <v>49.317999999999998</v>
      </c>
      <c r="AD44" s="119">
        <v>44.069000000000003</v>
      </c>
      <c r="AE44" s="119">
        <v>14.939</v>
      </c>
      <c r="AF44" s="120">
        <v>0</v>
      </c>
      <c r="AG44" s="118">
        <v>2.90686</v>
      </c>
      <c r="AH44" s="119">
        <v>12.5</v>
      </c>
      <c r="AI44" s="119">
        <v>10.11835</v>
      </c>
      <c r="AJ44" s="119">
        <v>5.1875</v>
      </c>
      <c r="AK44" s="120">
        <v>9.6999999999999993</v>
      </c>
      <c r="AL44" s="118">
        <v>46.71</v>
      </c>
      <c r="AM44" s="120">
        <v>47</v>
      </c>
      <c r="AN44" s="118">
        <v>13.489000000000001</v>
      </c>
      <c r="AO44" s="124" t="s">
        <v>1440</v>
      </c>
      <c r="AP44" s="124" t="s">
        <v>1440</v>
      </c>
      <c r="AQ44" s="124" t="s">
        <v>1440</v>
      </c>
      <c r="AR44" s="119">
        <v>5.9633399999999996</v>
      </c>
      <c r="AS44" s="119">
        <v>6.7561799999999996</v>
      </c>
      <c r="AT44" s="119">
        <v>25.489000000000001</v>
      </c>
      <c r="AU44" s="119">
        <v>3.2519999999999998</v>
      </c>
      <c r="AV44" s="120">
        <v>10.28</v>
      </c>
      <c r="AW44" s="123">
        <v>2.3010000000000002</v>
      </c>
    </row>
    <row r="45" spans="1:49" x14ac:dyDescent="0.3">
      <c r="A45" s="125" t="s">
        <v>762</v>
      </c>
      <c r="B45" s="118">
        <v>1.1000000000000001</v>
      </c>
      <c r="C45" s="119">
        <v>9</v>
      </c>
      <c r="D45" s="119">
        <v>9.9</v>
      </c>
      <c r="E45" s="119">
        <v>2</v>
      </c>
      <c r="F45" s="119">
        <v>8.5</v>
      </c>
      <c r="G45" s="120">
        <v>11</v>
      </c>
      <c r="H45" s="118">
        <v>7.7</v>
      </c>
      <c r="I45" s="120">
        <v>68</v>
      </c>
      <c r="J45" s="118">
        <v>16.88</v>
      </c>
      <c r="K45" s="119">
        <v>14.74</v>
      </c>
      <c r="L45" s="120">
        <v>16.949000000000002</v>
      </c>
      <c r="M45" s="121" t="s">
        <v>1440</v>
      </c>
      <c r="N45" s="122" t="s">
        <v>1440</v>
      </c>
      <c r="O45" s="123">
        <v>1.1850000000000001</v>
      </c>
      <c r="P45" s="118">
        <v>50.56</v>
      </c>
      <c r="Q45" s="119">
        <v>66.89</v>
      </c>
      <c r="R45" s="119">
        <v>73.36</v>
      </c>
      <c r="S45" s="120">
        <v>16.89</v>
      </c>
      <c r="T45" s="123">
        <v>33.530999999999999</v>
      </c>
      <c r="U45" s="123">
        <v>12.21</v>
      </c>
      <c r="V45" s="118">
        <v>19.54</v>
      </c>
      <c r="W45" s="119">
        <v>4.91</v>
      </c>
      <c r="X45" s="119">
        <v>0.39</v>
      </c>
      <c r="Y45" s="124" t="s">
        <v>1440</v>
      </c>
      <c r="Z45" s="122" t="s">
        <v>1440</v>
      </c>
      <c r="AA45" s="118">
        <v>5.52</v>
      </c>
      <c r="AB45" s="120">
        <v>80.481999999999999</v>
      </c>
      <c r="AC45" s="118">
        <v>49.317999999999998</v>
      </c>
      <c r="AD45" s="119">
        <v>44.069000000000003</v>
      </c>
      <c r="AE45" s="119">
        <v>14.939</v>
      </c>
      <c r="AF45" s="120">
        <v>0</v>
      </c>
      <c r="AG45" s="118">
        <v>2.90686</v>
      </c>
      <c r="AH45" s="119">
        <v>12.5</v>
      </c>
      <c r="AI45" s="119">
        <v>10.11835</v>
      </c>
      <c r="AJ45" s="119">
        <v>5.1875</v>
      </c>
      <c r="AK45" s="120">
        <v>9.6999999999999993</v>
      </c>
      <c r="AL45" s="118">
        <v>46.71</v>
      </c>
      <c r="AM45" s="120">
        <v>47</v>
      </c>
      <c r="AN45" s="118">
        <v>13.489000000000001</v>
      </c>
      <c r="AO45" s="124" t="s">
        <v>1440</v>
      </c>
      <c r="AP45" s="124" t="s">
        <v>1440</v>
      </c>
      <c r="AQ45" s="124" t="s">
        <v>1440</v>
      </c>
      <c r="AR45" s="119">
        <v>5.9633399999999996</v>
      </c>
      <c r="AS45" s="119">
        <v>6.7561799999999996</v>
      </c>
      <c r="AT45" s="119">
        <v>25.489000000000001</v>
      </c>
      <c r="AU45" s="119">
        <v>3.2519999999999998</v>
      </c>
      <c r="AV45" s="120">
        <v>10.28</v>
      </c>
      <c r="AW45" s="123">
        <v>2.3010000000000002</v>
      </c>
    </row>
    <row r="46" spans="1:49" x14ac:dyDescent="0.3">
      <c r="A46" s="125" t="s">
        <v>763</v>
      </c>
      <c r="B46" s="118">
        <v>1.1000000000000001</v>
      </c>
      <c r="C46" s="119">
        <v>9</v>
      </c>
      <c r="D46" s="119">
        <v>9.9</v>
      </c>
      <c r="E46" s="119">
        <v>2</v>
      </c>
      <c r="F46" s="119">
        <v>4.0999999999999996</v>
      </c>
      <c r="G46" s="120">
        <v>11</v>
      </c>
      <c r="H46" s="118">
        <v>7.7</v>
      </c>
      <c r="I46" s="120">
        <v>66</v>
      </c>
      <c r="J46" s="118">
        <v>16.510000000000002</v>
      </c>
      <c r="K46" s="119">
        <v>14.52</v>
      </c>
      <c r="L46" s="120">
        <v>18.556999999999999</v>
      </c>
      <c r="M46" s="121" t="s">
        <v>1440</v>
      </c>
      <c r="N46" s="122" t="s">
        <v>1440</v>
      </c>
      <c r="O46" s="123">
        <v>1.1850000000000001</v>
      </c>
      <c r="P46" s="118">
        <v>53.79</v>
      </c>
      <c r="Q46" s="119">
        <v>66.89</v>
      </c>
      <c r="R46" s="119">
        <v>74.13</v>
      </c>
      <c r="S46" s="120">
        <v>20.99</v>
      </c>
      <c r="T46" s="123">
        <v>45.066000000000003</v>
      </c>
      <c r="U46" s="123">
        <v>12.26</v>
      </c>
      <c r="V46" s="118">
        <v>19.54</v>
      </c>
      <c r="W46" s="119">
        <v>2.5299999999999998</v>
      </c>
      <c r="X46" s="119">
        <v>0.39</v>
      </c>
      <c r="Y46" s="124" t="s">
        <v>1440</v>
      </c>
      <c r="Z46" s="122" t="s">
        <v>1440</v>
      </c>
      <c r="AA46" s="118">
        <v>3.13</v>
      </c>
      <c r="AB46" s="120">
        <v>78.093000000000004</v>
      </c>
      <c r="AC46" s="118">
        <v>48.305999999999997</v>
      </c>
      <c r="AD46" s="119">
        <v>43.843000000000004</v>
      </c>
      <c r="AE46" s="119">
        <v>14.813000000000001</v>
      </c>
      <c r="AF46" s="120">
        <v>0</v>
      </c>
      <c r="AG46" s="118">
        <v>2.90686</v>
      </c>
      <c r="AH46" s="119">
        <v>13</v>
      </c>
      <c r="AI46" s="119">
        <v>10.122909999999999</v>
      </c>
      <c r="AJ46" s="119">
        <v>5.1875</v>
      </c>
      <c r="AK46" s="120">
        <v>9.6</v>
      </c>
      <c r="AL46" s="118">
        <v>43.71</v>
      </c>
      <c r="AM46" s="120">
        <v>44</v>
      </c>
      <c r="AN46" s="118">
        <v>13.489000000000001</v>
      </c>
      <c r="AO46" s="124" t="s">
        <v>1440</v>
      </c>
      <c r="AP46" s="124" t="s">
        <v>1440</v>
      </c>
      <c r="AQ46" s="124" t="s">
        <v>1440</v>
      </c>
      <c r="AR46" s="119">
        <v>5.9633399999999996</v>
      </c>
      <c r="AS46" s="119">
        <v>6.7561799999999996</v>
      </c>
      <c r="AT46" s="119">
        <v>25.489000000000001</v>
      </c>
      <c r="AU46" s="119">
        <v>3.2519999999999998</v>
      </c>
      <c r="AV46" s="120">
        <v>10.391</v>
      </c>
      <c r="AW46" s="123">
        <v>2.258</v>
      </c>
    </row>
    <row r="47" spans="1:49" x14ac:dyDescent="0.3">
      <c r="A47" s="125" t="s">
        <v>764</v>
      </c>
      <c r="B47" s="118">
        <v>1.1000000000000001</v>
      </c>
      <c r="C47" s="119">
        <v>9</v>
      </c>
      <c r="D47" s="119">
        <v>9.9</v>
      </c>
      <c r="E47" s="119">
        <v>2</v>
      </c>
      <c r="F47" s="119">
        <v>4.0999999999999996</v>
      </c>
      <c r="G47" s="120">
        <v>11</v>
      </c>
      <c r="H47" s="118">
        <v>7.7</v>
      </c>
      <c r="I47" s="120">
        <v>66</v>
      </c>
      <c r="J47" s="118">
        <v>16.510000000000002</v>
      </c>
      <c r="K47" s="119">
        <v>14.52</v>
      </c>
      <c r="L47" s="120">
        <v>18.556999999999999</v>
      </c>
      <c r="M47" s="121" t="s">
        <v>1440</v>
      </c>
      <c r="N47" s="122" t="s">
        <v>1440</v>
      </c>
      <c r="O47" s="123">
        <v>1.1850000000000001</v>
      </c>
      <c r="P47" s="118">
        <v>53.79</v>
      </c>
      <c r="Q47" s="119">
        <v>66.89</v>
      </c>
      <c r="R47" s="119">
        <v>74.13</v>
      </c>
      <c r="S47" s="120">
        <v>20.99</v>
      </c>
      <c r="T47" s="123">
        <v>45.066000000000003</v>
      </c>
      <c r="U47" s="123">
        <v>12.26</v>
      </c>
      <c r="V47" s="118">
        <v>19.54</v>
      </c>
      <c r="W47" s="119">
        <v>2.5299999999999998</v>
      </c>
      <c r="X47" s="119">
        <v>0.39</v>
      </c>
      <c r="Y47" s="124" t="s">
        <v>1440</v>
      </c>
      <c r="Z47" s="122" t="s">
        <v>1440</v>
      </c>
      <c r="AA47" s="118">
        <v>3.13</v>
      </c>
      <c r="AB47" s="120">
        <v>78.093000000000004</v>
      </c>
      <c r="AC47" s="118">
        <v>48.305999999999997</v>
      </c>
      <c r="AD47" s="119">
        <v>43.843000000000004</v>
      </c>
      <c r="AE47" s="119">
        <v>14.813000000000001</v>
      </c>
      <c r="AF47" s="120">
        <v>0</v>
      </c>
      <c r="AG47" s="118">
        <v>2.90686</v>
      </c>
      <c r="AH47" s="119">
        <v>13</v>
      </c>
      <c r="AI47" s="119">
        <v>10.122909999999999</v>
      </c>
      <c r="AJ47" s="119">
        <v>5.1875</v>
      </c>
      <c r="AK47" s="120">
        <v>9.6</v>
      </c>
      <c r="AL47" s="118">
        <v>43.71</v>
      </c>
      <c r="AM47" s="120">
        <v>44</v>
      </c>
      <c r="AN47" s="118">
        <v>13.489000000000001</v>
      </c>
      <c r="AO47" s="124" t="s">
        <v>1440</v>
      </c>
      <c r="AP47" s="124" t="s">
        <v>1440</v>
      </c>
      <c r="AQ47" s="124" t="s">
        <v>1440</v>
      </c>
      <c r="AR47" s="119">
        <v>5.9633399999999996</v>
      </c>
      <c r="AS47" s="119">
        <v>6.7561799999999996</v>
      </c>
      <c r="AT47" s="119">
        <v>25.489000000000001</v>
      </c>
      <c r="AU47" s="119">
        <v>3.2519999999999998</v>
      </c>
      <c r="AV47" s="120">
        <v>10.391</v>
      </c>
      <c r="AW47" s="123">
        <v>2.258</v>
      </c>
    </row>
    <row r="48" spans="1:49" x14ac:dyDescent="0.3">
      <c r="A48" s="125" t="s">
        <v>765</v>
      </c>
      <c r="B48" s="118">
        <v>1.1000000000000001</v>
      </c>
      <c r="C48" s="119">
        <v>9</v>
      </c>
      <c r="D48" s="119">
        <v>9.9</v>
      </c>
      <c r="E48" s="119">
        <v>2</v>
      </c>
      <c r="F48" s="119">
        <v>8.9</v>
      </c>
      <c r="G48" s="120">
        <v>11</v>
      </c>
      <c r="H48" s="118">
        <v>7.3</v>
      </c>
      <c r="I48" s="120">
        <v>66</v>
      </c>
      <c r="J48" s="118">
        <v>16.600000000000001</v>
      </c>
      <c r="K48" s="119">
        <v>14.7</v>
      </c>
      <c r="L48" s="120">
        <v>23.236999999999998</v>
      </c>
      <c r="M48" s="118">
        <v>1.07</v>
      </c>
      <c r="N48" s="120">
        <v>158</v>
      </c>
      <c r="O48" s="123">
        <v>1.1850000000000001</v>
      </c>
      <c r="P48" s="118">
        <v>53.79</v>
      </c>
      <c r="Q48" s="119">
        <v>67.680000000000007</v>
      </c>
      <c r="R48" s="119">
        <v>77.22</v>
      </c>
      <c r="S48" s="120">
        <v>24.08</v>
      </c>
      <c r="T48" s="123">
        <v>49.935000000000002</v>
      </c>
      <c r="U48" s="123">
        <v>12.33</v>
      </c>
      <c r="V48" s="118">
        <v>18.86</v>
      </c>
      <c r="W48" s="119">
        <v>3.68</v>
      </c>
      <c r="X48" s="119">
        <v>0.39</v>
      </c>
      <c r="Y48" s="124" t="s">
        <v>1440</v>
      </c>
      <c r="Z48" s="122" t="s">
        <v>1440</v>
      </c>
      <c r="AA48" s="118">
        <v>4.68</v>
      </c>
      <c r="AB48" s="120">
        <v>74.956999999999994</v>
      </c>
      <c r="AC48" s="118">
        <v>48.103999999999999</v>
      </c>
      <c r="AD48" s="119">
        <v>44.01</v>
      </c>
      <c r="AE48" s="119">
        <v>14.552</v>
      </c>
      <c r="AF48" s="120">
        <v>0</v>
      </c>
      <c r="AG48" s="118">
        <v>2.90686</v>
      </c>
      <c r="AH48" s="119">
        <v>17.5</v>
      </c>
      <c r="AI48" s="119">
        <v>10.19933</v>
      </c>
      <c r="AJ48" s="119">
        <v>5.1875</v>
      </c>
      <c r="AK48" s="120">
        <v>9.6</v>
      </c>
      <c r="AL48" s="118">
        <v>43.74</v>
      </c>
      <c r="AM48" s="120">
        <v>44.03</v>
      </c>
      <c r="AN48" s="118">
        <v>13.489000000000001</v>
      </c>
      <c r="AO48" s="124" t="s">
        <v>1440</v>
      </c>
      <c r="AP48" s="124" t="s">
        <v>1440</v>
      </c>
      <c r="AQ48" s="124" t="s">
        <v>1440</v>
      </c>
      <c r="AR48" s="119">
        <v>6.0098099999999999</v>
      </c>
      <c r="AS48" s="119">
        <v>6.7561799999999996</v>
      </c>
      <c r="AT48" s="119">
        <v>25.489000000000001</v>
      </c>
      <c r="AU48" s="119">
        <v>3.476</v>
      </c>
      <c r="AV48" s="120">
        <v>10.433</v>
      </c>
      <c r="AW48" s="123">
        <v>2.254</v>
      </c>
    </row>
    <row r="49" spans="1:49" x14ac:dyDescent="0.3">
      <c r="A49" s="125" t="s">
        <v>766</v>
      </c>
      <c r="B49" s="118">
        <v>1.1000000000000001</v>
      </c>
      <c r="C49" s="119">
        <v>9</v>
      </c>
      <c r="D49" s="119">
        <v>9.9</v>
      </c>
      <c r="E49" s="119">
        <v>2</v>
      </c>
      <c r="F49" s="119">
        <v>8.9</v>
      </c>
      <c r="G49" s="120">
        <v>11</v>
      </c>
      <c r="H49" s="118">
        <v>7.3</v>
      </c>
      <c r="I49" s="120">
        <v>66</v>
      </c>
      <c r="J49" s="118">
        <v>16.600000000000001</v>
      </c>
      <c r="K49" s="119">
        <v>14.7</v>
      </c>
      <c r="L49" s="120">
        <v>23.236999999999998</v>
      </c>
      <c r="M49" s="118">
        <v>1.07</v>
      </c>
      <c r="N49" s="120">
        <v>158</v>
      </c>
      <c r="O49" s="123">
        <v>1.1850000000000001</v>
      </c>
      <c r="P49" s="118">
        <v>53.79</v>
      </c>
      <c r="Q49" s="119">
        <v>67.680000000000007</v>
      </c>
      <c r="R49" s="119">
        <v>77.22</v>
      </c>
      <c r="S49" s="120">
        <v>24.08</v>
      </c>
      <c r="T49" s="123">
        <v>49.935000000000002</v>
      </c>
      <c r="U49" s="123">
        <v>12.33</v>
      </c>
      <c r="V49" s="118">
        <v>18.86</v>
      </c>
      <c r="W49" s="119">
        <v>3.68</v>
      </c>
      <c r="X49" s="119">
        <v>0.39</v>
      </c>
      <c r="Y49" s="124" t="s">
        <v>1440</v>
      </c>
      <c r="Z49" s="122" t="s">
        <v>1440</v>
      </c>
      <c r="AA49" s="118">
        <v>4.68</v>
      </c>
      <c r="AB49" s="120">
        <v>74.956999999999994</v>
      </c>
      <c r="AC49" s="118">
        <v>48.103999999999999</v>
      </c>
      <c r="AD49" s="119">
        <v>44.01</v>
      </c>
      <c r="AE49" s="119">
        <v>14.552</v>
      </c>
      <c r="AF49" s="120">
        <v>0</v>
      </c>
      <c r="AG49" s="118">
        <v>2.90686</v>
      </c>
      <c r="AH49" s="119">
        <v>17.5</v>
      </c>
      <c r="AI49" s="119">
        <v>10.19933</v>
      </c>
      <c r="AJ49" s="119">
        <v>5.1875</v>
      </c>
      <c r="AK49" s="120">
        <v>9.6</v>
      </c>
      <c r="AL49" s="118">
        <v>43.74</v>
      </c>
      <c r="AM49" s="120">
        <v>44.03</v>
      </c>
      <c r="AN49" s="118">
        <v>13.489000000000001</v>
      </c>
      <c r="AO49" s="124" t="s">
        <v>1440</v>
      </c>
      <c r="AP49" s="124" t="s">
        <v>1440</v>
      </c>
      <c r="AQ49" s="124" t="s">
        <v>1440</v>
      </c>
      <c r="AR49" s="119">
        <v>6.0098099999999999</v>
      </c>
      <c r="AS49" s="119">
        <v>6.7561799999999996</v>
      </c>
      <c r="AT49" s="119">
        <v>25.489000000000001</v>
      </c>
      <c r="AU49" s="119">
        <v>3.476</v>
      </c>
      <c r="AV49" s="120">
        <v>10.433</v>
      </c>
      <c r="AW49" s="123">
        <v>2.254</v>
      </c>
    </row>
    <row r="50" spans="1:49" x14ac:dyDescent="0.3">
      <c r="A50" s="125" t="s">
        <v>767</v>
      </c>
      <c r="B50" s="118">
        <v>1.1000000000000001</v>
      </c>
      <c r="C50" s="119">
        <v>9</v>
      </c>
      <c r="D50" s="119">
        <v>9.9</v>
      </c>
      <c r="E50" s="119">
        <v>2</v>
      </c>
      <c r="F50" s="119">
        <v>16.899999999999999</v>
      </c>
      <c r="G50" s="120">
        <v>11</v>
      </c>
      <c r="H50" s="118">
        <v>7.3</v>
      </c>
      <c r="I50" s="120">
        <v>66</v>
      </c>
      <c r="J50" s="118">
        <v>16.45</v>
      </c>
      <c r="K50" s="119">
        <v>14.66</v>
      </c>
      <c r="L50" s="120">
        <v>23.207000000000001</v>
      </c>
      <c r="M50" s="121" t="s">
        <v>1440</v>
      </c>
      <c r="N50" s="122" t="s">
        <v>1440</v>
      </c>
      <c r="O50" s="123">
        <v>1.1850000000000001</v>
      </c>
      <c r="P50" s="118">
        <v>38.81</v>
      </c>
      <c r="Q50" s="119">
        <v>67.680000000000007</v>
      </c>
      <c r="R50" s="119">
        <v>80.39</v>
      </c>
      <c r="S50" s="120">
        <v>27.91</v>
      </c>
      <c r="T50" s="123">
        <v>51.091999999999999</v>
      </c>
      <c r="U50" s="123">
        <v>12.3</v>
      </c>
      <c r="V50" s="118">
        <v>19.54</v>
      </c>
      <c r="W50" s="119">
        <v>3.68</v>
      </c>
      <c r="X50" s="119">
        <v>0.39</v>
      </c>
      <c r="Y50" s="124" t="s">
        <v>1440</v>
      </c>
      <c r="Z50" s="122" t="s">
        <v>1440</v>
      </c>
      <c r="AA50" s="118">
        <v>8.69</v>
      </c>
      <c r="AB50" s="120">
        <v>107.084</v>
      </c>
      <c r="AC50" s="118">
        <v>48.417999999999999</v>
      </c>
      <c r="AD50" s="119">
        <v>43.570999999999998</v>
      </c>
      <c r="AE50" s="119">
        <v>14.43</v>
      </c>
      <c r="AF50" s="120">
        <v>0</v>
      </c>
      <c r="AG50" s="118">
        <v>2.90686</v>
      </c>
      <c r="AH50" s="119">
        <v>18</v>
      </c>
      <c r="AI50" s="119">
        <v>10.33217</v>
      </c>
      <c r="AJ50" s="119">
        <v>5.1875</v>
      </c>
      <c r="AK50" s="120">
        <v>9.6</v>
      </c>
      <c r="AL50" s="118">
        <v>44.31</v>
      </c>
      <c r="AM50" s="120">
        <v>44.6</v>
      </c>
      <c r="AN50" s="118">
        <v>13.489000000000001</v>
      </c>
      <c r="AO50" s="124" t="s">
        <v>1440</v>
      </c>
      <c r="AP50" s="124" t="s">
        <v>1440</v>
      </c>
      <c r="AQ50" s="124" t="s">
        <v>1440</v>
      </c>
      <c r="AR50" s="119">
        <v>6.0363699999999998</v>
      </c>
      <c r="AS50" s="119">
        <v>6.7561799999999996</v>
      </c>
      <c r="AT50" s="119">
        <v>25.489000000000001</v>
      </c>
      <c r="AU50" s="119">
        <v>3.6040000000000001</v>
      </c>
      <c r="AV50" s="120">
        <v>10.433</v>
      </c>
      <c r="AW50" s="123">
        <v>2.2200000000000002</v>
      </c>
    </row>
    <row r="51" spans="1:49" x14ac:dyDescent="0.3">
      <c r="A51" s="125" t="s">
        <v>768</v>
      </c>
      <c r="B51" s="118">
        <v>1.1000000000000001</v>
      </c>
      <c r="C51" s="119">
        <v>9</v>
      </c>
      <c r="D51" s="119">
        <v>9.9</v>
      </c>
      <c r="E51" s="119">
        <v>2</v>
      </c>
      <c r="F51" s="119">
        <v>16.899999999999999</v>
      </c>
      <c r="G51" s="120">
        <v>11</v>
      </c>
      <c r="H51" s="118">
        <v>7.3</v>
      </c>
      <c r="I51" s="120">
        <v>66</v>
      </c>
      <c r="J51" s="118">
        <v>16.45</v>
      </c>
      <c r="K51" s="119">
        <v>14.66</v>
      </c>
      <c r="L51" s="120">
        <v>23.207000000000001</v>
      </c>
      <c r="M51" s="121" t="s">
        <v>1440</v>
      </c>
      <c r="N51" s="122" t="s">
        <v>1440</v>
      </c>
      <c r="O51" s="123">
        <v>1.1850000000000001</v>
      </c>
      <c r="P51" s="118">
        <v>38.81</v>
      </c>
      <c r="Q51" s="119">
        <v>67.680000000000007</v>
      </c>
      <c r="R51" s="119">
        <v>80.39</v>
      </c>
      <c r="S51" s="120">
        <v>27.91</v>
      </c>
      <c r="T51" s="123">
        <v>51.091999999999999</v>
      </c>
      <c r="U51" s="123">
        <v>12.3</v>
      </c>
      <c r="V51" s="118">
        <v>19.54</v>
      </c>
      <c r="W51" s="119">
        <v>3.68</v>
      </c>
      <c r="X51" s="119">
        <v>0.39</v>
      </c>
      <c r="Y51" s="124" t="s">
        <v>1440</v>
      </c>
      <c r="Z51" s="122" t="s">
        <v>1440</v>
      </c>
      <c r="AA51" s="118">
        <v>8.69</v>
      </c>
      <c r="AB51" s="120">
        <v>107.084</v>
      </c>
      <c r="AC51" s="118">
        <v>48.417999999999999</v>
      </c>
      <c r="AD51" s="119">
        <v>43.570999999999998</v>
      </c>
      <c r="AE51" s="119">
        <v>14.43</v>
      </c>
      <c r="AF51" s="120">
        <v>0</v>
      </c>
      <c r="AG51" s="118">
        <v>2.90686</v>
      </c>
      <c r="AH51" s="119">
        <v>18</v>
      </c>
      <c r="AI51" s="119">
        <v>10.33217</v>
      </c>
      <c r="AJ51" s="119">
        <v>5.1875</v>
      </c>
      <c r="AK51" s="120">
        <v>9.6</v>
      </c>
      <c r="AL51" s="118">
        <v>44.31</v>
      </c>
      <c r="AM51" s="120">
        <v>44.6</v>
      </c>
      <c r="AN51" s="118">
        <v>13.489000000000001</v>
      </c>
      <c r="AO51" s="124" t="s">
        <v>1440</v>
      </c>
      <c r="AP51" s="124" t="s">
        <v>1440</v>
      </c>
      <c r="AQ51" s="124" t="s">
        <v>1440</v>
      </c>
      <c r="AR51" s="119">
        <v>6.0363699999999998</v>
      </c>
      <c r="AS51" s="119">
        <v>6.7561799999999996</v>
      </c>
      <c r="AT51" s="119">
        <v>25.489000000000001</v>
      </c>
      <c r="AU51" s="119">
        <v>3.6040000000000001</v>
      </c>
      <c r="AV51" s="120">
        <v>10.433</v>
      </c>
      <c r="AW51" s="123">
        <v>2.2200000000000002</v>
      </c>
    </row>
    <row r="52" spans="1:49" x14ac:dyDescent="0.3">
      <c r="A52" s="125" t="s">
        <v>769</v>
      </c>
      <c r="B52" s="118">
        <v>1.1000000000000001</v>
      </c>
      <c r="C52" s="119">
        <v>9</v>
      </c>
      <c r="D52" s="119">
        <v>9.9</v>
      </c>
      <c r="E52" s="119">
        <v>2</v>
      </c>
      <c r="F52" s="119">
        <v>23.7</v>
      </c>
      <c r="G52" s="120">
        <v>11</v>
      </c>
      <c r="H52" s="118">
        <v>7.3</v>
      </c>
      <c r="I52" s="120">
        <v>66</v>
      </c>
      <c r="J52" s="118">
        <v>16.510000000000002</v>
      </c>
      <c r="K52" s="119">
        <v>14.63</v>
      </c>
      <c r="L52" s="120">
        <v>23.166</v>
      </c>
      <c r="M52" s="121" t="s">
        <v>1440</v>
      </c>
      <c r="N52" s="122" t="s">
        <v>1440</v>
      </c>
      <c r="O52" s="123">
        <v>1.1850000000000001</v>
      </c>
      <c r="P52" s="118">
        <v>35.65</v>
      </c>
      <c r="Q52" s="119">
        <v>67.680000000000007</v>
      </c>
      <c r="R52" s="119">
        <v>82.82</v>
      </c>
      <c r="S52" s="120">
        <v>34.770000000000003</v>
      </c>
      <c r="T52" s="123">
        <v>57.689</v>
      </c>
      <c r="U52" s="123">
        <v>12.42</v>
      </c>
      <c r="V52" s="118">
        <v>19.54</v>
      </c>
      <c r="W52" s="119">
        <v>3.68</v>
      </c>
      <c r="X52" s="119">
        <v>0.39</v>
      </c>
      <c r="Y52" s="124" t="s">
        <v>1440</v>
      </c>
      <c r="Z52" s="122" t="s">
        <v>1440</v>
      </c>
      <c r="AA52" s="118">
        <v>9.9700000000000006</v>
      </c>
      <c r="AB52" s="120">
        <v>108.36</v>
      </c>
      <c r="AC52" s="118">
        <v>47.866</v>
      </c>
      <c r="AD52" s="119">
        <v>42.898000000000003</v>
      </c>
      <c r="AE52" s="119">
        <v>13.785</v>
      </c>
      <c r="AF52" s="120">
        <v>0</v>
      </c>
      <c r="AG52" s="118">
        <v>2.90686</v>
      </c>
      <c r="AH52" s="119">
        <v>19</v>
      </c>
      <c r="AI52" s="119">
        <v>10.338889999999999</v>
      </c>
      <c r="AJ52" s="119">
        <v>5.1875</v>
      </c>
      <c r="AK52" s="120">
        <v>9.6</v>
      </c>
      <c r="AL52" s="118">
        <v>44.41</v>
      </c>
      <c r="AM52" s="120">
        <v>44.7</v>
      </c>
      <c r="AN52" s="118">
        <v>13.489000000000001</v>
      </c>
      <c r="AO52" s="124" t="s">
        <v>1440</v>
      </c>
      <c r="AP52" s="124" t="s">
        <v>1440</v>
      </c>
      <c r="AQ52" s="124" t="s">
        <v>1440</v>
      </c>
      <c r="AR52" s="119">
        <v>6.14717</v>
      </c>
      <c r="AS52" s="119">
        <v>6.7561799999999996</v>
      </c>
      <c r="AT52" s="119">
        <v>25.489000000000001</v>
      </c>
      <c r="AU52" s="119">
        <v>4.1379999999999999</v>
      </c>
      <c r="AV52" s="120">
        <v>10.433</v>
      </c>
      <c r="AW52" s="123">
        <v>2.1859999999999999</v>
      </c>
    </row>
    <row r="53" spans="1:49" x14ac:dyDescent="0.3">
      <c r="A53" s="125" t="s">
        <v>770</v>
      </c>
      <c r="B53" s="118">
        <v>1.1000000000000001</v>
      </c>
      <c r="C53" s="119">
        <v>9</v>
      </c>
      <c r="D53" s="119">
        <v>9.9</v>
      </c>
      <c r="E53" s="119">
        <v>2</v>
      </c>
      <c r="F53" s="119">
        <v>23.7</v>
      </c>
      <c r="G53" s="120">
        <v>11</v>
      </c>
      <c r="H53" s="118">
        <v>7.3</v>
      </c>
      <c r="I53" s="120">
        <v>66</v>
      </c>
      <c r="J53" s="118">
        <v>16.510000000000002</v>
      </c>
      <c r="K53" s="119">
        <v>14.63</v>
      </c>
      <c r="L53" s="120">
        <v>23.166</v>
      </c>
      <c r="M53" s="121" t="s">
        <v>1440</v>
      </c>
      <c r="N53" s="122" t="s">
        <v>1440</v>
      </c>
      <c r="O53" s="123">
        <v>1.1850000000000001</v>
      </c>
      <c r="P53" s="118">
        <v>35.65</v>
      </c>
      <c r="Q53" s="119">
        <v>67.680000000000007</v>
      </c>
      <c r="R53" s="119">
        <v>82.82</v>
      </c>
      <c r="S53" s="120">
        <v>34.770000000000003</v>
      </c>
      <c r="T53" s="123">
        <v>57.689</v>
      </c>
      <c r="U53" s="123">
        <v>12.42</v>
      </c>
      <c r="V53" s="118">
        <v>19.54</v>
      </c>
      <c r="W53" s="119">
        <v>3.68</v>
      </c>
      <c r="X53" s="119">
        <v>0.39</v>
      </c>
      <c r="Y53" s="124" t="s">
        <v>1440</v>
      </c>
      <c r="Z53" s="122" t="s">
        <v>1440</v>
      </c>
      <c r="AA53" s="118">
        <v>9.9700000000000006</v>
      </c>
      <c r="AB53" s="120">
        <v>108.36</v>
      </c>
      <c r="AC53" s="118">
        <v>47.866</v>
      </c>
      <c r="AD53" s="119">
        <v>42.898000000000003</v>
      </c>
      <c r="AE53" s="119">
        <v>13.785</v>
      </c>
      <c r="AF53" s="120">
        <v>0</v>
      </c>
      <c r="AG53" s="118">
        <v>2.90686</v>
      </c>
      <c r="AH53" s="119">
        <v>19</v>
      </c>
      <c r="AI53" s="119">
        <v>10.338889999999999</v>
      </c>
      <c r="AJ53" s="119">
        <v>5.1875</v>
      </c>
      <c r="AK53" s="120">
        <v>9.6</v>
      </c>
      <c r="AL53" s="118">
        <v>44.41</v>
      </c>
      <c r="AM53" s="120">
        <v>44.7</v>
      </c>
      <c r="AN53" s="118">
        <v>13.489000000000001</v>
      </c>
      <c r="AO53" s="124" t="s">
        <v>1440</v>
      </c>
      <c r="AP53" s="124" t="s">
        <v>1440</v>
      </c>
      <c r="AQ53" s="124" t="s">
        <v>1440</v>
      </c>
      <c r="AR53" s="119">
        <v>6.14717</v>
      </c>
      <c r="AS53" s="119">
        <v>6.7561799999999996</v>
      </c>
      <c r="AT53" s="119">
        <v>25.489000000000001</v>
      </c>
      <c r="AU53" s="119">
        <v>4.1379999999999999</v>
      </c>
      <c r="AV53" s="120">
        <v>10.433</v>
      </c>
      <c r="AW53" s="123">
        <v>2.1859999999999999</v>
      </c>
    </row>
    <row r="54" spans="1:49" x14ac:dyDescent="0.3">
      <c r="A54" s="125" t="s">
        <v>771</v>
      </c>
      <c r="B54" s="118">
        <v>1.1000000000000001</v>
      </c>
      <c r="C54" s="119">
        <v>9</v>
      </c>
      <c r="D54" s="119">
        <v>9.9</v>
      </c>
      <c r="E54" s="119">
        <v>2</v>
      </c>
      <c r="F54" s="119">
        <v>23.6</v>
      </c>
      <c r="G54" s="120">
        <v>11</v>
      </c>
      <c r="H54" s="118">
        <v>7.3</v>
      </c>
      <c r="I54" s="120">
        <v>66</v>
      </c>
      <c r="J54" s="118">
        <v>16.489999999999998</v>
      </c>
      <c r="K54" s="119">
        <v>14.62</v>
      </c>
      <c r="L54" s="120">
        <v>23.146000000000001</v>
      </c>
      <c r="M54" s="121" t="s">
        <v>1440</v>
      </c>
      <c r="N54" s="122" t="s">
        <v>1440</v>
      </c>
      <c r="O54" s="123">
        <v>1.1850000000000001</v>
      </c>
      <c r="P54" s="118">
        <v>27.13</v>
      </c>
      <c r="Q54" s="119">
        <v>67.680000000000007</v>
      </c>
      <c r="R54" s="119">
        <v>83.64</v>
      </c>
      <c r="S54" s="120">
        <v>25.11</v>
      </c>
      <c r="T54" s="123">
        <v>59.756999999999998</v>
      </c>
      <c r="U54" s="123">
        <v>12.45</v>
      </c>
      <c r="V54" s="118">
        <v>18.86</v>
      </c>
      <c r="W54" s="119">
        <v>3.68</v>
      </c>
      <c r="X54" s="119">
        <v>0.4</v>
      </c>
      <c r="Y54" s="124" t="s">
        <v>1440</v>
      </c>
      <c r="Z54" s="122" t="s">
        <v>1440</v>
      </c>
      <c r="AA54" s="118">
        <v>12.98</v>
      </c>
      <c r="AB54" s="120">
        <v>114.495</v>
      </c>
      <c r="AC54" s="118">
        <v>47.332000000000001</v>
      </c>
      <c r="AD54" s="119">
        <v>43.396000000000001</v>
      </c>
      <c r="AE54" s="119">
        <v>14.34</v>
      </c>
      <c r="AF54" s="120">
        <v>0</v>
      </c>
      <c r="AG54" s="118">
        <v>2.90686</v>
      </c>
      <c r="AH54" s="119">
        <v>19</v>
      </c>
      <c r="AI54" s="119">
        <v>10.28823</v>
      </c>
      <c r="AJ54" s="119">
        <v>5.1875</v>
      </c>
      <c r="AK54" s="120">
        <v>9.6</v>
      </c>
      <c r="AL54" s="118">
        <v>44</v>
      </c>
      <c r="AM54" s="120">
        <v>44.28</v>
      </c>
      <c r="AN54" s="118">
        <v>13.489000000000001</v>
      </c>
      <c r="AO54" s="124" t="s">
        <v>1440</v>
      </c>
      <c r="AP54" s="124" t="s">
        <v>1440</v>
      </c>
      <c r="AQ54" s="124" t="s">
        <v>1440</v>
      </c>
      <c r="AR54" s="119">
        <v>6.1170799999999996</v>
      </c>
      <c r="AS54" s="119">
        <v>6.7561799999999996</v>
      </c>
      <c r="AT54" s="119">
        <v>25.489000000000001</v>
      </c>
      <c r="AU54" s="119">
        <v>3.9929999999999999</v>
      </c>
      <c r="AV54" s="120">
        <v>10.377000000000001</v>
      </c>
      <c r="AW54" s="123">
        <v>2.1880000000000002</v>
      </c>
    </row>
    <row r="55" spans="1:49" x14ac:dyDescent="0.3">
      <c r="A55" s="125" t="s">
        <v>772</v>
      </c>
      <c r="B55" s="118">
        <v>1.1000000000000001</v>
      </c>
      <c r="C55" s="119">
        <v>9</v>
      </c>
      <c r="D55" s="119">
        <v>9.9</v>
      </c>
      <c r="E55" s="119">
        <v>2</v>
      </c>
      <c r="F55" s="119">
        <v>23.6</v>
      </c>
      <c r="G55" s="120">
        <v>11</v>
      </c>
      <c r="H55" s="118">
        <v>7.3</v>
      </c>
      <c r="I55" s="120">
        <v>66</v>
      </c>
      <c r="J55" s="118">
        <v>16.489999999999998</v>
      </c>
      <c r="K55" s="119">
        <v>14.62</v>
      </c>
      <c r="L55" s="120">
        <v>23.146000000000001</v>
      </c>
      <c r="M55" s="121" t="s">
        <v>1440</v>
      </c>
      <c r="N55" s="122" t="s">
        <v>1440</v>
      </c>
      <c r="O55" s="123">
        <v>1.1850000000000001</v>
      </c>
      <c r="P55" s="118">
        <v>27.13</v>
      </c>
      <c r="Q55" s="119">
        <v>67.680000000000007</v>
      </c>
      <c r="R55" s="119">
        <v>83.64</v>
      </c>
      <c r="S55" s="120">
        <v>25.11</v>
      </c>
      <c r="T55" s="123">
        <v>59.756999999999998</v>
      </c>
      <c r="U55" s="123">
        <v>12.45</v>
      </c>
      <c r="V55" s="118">
        <v>18.86</v>
      </c>
      <c r="W55" s="119">
        <v>3.68</v>
      </c>
      <c r="X55" s="119">
        <v>0.4</v>
      </c>
      <c r="Y55" s="124" t="s">
        <v>1440</v>
      </c>
      <c r="Z55" s="122" t="s">
        <v>1440</v>
      </c>
      <c r="AA55" s="118">
        <v>12.98</v>
      </c>
      <c r="AB55" s="120">
        <v>114.495</v>
      </c>
      <c r="AC55" s="118">
        <v>47.332000000000001</v>
      </c>
      <c r="AD55" s="119">
        <v>43.396000000000001</v>
      </c>
      <c r="AE55" s="119">
        <v>14.34</v>
      </c>
      <c r="AF55" s="120">
        <v>0</v>
      </c>
      <c r="AG55" s="118">
        <v>2.90686</v>
      </c>
      <c r="AH55" s="119">
        <v>19</v>
      </c>
      <c r="AI55" s="119">
        <v>10.28823</v>
      </c>
      <c r="AJ55" s="119">
        <v>5.1875</v>
      </c>
      <c r="AK55" s="120">
        <v>9.6</v>
      </c>
      <c r="AL55" s="118">
        <v>44</v>
      </c>
      <c r="AM55" s="120">
        <v>44.28</v>
      </c>
      <c r="AN55" s="118">
        <v>13.489000000000001</v>
      </c>
      <c r="AO55" s="124" t="s">
        <v>1440</v>
      </c>
      <c r="AP55" s="124" t="s">
        <v>1440</v>
      </c>
      <c r="AQ55" s="124" t="s">
        <v>1440</v>
      </c>
      <c r="AR55" s="119">
        <v>6.1170799999999996</v>
      </c>
      <c r="AS55" s="119">
        <v>6.7561799999999996</v>
      </c>
      <c r="AT55" s="119">
        <v>25.489000000000001</v>
      </c>
      <c r="AU55" s="119">
        <v>3.9929999999999999</v>
      </c>
      <c r="AV55" s="120">
        <v>10.377000000000001</v>
      </c>
      <c r="AW55" s="123">
        <v>2.1880000000000002</v>
      </c>
    </row>
    <row r="56" spans="1:49" x14ac:dyDescent="0.3">
      <c r="A56" s="125" t="s">
        <v>773</v>
      </c>
      <c r="B56" s="118">
        <v>1.1000000000000001</v>
      </c>
      <c r="C56" s="119">
        <v>9</v>
      </c>
      <c r="D56" s="119">
        <v>9.9</v>
      </c>
      <c r="E56" s="119">
        <v>2</v>
      </c>
      <c r="F56" s="119">
        <v>21.3</v>
      </c>
      <c r="G56" s="120">
        <v>11</v>
      </c>
      <c r="H56" s="118">
        <v>7.3</v>
      </c>
      <c r="I56" s="120">
        <v>66</v>
      </c>
      <c r="J56" s="118">
        <v>15.7</v>
      </c>
      <c r="K56" s="119">
        <v>14.6</v>
      </c>
      <c r="L56" s="120">
        <v>23.204999999999998</v>
      </c>
      <c r="M56" s="121" t="s">
        <v>1440</v>
      </c>
      <c r="N56" s="122" t="s">
        <v>1440</v>
      </c>
      <c r="O56" s="123">
        <v>1.1850000000000001</v>
      </c>
      <c r="P56" s="118">
        <v>22.22</v>
      </c>
      <c r="Q56" s="119">
        <v>67.680000000000007</v>
      </c>
      <c r="R56" s="119">
        <v>84.46</v>
      </c>
      <c r="S56" s="120">
        <v>24.53</v>
      </c>
      <c r="T56" s="123">
        <v>61.893999999999998</v>
      </c>
      <c r="U56" s="123">
        <v>12.45</v>
      </c>
      <c r="V56" s="118">
        <v>18.2</v>
      </c>
      <c r="W56" s="119">
        <v>3.68</v>
      </c>
      <c r="X56" s="119">
        <v>0.39</v>
      </c>
      <c r="Y56" s="124" t="s">
        <v>1440</v>
      </c>
      <c r="Z56" s="122" t="s">
        <v>1440</v>
      </c>
      <c r="AA56" s="118">
        <v>5.32</v>
      </c>
      <c r="AB56" s="120">
        <v>106.83799999999999</v>
      </c>
      <c r="AC56" s="118">
        <v>47.847000000000001</v>
      </c>
      <c r="AD56" s="119">
        <v>43.567999999999998</v>
      </c>
      <c r="AE56" s="119">
        <v>13.58</v>
      </c>
      <c r="AF56" s="120">
        <v>0</v>
      </c>
      <c r="AG56" s="118">
        <v>2.90686</v>
      </c>
      <c r="AH56" s="119">
        <v>19</v>
      </c>
      <c r="AI56" s="119">
        <v>10.12208</v>
      </c>
      <c r="AJ56" s="119">
        <v>5.1875</v>
      </c>
      <c r="AK56" s="120">
        <v>9.6</v>
      </c>
      <c r="AL56" s="118">
        <v>45.59</v>
      </c>
      <c r="AM56" s="120">
        <v>45.88</v>
      </c>
      <c r="AN56" s="118">
        <v>13.489000000000001</v>
      </c>
      <c r="AO56" s="124" t="s">
        <v>1440</v>
      </c>
      <c r="AP56" s="124" t="s">
        <v>1440</v>
      </c>
      <c r="AQ56" s="124" t="s">
        <v>1440</v>
      </c>
      <c r="AR56" s="119">
        <v>6.14717</v>
      </c>
      <c r="AS56" s="119">
        <v>6.7561799999999996</v>
      </c>
      <c r="AT56" s="119">
        <v>25.489000000000001</v>
      </c>
      <c r="AU56" s="119">
        <v>4.1379999999999999</v>
      </c>
      <c r="AV56" s="120">
        <v>10.361000000000001</v>
      </c>
      <c r="AW56" s="123">
        <v>2.1949999999999998</v>
      </c>
    </row>
    <row r="57" spans="1:49" x14ac:dyDescent="0.3">
      <c r="A57" s="125" t="s">
        <v>774</v>
      </c>
      <c r="B57" s="118">
        <v>1.1000000000000001</v>
      </c>
      <c r="C57" s="119">
        <v>9</v>
      </c>
      <c r="D57" s="119">
        <v>9.9</v>
      </c>
      <c r="E57" s="119">
        <v>2</v>
      </c>
      <c r="F57" s="119">
        <v>21.3</v>
      </c>
      <c r="G57" s="120">
        <v>11</v>
      </c>
      <c r="H57" s="118">
        <v>7.3</v>
      </c>
      <c r="I57" s="120">
        <v>66</v>
      </c>
      <c r="J57" s="118">
        <v>15.7</v>
      </c>
      <c r="K57" s="119">
        <v>14.6</v>
      </c>
      <c r="L57" s="120">
        <v>23.204999999999998</v>
      </c>
      <c r="M57" s="121" t="s">
        <v>1440</v>
      </c>
      <c r="N57" s="122" t="s">
        <v>1440</v>
      </c>
      <c r="O57" s="123">
        <v>1.1850000000000001</v>
      </c>
      <c r="P57" s="118">
        <v>22.22</v>
      </c>
      <c r="Q57" s="119">
        <v>67.680000000000007</v>
      </c>
      <c r="R57" s="119">
        <v>84.46</v>
      </c>
      <c r="S57" s="120">
        <v>24.53</v>
      </c>
      <c r="T57" s="123">
        <v>61.893999999999998</v>
      </c>
      <c r="U57" s="123">
        <v>12.45</v>
      </c>
      <c r="V57" s="118">
        <v>18.2</v>
      </c>
      <c r="W57" s="119">
        <v>3.68</v>
      </c>
      <c r="X57" s="119">
        <v>0.39</v>
      </c>
      <c r="Y57" s="124" t="s">
        <v>1440</v>
      </c>
      <c r="Z57" s="122" t="s">
        <v>1440</v>
      </c>
      <c r="AA57" s="118">
        <v>5.32</v>
      </c>
      <c r="AB57" s="120">
        <v>106.83799999999999</v>
      </c>
      <c r="AC57" s="118">
        <v>47.847000000000001</v>
      </c>
      <c r="AD57" s="119">
        <v>43.567999999999998</v>
      </c>
      <c r="AE57" s="119">
        <v>13.58</v>
      </c>
      <c r="AF57" s="120">
        <v>0</v>
      </c>
      <c r="AG57" s="118">
        <v>2.90686</v>
      </c>
      <c r="AH57" s="119">
        <v>19</v>
      </c>
      <c r="AI57" s="119">
        <v>10.12208</v>
      </c>
      <c r="AJ57" s="119">
        <v>5.1875</v>
      </c>
      <c r="AK57" s="120">
        <v>9.6</v>
      </c>
      <c r="AL57" s="118">
        <v>45.59</v>
      </c>
      <c r="AM57" s="120">
        <v>45.88</v>
      </c>
      <c r="AN57" s="118">
        <v>13.489000000000001</v>
      </c>
      <c r="AO57" s="124" t="s">
        <v>1440</v>
      </c>
      <c r="AP57" s="124" t="s">
        <v>1440</v>
      </c>
      <c r="AQ57" s="124" t="s">
        <v>1440</v>
      </c>
      <c r="AR57" s="119">
        <v>6.14717</v>
      </c>
      <c r="AS57" s="119">
        <v>6.7561799999999996</v>
      </c>
      <c r="AT57" s="119">
        <v>25.489000000000001</v>
      </c>
      <c r="AU57" s="119">
        <v>4.1379999999999999</v>
      </c>
      <c r="AV57" s="120">
        <v>10.361000000000001</v>
      </c>
      <c r="AW57" s="123">
        <v>2.1949999999999998</v>
      </c>
    </row>
    <row r="58" spans="1:49" x14ac:dyDescent="0.3">
      <c r="A58" s="125" t="s">
        <v>775</v>
      </c>
      <c r="B58" s="118">
        <v>1.1000000000000001</v>
      </c>
      <c r="C58" s="119">
        <v>9</v>
      </c>
      <c r="D58" s="119">
        <v>9.9</v>
      </c>
      <c r="E58" s="119">
        <v>2</v>
      </c>
      <c r="F58" s="119">
        <v>15.8</v>
      </c>
      <c r="G58" s="120">
        <v>11</v>
      </c>
      <c r="H58" s="118">
        <v>8.5</v>
      </c>
      <c r="I58" s="120">
        <v>66</v>
      </c>
      <c r="J58" s="118">
        <v>15.99</v>
      </c>
      <c r="K58" s="119">
        <v>14.63</v>
      </c>
      <c r="L58" s="120">
        <v>15.342000000000001</v>
      </c>
      <c r="M58" s="121" t="s">
        <v>1440</v>
      </c>
      <c r="N58" s="122" t="s">
        <v>1440</v>
      </c>
      <c r="O58" s="123">
        <v>1.1850000000000001</v>
      </c>
      <c r="P58" s="118">
        <v>19.63</v>
      </c>
      <c r="Q58" s="119">
        <v>67.680000000000007</v>
      </c>
      <c r="R58" s="119">
        <v>86.13</v>
      </c>
      <c r="S58" s="120">
        <v>49.97</v>
      </c>
      <c r="T58" s="123">
        <v>62.874000000000002</v>
      </c>
      <c r="U58" s="123">
        <v>12.42</v>
      </c>
      <c r="V58" s="118">
        <v>18.2</v>
      </c>
      <c r="W58" s="119">
        <v>3.68</v>
      </c>
      <c r="X58" s="119">
        <v>0.39</v>
      </c>
      <c r="Y58" s="124" t="s">
        <v>1440</v>
      </c>
      <c r="Z58" s="122" t="s">
        <v>1440</v>
      </c>
      <c r="AA58" s="118">
        <v>6.4</v>
      </c>
      <c r="AB58" s="120">
        <v>107.917</v>
      </c>
      <c r="AC58" s="118">
        <v>47.951000000000001</v>
      </c>
      <c r="AD58" s="119">
        <v>43.045000000000002</v>
      </c>
      <c r="AE58" s="119">
        <v>12.888</v>
      </c>
      <c r="AF58" s="120">
        <v>0</v>
      </c>
      <c r="AG58" s="118">
        <v>2.90686</v>
      </c>
      <c r="AH58" s="119">
        <v>20.399999999999999</v>
      </c>
      <c r="AI58" s="119">
        <v>10.312189999999999</v>
      </c>
      <c r="AJ58" s="119">
        <v>5.1875</v>
      </c>
      <c r="AK58" s="120">
        <v>9.6</v>
      </c>
      <c r="AL58" s="118">
        <v>45.25</v>
      </c>
      <c r="AM58" s="120">
        <v>45.54</v>
      </c>
      <c r="AN58" s="118">
        <v>13.489000000000001</v>
      </c>
      <c r="AO58" s="119">
        <v>7.62242</v>
      </c>
      <c r="AP58" s="119">
        <v>12.21434</v>
      </c>
      <c r="AQ58" s="119">
        <v>8.7657799999999995</v>
      </c>
      <c r="AR58" s="119">
        <v>6.1502800000000004</v>
      </c>
      <c r="AS58" s="119">
        <v>6.7561799999999996</v>
      </c>
      <c r="AT58" s="119">
        <v>25.489000000000001</v>
      </c>
      <c r="AU58" s="119">
        <v>4.1529999999999996</v>
      </c>
      <c r="AV58" s="120">
        <v>10.361000000000001</v>
      </c>
      <c r="AW58" s="123">
        <v>2.1890000000000001</v>
      </c>
    </row>
    <row r="59" spans="1:49" x14ac:dyDescent="0.3">
      <c r="A59" s="126" t="s">
        <v>776</v>
      </c>
      <c r="B59" s="127">
        <v>1.1000000000000001</v>
      </c>
      <c r="C59" s="128">
        <v>9</v>
      </c>
      <c r="D59" s="128">
        <v>9.9</v>
      </c>
      <c r="E59" s="128">
        <v>2</v>
      </c>
      <c r="F59" s="128">
        <v>15.8</v>
      </c>
      <c r="G59" s="129">
        <v>11</v>
      </c>
      <c r="H59" s="127">
        <v>8.5</v>
      </c>
      <c r="I59" s="129">
        <v>66</v>
      </c>
      <c r="J59" s="127">
        <v>15.99</v>
      </c>
      <c r="K59" s="128">
        <v>14.63</v>
      </c>
      <c r="L59" s="129">
        <v>15.342000000000001</v>
      </c>
      <c r="M59" s="130" t="s">
        <v>1440</v>
      </c>
      <c r="N59" s="131" t="s">
        <v>1440</v>
      </c>
      <c r="O59" s="132">
        <v>1.1850000000000001</v>
      </c>
      <c r="P59" s="127">
        <v>19.63</v>
      </c>
      <c r="Q59" s="128">
        <v>67.680000000000007</v>
      </c>
      <c r="R59" s="128">
        <v>86.13</v>
      </c>
      <c r="S59" s="129">
        <v>49.97</v>
      </c>
      <c r="T59" s="132">
        <v>62.874000000000002</v>
      </c>
      <c r="U59" s="132">
        <v>12.42</v>
      </c>
      <c r="V59" s="127">
        <v>18.2</v>
      </c>
      <c r="W59" s="128">
        <v>3.68</v>
      </c>
      <c r="X59" s="128">
        <v>0.39</v>
      </c>
      <c r="Y59" s="133" t="s">
        <v>1440</v>
      </c>
      <c r="Z59" s="131" t="s">
        <v>1440</v>
      </c>
      <c r="AA59" s="127">
        <v>6.4</v>
      </c>
      <c r="AB59" s="129">
        <v>107.917</v>
      </c>
      <c r="AC59" s="127">
        <v>47.951000000000001</v>
      </c>
      <c r="AD59" s="128">
        <v>43.045000000000002</v>
      </c>
      <c r="AE59" s="128">
        <v>12.888</v>
      </c>
      <c r="AF59" s="129">
        <v>0</v>
      </c>
      <c r="AG59" s="127">
        <v>2.90686</v>
      </c>
      <c r="AH59" s="128">
        <v>20.399999999999999</v>
      </c>
      <c r="AI59" s="128">
        <v>10.312189999999999</v>
      </c>
      <c r="AJ59" s="128">
        <v>5.1875</v>
      </c>
      <c r="AK59" s="129">
        <v>9.6</v>
      </c>
      <c r="AL59" s="127">
        <v>45.25</v>
      </c>
      <c r="AM59" s="129">
        <v>45.54</v>
      </c>
      <c r="AN59" s="127">
        <v>13.489000000000001</v>
      </c>
      <c r="AO59" s="128">
        <v>7.62242</v>
      </c>
      <c r="AP59" s="128">
        <v>12.21434</v>
      </c>
      <c r="AQ59" s="128">
        <v>8.7657799999999995</v>
      </c>
      <c r="AR59" s="128">
        <v>6.1502800000000004</v>
      </c>
      <c r="AS59" s="128">
        <v>6.7561799999999996</v>
      </c>
      <c r="AT59" s="128">
        <v>25.489000000000001</v>
      </c>
      <c r="AU59" s="128">
        <v>4.1529999999999996</v>
      </c>
      <c r="AV59" s="129">
        <v>10.361000000000001</v>
      </c>
      <c r="AW59" s="132">
        <v>2.1890000000000001</v>
      </c>
    </row>
    <row r="60" spans="1:49" x14ac:dyDescent="0.3">
      <c r="A60" s="134" t="s">
        <v>1370</v>
      </c>
      <c r="B60" s="135">
        <f t="shared" ref="B60:AW60" si="0">MIN(B12:B59)</f>
        <v>1.1000000000000001</v>
      </c>
      <c r="C60" s="135">
        <f t="shared" si="0"/>
        <v>9</v>
      </c>
      <c r="D60" s="135">
        <f t="shared" si="0"/>
        <v>9.9</v>
      </c>
      <c r="E60" s="135">
        <f t="shared" si="0"/>
        <v>2</v>
      </c>
      <c r="F60" s="135">
        <f t="shared" si="0"/>
        <v>0</v>
      </c>
      <c r="G60" s="135">
        <f t="shared" si="0"/>
        <v>11</v>
      </c>
      <c r="H60" s="135">
        <f t="shared" si="0"/>
        <v>7.3</v>
      </c>
      <c r="I60" s="135">
        <f t="shared" si="0"/>
        <v>66</v>
      </c>
      <c r="J60" s="135">
        <f t="shared" si="0"/>
        <v>14.95</v>
      </c>
      <c r="K60" s="135">
        <f t="shared" si="0"/>
        <v>14.52</v>
      </c>
      <c r="L60" s="135">
        <f t="shared" si="0"/>
        <v>8.2789999999999999</v>
      </c>
      <c r="M60" s="135">
        <f t="shared" si="0"/>
        <v>1.07</v>
      </c>
      <c r="N60" s="135">
        <f t="shared" si="0"/>
        <v>146.55000000000001</v>
      </c>
      <c r="O60" s="135">
        <f t="shared" si="0"/>
        <v>1.1850000000000001</v>
      </c>
      <c r="P60" s="135">
        <f t="shared" si="0"/>
        <v>16.59</v>
      </c>
      <c r="Q60" s="135">
        <f t="shared" si="0"/>
        <v>66.89</v>
      </c>
      <c r="R60" s="135">
        <f t="shared" si="0"/>
        <v>73.36</v>
      </c>
      <c r="S60" s="135">
        <f t="shared" si="0"/>
        <v>7.68</v>
      </c>
      <c r="T60" s="135">
        <f t="shared" si="0"/>
        <v>26.89</v>
      </c>
      <c r="U60" s="135">
        <f t="shared" si="0"/>
        <v>12.02</v>
      </c>
      <c r="V60" s="135">
        <f t="shared" si="0"/>
        <v>16.260000000000002</v>
      </c>
      <c r="W60" s="135">
        <f t="shared" si="0"/>
        <v>1.42</v>
      </c>
      <c r="X60" s="135">
        <f t="shared" si="0"/>
        <v>0.34</v>
      </c>
      <c r="Y60" s="135">
        <f t="shared" si="0"/>
        <v>0</v>
      </c>
      <c r="Z60" s="135">
        <f t="shared" si="0"/>
        <v>0</v>
      </c>
      <c r="AA60" s="135">
        <f t="shared" si="0"/>
        <v>3.13</v>
      </c>
      <c r="AB60" s="135">
        <f t="shared" si="0"/>
        <v>50.756</v>
      </c>
      <c r="AC60" s="135">
        <f t="shared" si="0"/>
        <v>46.656999999999996</v>
      </c>
      <c r="AD60" s="135">
        <f t="shared" si="0"/>
        <v>42.898000000000003</v>
      </c>
      <c r="AE60" s="135">
        <f t="shared" si="0"/>
        <v>12.888</v>
      </c>
      <c r="AF60" s="135">
        <f t="shared" si="0"/>
        <v>0</v>
      </c>
      <c r="AG60" s="135">
        <f t="shared" si="0"/>
        <v>2.90686</v>
      </c>
      <c r="AH60" s="135">
        <f t="shared" si="0"/>
        <v>8.5</v>
      </c>
      <c r="AI60" s="135">
        <f t="shared" si="0"/>
        <v>10.04809</v>
      </c>
      <c r="AJ60" s="135">
        <f t="shared" si="0"/>
        <v>5.1875</v>
      </c>
      <c r="AK60" s="135">
        <f t="shared" si="0"/>
        <v>9.6</v>
      </c>
      <c r="AL60" s="135">
        <f t="shared" si="0"/>
        <v>43.71</v>
      </c>
      <c r="AM60" s="135">
        <f t="shared" si="0"/>
        <v>44</v>
      </c>
      <c r="AN60" s="135">
        <f t="shared" si="0"/>
        <v>13.489000000000001</v>
      </c>
      <c r="AO60" s="135">
        <f t="shared" si="0"/>
        <v>7.62242</v>
      </c>
      <c r="AP60" s="135">
        <f t="shared" si="0"/>
        <v>10.87</v>
      </c>
      <c r="AQ60" s="135">
        <f t="shared" si="0"/>
        <v>8.7657799999999995</v>
      </c>
      <c r="AR60" s="135">
        <f t="shared" si="0"/>
        <v>5.9446599999999998</v>
      </c>
      <c r="AS60" s="135">
        <f t="shared" si="0"/>
        <v>6.7561799999999996</v>
      </c>
      <c r="AT60" s="135">
        <f t="shared" si="0"/>
        <v>25.489000000000001</v>
      </c>
      <c r="AU60" s="135">
        <f t="shared" si="0"/>
        <v>3.1619999999999999</v>
      </c>
      <c r="AV60" s="135">
        <f t="shared" si="0"/>
        <v>10.28</v>
      </c>
      <c r="AW60" s="136">
        <f t="shared" si="0"/>
        <v>2.1859999999999999</v>
      </c>
    </row>
    <row r="61" spans="1:49" x14ac:dyDescent="0.3">
      <c r="A61" s="137" t="s">
        <v>1369</v>
      </c>
      <c r="B61" s="138">
        <f t="shared" ref="B61:AW61" si="1">MAX(B12:B59)</f>
        <v>1.1000000000000001</v>
      </c>
      <c r="C61" s="138">
        <f t="shared" si="1"/>
        <v>9</v>
      </c>
      <c r="D61" s="138">
        <f t="shared" si="1"/>
        <v>9.9</v>
      </c>
      <c r="E61" s="138">
        <f t="shared" si="1"/>
        <v>2</v>
      </c>
      <c r="F61" s="138">
        <f t="shared" si="1"/>
        <v>23.7</v>
      </c>
      <c r="G61" s="138">
        <f t="shared" si="1"/>
        <v>11</v>
      </c>
      <c r="H61" s="138">
        <f t="shared" si="1"/>
        <v>8.9</v>
      </c>
      <c r="I61" s="138">
        <f t="shared" si="1"/>
        <v>79</v>
      </c>
      <c r="J61" s="138">
        <f t="shared" si="1"/>
        <v>16.88</v>
      </c>
      <c r="K61" s="138">
        <f t="shared" si="1"/>
        <v>14.74</v>
      </c>
      <c r="L61" s="138">
        <f t="shared" si="1"/>
        <v>23.236999999999998</v>
      </c>
      <c r="M61" s="138">
        <f t="shared" si="1"/>
        <v>1.07</v>
      </c>
      <c r="N61" s="138">
        <f t="shared" si="1"/>
        <v>158</v>
      </c>
      <c r="O61" s="138">
        <f t="shared" si="1"/>
        <v>1.1850000000000001</v>
      </c>
      <c r="P61" s="138">
        <f t="shared" si="1"/>
        <v>62.07</v>
      </c>
      <c r="Q61" s="138">
        <f t="shared" si="1"/>
        <v>68.48</v>
      </c>
      <c r="R61" s="138">
        <f t="shared" si="1"/>
        <v>86.13</v>
      </c>
      <c r="S61" s="138">
        <f t="shared" si="1"/>
        <v>62.96</v>
      </c>
      <c r="T61" s="138">
        <f t="shared" si="1"/>
        <v>62.874000000000002</v>
      </c>
      <c r="U61" s="138">
        <f t="shared" si="1"/>
        <v>12.45</v>
      </c>
      <c r="V61" s="138">
        <f t="shared" si="1"/>
        <v>19.54</v>
      </c>
      <c r="W61" s="138">
        <f t="shared" si="1"/>
        <v>4.91</v>
      </c>
      <c r="X61" s="138">
        <f t="shared" si="1"/>
        <v>0.4</v>
      </c>
      <c r="Y61" s="138">
        <f t="shared" si="1"/>
        <v>0</v>
      </c>
      <c r="Z61" s="138">
        <f t="shared" si="1"/>
        <v>0</v>
      </c>
      <c r="AA61" s="138">
        <f t="shared" si="1"/>
        <v>12.98</v>
      </c>
      <c r="AB61" s="138">
        <f t="shared" si="1"/>
        <v>114.495</v>
      </c>
      <c r="AC61" s="138">
        <f t="shared" si="1"/>
        <v>55.106000000000002</v>
      </c>
      <c r="AD61" s="138">
        <f t="shared" si="1"/>
        <v>50.506999999999998</v>
      </c>
      <c r="AE61" s="138">
        <f t="shared" si="1"/>
        <v>16.190999999999999</v>
      </c>
      <c r="AF61" s="138">
        <f t="shared" si="1"/>
        <v>0</v>
      </c>
      <c r="AG61" s="138">
        <f t="shared" si="1"/>
        <v>2.90686</v>
      </c>
      <c r="AH61" s="138">
        <f t="shared" si="1"/>
        <v>20.399999999999999</v>
      </c>
      <c r="AI61" s="138">
        <f t="shared" si="1"/>
        <v>10.57094</v>
      </c>
      <c r="AJ61" s="138">
        <f t="shared" si="1"/>
        <v>5.1875</v>
      </c>
      <c r="AK61" s="138">
        <f t="shared" si="1"/>
        <v>9.8000000000000007</v>
      </c>
      <c r="AL61" s="138">
        <f t="shared" si="1"/>
        <v>46.71</v>
      </c>
      <c r="AM61" s="138">
        <f t="shared" si="1"/>
        <v>47</v>
      </c>
      <c r="AN61" s="138">
        <f t="shared" si="1"/>
        <v>13.489000000000001</v>
      </c>
      <c r="AO61" s="138">
        <f t="shared" si="1"/>
        <v>7.62242</v>
      </c>
      <c r="AP61" s="138">
        <f t="shared" si="1"/>
        <v>12.21434</v>
      </c>
      <c r="AQ61" s="138">
        <f t="shared" si="1"/>
        <v>8.7657799999999995</v>
      </c>
      <c r="AR61" s="138">
        <f t="shared" si="1"/>
        <v>6.1502800000000004</v>
      </c>
      <c r="AS61" s="138">
        <f t="shared" si="1"/>
        <v>6.7561799999999996</v>
      </c>
      <c r="AT61" s="138">
        <f t="shared" si="1"/>
        <v>25.489000000000001</v>
      </c>
      <c r="AU61" s="138">
        <f t="shared" si="1"/>
        <v>4.1529999999999996</v>
      </c>
      <c r="AV61" s="138">
        <f t="shared" si="1"/>
        <v>10.778</v>
      </c>
      <c r="AW61" s="139">
        <f t="shared" si="1"/>
        <v>2.3679999999999999</v>
      </c>
    </row>
    <row r="62" spans="1:49" x14ac:dyDescent="0.3">
      <c r="A62" s="140" t="s">
        <v>1441</v>
      </c>
      <c r="B62" s="141">
        <f t="shared" ref="B62:AW62" si="2">AVERAGE(B12:B59)</f>
        <v>1.1000000000000008</v>
      </c>
      <c r="C62" s="141">
        <f t="shared" si="2"/>
        <v>9</v>
      </c>
      <c r="D62" s="141">
        <f t="shared" si="2"/>
        <v>9.8999999999999915</v>
      </c>
      <c r="E62" s="141">
        <f t="shared" si="2"/>
        <v>2</v>
      </c>
      <c r="F62" s="141">
        <f t="shared" si="2"/>
        <v>9.1041666666666679</v>
      </c>
      <c r="G62" s="141">
        <f t="shared" si="2"/>
        <v>11</v>
      </c>
      <c r="H62" s="141">
        <f t="shared" si="2"/>
        <v>8.0666666666666682</v>
      </c>
      <c r="I62" s="141">
        <f t="shared" si="2"/>
        <v>68.291666666666671</v>
      </c>
      <c r="J62" s="141">
        <f t="shared" si="2"/>
        <v>15.973333333333342</v>
      </c>
      <c r="K62" s="141">
        <f t="shared" si="2"/>
        <v>14.632083333333336</v>
      </c>
      <c r="L62" s="141">
        <f t="shared" si="2"/>
        <v>15.806291666666668</v>
      </c>
      <c r="M62" s="141">
        <f t="shared" si="2"/>
        <v>1.07</v>
      </c>
      <c r="N62" s="141">
        <f t="shared" si="2"/>
        <v>152.27500000000001</v>
      </c>
      <c r="O62" s="141">
        <f t="shared" si="2"/>
        <v>1.1850000000000007</v>
      </c>
      <c r="P62" s="141">
        <f t="shared" si="2"/>
        <v>33.797500000000007</v>
      </c>
      <c r="Q62" s="141">
        <f t="shared" si="2"/>
        <v>67.515833333333305</v>
      </c>
      <c r="R62" s="141">
        <f t="shared" si="2"/>
        <v>78.481666666666669</v>
      </c>
      <c r="S62" s="141">
        <f t="shared" si="2"/>
        <v>33.841666666666661</v>
      </c>
      <c r="T62" s="141">
        <f t="shared" si="2"/>
        <v>35.957125000000005</v>
      </c>
      <c r="U62" s="141">
        <f t="shared" si="2"/>
        <v>12.221666666666669</v>
      </c>
      <c r="V62" s="141">
        <f t="shared" si="2"/>
        <v>18.180833333333329</v>
      </c>
      <c r="W62" s="141">
        <f t="shared" si="2"/>
        <v>3.1410000000000013</v>
      </c>
      <c r="X62" s="141">
        <f t="shared" si="2"/>
        <v>0.37291666666666684</v>
      </c>
      <c r="Y62" s="141" t="e">
        <f t="shared" si="2"/>
        <v>#DIV/0!</v>
      </c>
      <c r="Z62" s="141" t="e">
        <f t="shared" si="2"/>
        <v>#DIV/0!</v>
      </c>
      <c r="AA62" s="141">
        <f t="shared" si="2"/>
        <v>7.0429166666666694</v>
      </c>
      <c r="AB62" s="141">
        <f t="shared" si="2"/>
        <v>82.555291666666662</v>
      </c>
      <c r="AC62" s="141">
        <f t="shared" si="2"/>
        <v>50.930125000000004</v>
      </c>
      <c r="AD62" s="141">
        <f t="shared" si="2"/>
        <v>46.550750000000001</v>
      </c>
      <c r="AE62" s="141">
        <f t="shared" si="2"/>
        <v>14.531875000000005</v>
      </c>
      <c r="AF62" s="141">
        <f t="shared" si="2"/>
        <v>0</v>
      </c>
      <c r="AG62" s="141">
        <f t="shared" si="2"/>
        <v>2.9068599999999978</v>
      </c>
      <c r="AH62" s="141">
        <f t="shared" si="2"/>
        <v>16.649999999999999</v>
      </c>
      <c r="AI62" s="141">
        <f t="shared" si="2"/>
        <v>10.2460425</v>
      </c>
      <c r="AJ62" s="141">
        <f t="shared" si="2"/>
        <v>5.1875</v>
      </c>
      <c r="AK62" s="141">
        <f t="shared" si="2"/>
        <v>9.6875000000000018</v>
      </c>
      <c r="AL62" s="141">
        <f t="shared" si="2"/>
        <v>44.842500000000001</v>
      </c>
      <c r="AM62" s="141">
        <f t="shared" si="2"/>
        <v>45.132083333333327</v>
      </c>
      <c r="AN62" s="141">
        <f t="shared" si="2"/>
        <v>13.488999999999999</v>
      </c>
      <c r="AO62" s="141">
        <f t="shared" si="2"/>
        <v>7.62242</v>
      </c>
      <c r="AP62" s="141">
        <f t="shared" si="2"/>
        <v>11.54217</v>
      </c>
      <c r="AQ62" s="141">
        <f t="shared" si="2"/>
        <v>8.7657799999999995</v>
      </c>
      <c r="AR62" s="141">
        <f t="shared" si="2"/>
        <v>6.0596629166666647</v>
      </c>
      <c r="AS62" s="141">
        <f t="shared" si="2"/>
        <v>6.7561799999999934</v>
      </c>
      <c r="AT62" s="141">
        <f t="shared" si="2"/>
        <v>25.489000000000015</v>
      </c>
      <c r="AU62" s="141">
        <f t="shared" si="2"/>
        <v>3.7162500000000001</v>
      </c>
      <c r="AV62" s="141">
        <f t="shared" si="2"/>
        <v>10.515708333333336</v>
      </c>
      <c r="AW62" s="142">
        <f t="shared" si="2"/>
        <v>2.2874166666666658</v>
      </c>
    </row>
    <row r="63" spans="1:49" x14ac:dyDescent="0.3">
      <c r="A63" s="143" t="s">
        <v>7</v>
      </c>
      <c r="B63" s="138">
        <f t="shared" ref="B63:AW63" si="3">B12</f>
        <v>1.1000000000000001</v>
      </c>
      <c r="C63" s="138">
        <f t="shared" si="3"/>
        <v>9</v>
      </c>
      <c r="D63" s="138">
        <f t="shared" si="3"/>
        <v>9.9</v>
      </c>
      <c r="E63" s="138">
        <f t="shared" si="3"/>
        <v>2</v>
      </c>
      <c r="F63" s="138">
        <f t="shared" si="3"/>
        <v>16.2</v>
      </c>
      <c r="G63" s="138">
        <f t="shared" si="3"/>
        <v>11</v>
      </c>
      <c r="H63" s="138">
        <f t="shared" si="3"/>
        <v>8.1</v>
      </c>
      <c r="I63" s="138">
        <f t="shared" si="3"/>
        <v>79</v>
      </c>
      <c r="J63" s="138">
        <f t="shared" si="3"/>
        <v>15.79</v>
      </c>
      <c r="K63" s="138">
        <f t="shared" si="3"/>
        <v>14.68</v>
      </c>
      <c r="L63" s="138">
        <f t="shared" si="3"/>
        <v>15.64</v>
      </c>
      <c r="M63" s="138" t="str">
        <f t="shared" si="3"/>
        <v>--</v>
      </c>
      <c r="N63" s="138" t="str">
        <f t="shared" si="3"/>
        <v>--</v>
      </c>
      <c r="O63" s="138">
        <f t="shared" si="3"/>
        <v>1.1850000000000001</v>
      </c>
      <c r="P63" s="138">
        <f t="shared" si="3"/>
        <v>21.84</v>
      </c>
      <c r="Q63" s="138">
        <f t="shared" si="3"/>
        <v>67.680000000000007</v>
      </c>
      <c r="R63" s="138">
        <f t="shared" si="3"/>
        <v>76.44</v>
      </c>
      <c r="S63" s="138">
        <f t="shared" si="3"/>
        <v>7.68</v>
      </c>
      <c r="T63" s="138">
        <f t="shared" si="3"/>
        <v>28.968</v>
      </c>
      <c r="U63" s="138">
        <f t="shared" si="3"/>
        <v>12.02</v>
      </c>
      <c r="V63" s="138">
        <f t="shared" si="3"/>
        <v>18.86</v>
      </c>
      <c r="W63" s="138">
        <f t="shared" si="3"/>
        <v>3.3889999999999998</v>
      </c>
      <c r="X63" s="138">
        <f t="shared" si="3"/>
        <v>0.36</v>
      </c>
      <c r="Y63" s="138" t="str">
        <f t="shared" si="3"/>
        <v>--</v>
      </c>
      <c r="Z63" s="138" t="str">
        <f t="shared" si="3"/>
        <v>--</v>
      </c>
      <c r="AA63" s="138">
        <f t="shared" si="3"/>
        <v>4.12</v>
      </c>
      <c r="AB63" s="138">
        <f t="shared" si="3"/>
        <v>93.138999999999996</v>
      </c>
      <c r="AC63" s="138">
        <f t="shared" si="3"/>
        <v>46.656999999999996</v>
      </c>
      <c r="AD63" s="138">
        <f t="shared" si="3"/>
        <v>43.371000000000002</v>
      </c>
      <c r="AE63" s="138">
        <f t="shared" si="3"/>
        <v>13.367000000000001</v>
      </c>
      <c r="AF63" s="138">
        <f t="shared" si="3"/>
        <v>0</v>
      </c>
      <c r="AG63" s="138">
        <f t="shared" si="3"/>
        <v>2.90686</v>
      </c>
      <c r="AH63" s="138">
        <f t="shared" si="3"/>
        <v>16.600000000000001</v>
      </c>
      <c r="AI63" s="138">
        <f t="shared" si="3"/>
        <v>10.13618</v>
      </c>
      <c r="AJ63" s="138">
        <f t="shared" si="3"/>
        <v>5.1875</v>
      </c>
      <c r="AK63" s="138">
        <f t="shared" si="3"/>
        <v>9.8000000000000007</v>
      </c>
      <c r="AL63" s="138">
        <f t="shared" si="3"/>
        <v>44.89</v>
      </c>
      <c r="AM63" s="138">
        <f t="shared" si="3"/>
        <v>45.18</v>
      </c>
      <c r="AN63" s="138">
        <f t="shared" si="3"/>
        <v>13.489000000000001</v>
      </c>
      <c r="AO63" s="138" t="str">
        <f t="shared" si="3"/>
        <v>--</v>
      </c>
      <c r="AP63" s="138">
        <f t="shared" si="3"/>
        <v>10.87</v>
      </c>
      <c r="AQ63" s="138" t="str">
        <f t="shared" si="3"/>
        <v>--</v>
      </c>
      <c r="AR63" s="138">
        <f t="shared" si="3"/>
        <v>6.0861700000000001</v>
      </c>
      <c r="AS63" s="138">
        <f t="shared" si="3"/>
        <v>6.7561799999999996</v>
      </c>
      <c r="AT63" s="138">
        <f t="shared" si="3"/>
        <v>25.489000000000001</v>
      </c>
      <c r="AU63" s="138">
        <f t="shared" si="3"/>
        <v>3.8439999999999999</v>
      </c>
      <c r="AV63" s="138">
        <f t="shared" si="3"/>
        <v>10.58</v>
      </c>
      <c r="AW63" s="138">
        <f t="shared" si="3"/>
        <v>2.3119999999999998</v>
      </c>
    </row>
    <row r="64" spans="1:49" x14ac:dyDescent="0.3">
      <c r="A64" s="143" t="s">
        <v>8</v>
      </c>
      <c r="B64" s="138">
        <f t="shared" ref="B64:AW64" si="4">B59</f>
        <v>1.1000000000000001</v>
      </c>
      <c r="C64" s="138">
        <f t="shared" si="4"/>
        <v>9</v>
      </c>
      <c r="D64" s="138">
        <f t="shared" si="4"/>
        <v>9.9</v>
      </c>
      <c r="E64" s="138">
        <f t="shared" si="4"/>
        <v>2</v>
      </c>
      <c r="F64" s="138">
        <f t="shared" si="4"/>
        <v>15.8</v>
      </c>
      <c r="G64" s="138">
        <f t="shared" si="4"/>
        <v>11</v>
      </c>
      <c r="H64" s="138">
        <f t="shared" si="4"/>
        <v>8.5</v>
      </c>
      <c r="I64" s="138">
        <f t="shared" si="4"/>
        <v>66</v>
      </c>
      <c r="J64" s="138">
        <f t="shared" si="4"/>
        <v>15.99</v>
      </c>
      <c r="K64" s="138">
        <f t="shared" si="4"/>
        <v>14.63</v>
      </c>
      <c r="L64" s="138">
        <f t="shared" si="4"/>
        <v>15.342000000000001</v>
      </c>
      <c r="M64" s="138" t="str">
        <f t="shared" si="4"/>
        <v>--</v>
      </c>
      <c r="N64" s="138" t="str">
        <f t="shared" si="4"/>
        <v>--</v>
      </c>
      <c r="O64" s="138">
        <f t="shared" si="4"/>
        <v>1.1850000000000001</v>
      </c>
      <c r="P64" s="138">
        <f t="shared" si="4"/>
        <v>19.63</v>
      </c>
      <c r="Q64" s="138">
        <f t="shared" si="4"/>
        <v>67.680000000000007</v>
      </c>
      <c r="R64" s="138">
        <f t="shared" si="4"/>
        <v>86.13</v>
      </c>
      <c r="S64" s="138">
        <f t="shared" si="4"/>
        <v>49.97</v>
      </c>
      <c r="T64" s="138">
        <f t="shared" si="4"/>
        <v>62.874000000000002</v>
      </c>
      <c r="U64" s="138">
        <f t="shared" si="4"/>
        <v>12.42</v>
      </c>
      <c r="V64" s="138">
        <f t="shared" si="4"/>
        <v>18.2</v>
      </c>
      <c r="W64" s="138">
        <f t="shared" si="4"/>
        <v>3.68</v>
      </c>
      <c r="X64" s="138">
        <f t="shared" si="4"/>
        <v>0.39</v>
      </c>
      <c r="Y64" s="138" t="str">
        <f t="shared" si="4"/>
        <v>--</v>
      </c>
      <c r="Z64" s="138" t="str">
        <f t="shared" si="4"/>
        <v>--</v>
      </c>
      <c r="AA64" s="138">
        <f t="shared" si="4"/>
        <v>6.4</v>
      </c>
      <c r="AB64" s="138">
        <f t="shared" si="4"/>
        <v>107.917</v>
      </c>
      <c r="AC64" s="138">
        <f t="shared" si="4"/>
        <v>47.951000000000001</v>
      </c>
      <c r="AD64" s="138">
        <f t="shared" si="4"/>
        <v>43.045000000000002</v>
      </c>
      <c r="AE64" s="138">
        <f t="shared" si="4"/>
        <v>12.888</v>
      </c>
      <c r="AF64" s="138">
        <f t="shared" si="4"/>
        <v>0</v>
      </c>
      <c r="AG64" s="138">
        <f t="shared" si="4"/>
        <v>2.90686</v>
      </c>
      <c r="AH64" s="138">
        <f t="shared" si="4"/>
        <v>20.399999999999999</v>
      </c>
      <c r="AI64" s="138">
        <f t="shared" si="4"/>
        <v>10.312189999999999</v>
      </c>
      <c r="AJ64" s="138">
        <f t="shared" si="4"/>
        <v>5.1875</v>
      </c>
      <c r="AK64" s="138">
        <f t="shared" si="4"/>
        <v>9.6</v>
      </c>
      <c r="AL64" s="138">
        <f t="shared" si="4"/>
        <v>45.25</v>
      </c>
      <c r="AM64" s="138">
        <f t="shared" si="4"/>
        <v>45.54</v>
      </c>
      <c r="AN64" s="138">
        <f t="shared" si="4"/>
        <v>13.489000000000001</v>
      </c>
      <c r="AO64" s="138">
        <f t="shared" si="4"/>
        <v>7.62242</v>
      </c>
      <c r="AP64" s="138">
        <f t="shared" si="4"/>
        <v>12.21434</v>
      </c>
      <c r="AQ64" s="138">
        <f t="shared" si="4"/>
        <v>8.7657799999999995</v>
      </c>
      <c r="AR64" s="138">
        <f t="shared" si="4"/>
        <v>6.1502800000000004</v>
      </c>
      <c r="AS64" s="138">
        <f t="shared" si="4"/>
        <v>6.7561799999999996</v>
      </c>
      <c r="AT64" s="138">
        <f t="shared" si="4"/>
        <v>25.489000000000001</v>
      </c>
      <c r="AU64" s="138">
        <f t="shared" si="4"/>
        <v>4.1529999999999996</v>
      </c>
      <c r="AV64" s="138">
        <f t="shared" si="4"/>
        <v>10.361000000000001</v>
      </c>
      <c r="AW64" s="138">
        <f t="shared" si="4"/>
        <v>2.1890000000000001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1442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87</v>
      </c>
      <c r="C5" s="116" t="s">
        <v>513</v>
      </c>
      <c r="D5" s="116" t="s">
        <v>515</v>
      </c>
      <c r="E5" s="116" t="s">
        <v>149</v>
      </c>
      <c r="F5" s="116" t="s">
        <v>149</v>
      </c>
      <c r="G5" s="116" t="s">
        <v>149</v>
      </c>
      <c r="H5" s="116" t="s">
        <v>65</v>
      </c>
      <c r="I5" s="116" t="s">
        <v>65</v>
      </c>
      <c r="J5" s="116" t="s">
        <v>65</v>
      </c>
      <c r="K5" s="116" t="s">
        <v>65</v>
      </c>
      <c r="L5" s="116" t="s">
        <v>65</v>
      </c>
      <c r="M5" s="116" t="s">
        <v>65</v>
      </c>
      <c r="N5" s="116" t="s">
        <v>65</v>
      </c>
      <c r="O5" s="116" t="s">
        <v>65</v>
      </c>
      <c r="P5" s="116" t="s">
        <v>97</v>
      </c>
      <c r="Q5" s="116" t="s">
        <v>97</v>
      </c>
      <c r="R5" s="116" t="s">
        <v>97</v>
      </c>
      <c r="S5" s="116" t="s">
        <v>125</v>
      </c>
      <c r="T5" s="116" t="s">
        <v>125</v>
      </c>
      <c r="U5" s="116" t="s">
        <v>511</v>
      </c>
      <c r="V5" s="116" t="s">
        <v>22</v>
      </c>
      <c r="W5" s="116" t="s">
        <v>83</v>
      </c>
      <c r="X5" s="116" t="s">
        <v>83</v>
      </c>
      <c r="Y5" s="116" t="s">
        <v>437</v>
      </c>
      <c r="Z5" s="116" t="s">
        <v>437</v>
      </c>
      <c r="AA5" s="116" t="s">
        <v>79</v>
      </c>
      <c r="AB5" s="116" t="s">
        <v>79</v>
      </c>
      <c r="AC5" s="116" t="s">
        <v>109</v>
      </c>
      <c r="AD5" s="116" t="s">
        <v>910</v>
      </c>
    </row>
    <row r="6" spans="1:30" ht="26.4" x14ac:dyDescent="0.3">
      <c r="A6" s="116" t="s">
        <v>1377</v>
      </c>
      <c r="B6" s="116" t="s">
        <v>282</v>
      </c>
      <c r="C6" s="116" t="s">
        <v>1443</v>
      </c>
      <c r="D6" s="116" t="s">
        <v>1444</v>
      </c>
      <c r="E6" s="116" t="s">
        <v>1394</v>
      </c>
      <c r="F6" s="116" t="s">
        <v>1394</v>
      </c>
      <c r="G6" s="116" t="s">
        <v>1394</v>
      </c>
      <c r="H6" s="116" t="s">
        <v>282</v>
      </c>
      <c r="I6" s="116" t="s">
        <v>1387</v>
      </c>
      <c r="J6" s="116" t="s">
        <v>1396</v>
      </c>
      <c r="K6" s="116" t="s">
        <v>1445</v>
      </c>
      <c r="L6" s="116" t="s">
        <v>282</v>
      </c>
      <c r="M6" s="116" t="s">
        <v>282</v>
      </c>
      <c r="N6" s="116" t="s">
        <v>1446</v>
      </c>
      <c r="O6" s="116" t="s">
        <v>1446</v>
      </c>
      <c r="P6" s="116" t="s">
        <v>1387</v>
      </c>
      <c r="Q6" s="116" t="s">
        <v>1387</v>
      </c>
      <c r="R6" s="116" t="s">
        <v>1391</v>
      </c>
      <c r="S6" s="116" t="s">
        <v>1391</v>
      </c>
      <c r="T6" s="116" t="s">
        <v>1392</v>
      </c>
      <c r="U6" s="116" t="s">
        <v>1382</v>
      </c>
      <c r="V6" s="116" t="s">
        <v>1447</v>
      </c>
      <c r="W6" s="116" t="s">
        <v>1381</v>
      </c>
      <c r="X6" s="116" t="s">
        <v>1381</v>
      </c>
      <c r="Y6" s="116" t="s">
        <v>437</v>
      </c>
      <c r="Z6" s="116" t="s">
        <v>437</v>
      </c>
      <c r="AA6" s="116" t="s">
        <v>1378</v>
      </c>
      <c r="AB6" s="116" t="s">
        <v>1378</v>
      </c>
      <c r="AC6" s="116" t="s">
        <v>282</v>
      </c>
      <c r="AD6" s="116" t="s">
        <v>1394</v>
      </c>
    </row>
    <row r="7" spans="1:30" ht="26.4" x14ac:dyDescent="0.3">
      <c r="A7" s="116" t="s">
        <v>1399</v>
      </c>
      <c r="B7" s="116" t="s">
        <v>1400</v>
      </c>
      <c r="C7" s="116" t="s">
        <v>1400</v>
      </c>
      <c r="D7" s="116" t="s">
        <v>1400</v>
      </c>
      <c r="E7" s="116" t="s">
        <v>1400</v>
      </c>
      <c r="F7" s="116" t="s">
        <v>1400</v>
      </c>
      <c r="G7" s="116" t="s">
        <v>1400</v>
      </c>
      <c r="H7" s="116" t="s">
        <v>1400</v>
      </c>
      <c r="I7" s="116" t="s">
        <v>1400</v>
      </c>
      <c r="J7" s="116" t="s">
        <v>1400</v>
      </c>
      <c r="K7" s="116" t="s">
        <v>1400</v>
      </c>
      <c r="L7" s="116" t="s">
        <v>1400</v>
      </c>
      <c r="M7" s="116" t="s">
        <v>1400</v>
      </c>
      <c r="N7" s="116" t="s">
        <v>1400</v>
      </c>
      <c r="O7" s="116" t="s">
        <v>1400</v>
      </c>
      <c r="P7" s="116" t="s">
        <v>1400</v>
      </c>
      <c r="Q7" s="116" t="s">
        <v>1400</v>
      </c>
      <c r="R7" s="116" t="s">
        <v>1400</v>
      </c>
      <c r="S7" s="116" t="s">
        <v>1400</v>
      </c>
      <c r="T7" s="116" t="s">
        <v>1400</v>
      </c>
      <c r="U7" s="116" t="s">
        <v>1400</v>
      </c>
      <c r="V7" s="116" t="s">
        <v>1400</v>
      </c>
      <c r="W7" s="116" t="s">
        <v>1400</v>
      </c>
      <c r="X7" s="116" t="s">
        <v>1400</v>
      </c>
      <c r="Y7" s="116" t="s">
        <v>1400</v>
      </c>
      <c r="Z7" s="116" t="s">
        <v>1400</v>
      </c>
      <c r="AA7" s="116" t="s">
        <v>1400</v>
      </c>
      <c r="AB7" s="116" t="s">
        <v>1400</v>
      </c>
      <c r="AC7" s="116" t="s">
        <v>1400</v>
      </c>
      <c r="AD7" s="116" t="s">
        <v>1400</v>
      </c>
    </row>
    <row r="8" spans="1:30" ht="39.6" x14ac:dyDescent="0.3">
      <c r="A8" s="116" t="s">
        <v>6</v>
      </c>
      <c r="B8" s="116" t="s">
        <v>1448</v>
      </c>
      <c r="C8" s="116" t="s">
        <v>1449</v>
      </c>
      <c r="D8" s="116" t="s">
        <v>1450</v>
      </c>
      <c r="E8" s="116" t="s">
        <v>1451</v>
      </c>
      <c r="F8" s="116" t="s">
        <v>1452</v>
      </c>
      <c r="G8" s="116" t="s">
        <v>1453</v>
      </c>
      <c r="H8" s="116" t="s">
        <v>1454</v>
      </c>
      <c r="I8" s="116" t="s">
        <v>1455</v>
      </c>
      <c r="J8" s="116" t="s">
        <v>1456</v>
      </c>
      <c r="K8" s="116" t="s">
        <v>1457</v>
      </c>
      <c r="L8" s="116" t="s">
        <v>1454</v>
      </c>
      <c r="M8" s="116" t="s">
        <v>1458</v>
      </c>
      <c r="N8" s="116" t="s">
        <v>1459</v>
      </c>
      <c r="O8" s="116" t="s">
        <v>1398</v>
      </c>
      <c r="P8" s="116" t="s">
        <v>1415</v>
      </c>
      <c r="Q8" s="116" t="s">
        <v>1415</v>
      </c>
      <c r="R8" s="116" t="s">
        <v>1389</v>
      </c>
      <c r="S8" s="116" t="s">
        <v>1460</v>
      </c>
      <c r="T8" s="116" t="s">
        <v>1420</v>
      </c>
      <c r="U8" s="116" t="s">
        <v>1461</v>
      </c>
      <c r="V8" s="116" t="s">
        <v>1462</v>
      </c>
      <c r="W8" s="116" t="s">
        <v>1405</v>
      </c>
      <c r="X8" s="116" t="s">
        <v>1406</v>
      </c>
      <c r="Y8" s="116" t="s">
        <v>1463</v>
      </c>
      <c r="Z8" s="116" t="s">
        <v>1464</v>
      </c>
      <c r="AA8" s="116" t="s">
        <v>1403</v>
      </c>
      <c r="AB8" s="116" t="s">
        <v>1465</v>
      </c>
      <c r="AC8" s="116" t="s">
        <v>1466</v>
      </c>
      <c r="AD8" s="116" t="s">
        <v>1467</v>
      </c>
    </row>
    <row r="9" spans="1:30" ht="26.4" x14ac:dyDescent="0.3">
      <c r="A9" s="116" t="s">
        <v>1036</v>
      </c>
      <c r="B9" s="116" t="s">
        <v>1468</v>
      </c>
      <c r="C9" s="116" t="s">
        <v>1469</v>
      </c>
      <c r="D9" s="116" t="s">
        <v>1469</v>
      </c>
      <c r="E9" s="116" t="s">
        <v>1469</v>
      </c>
      <c r="F9" s="116" t="s">
        <v>1469</v>
      </c>
      <c r="G9" s="116" t="s">
        <v>1469</v>
      </c>
      <c r="H9" s="116" t="s">
        <v>1468</v>
      </c>
      <c r="I9" s="116" t="s">
        <v>1469</v>
      </c>
      <c r="J9" s="116" t="s">
        <v>1469</v>
      </c>
      <c r="K9" s="116" t="s">
        <v>1469</v>
      </c>
      <c r="L9" s="116" t="s">
        <v>1469</v>
      </c>
      <c r="M9" s="116" t="s">
        <v>1469</v>
      </c>
      <c r="N9" s="116" t="s">
        <v>1469</v>
      </c>
      <c r="O9" s="116" t="s">
        <v>1469</v>
      </c>
      <c r="P9" s="116" t="s">
        <v>1468</v>
      </c>
      <c r="Q9" s="116" t="s">
        <v>1469</v>
      </c>
      <c r="R9" s="116" t="s">
        <v>1469</v>
      </c>
      <c r="S9" s="116" t="s">
        <v>1469</v>
      </c>
      <c r="T9" s="116" t="s">
        <v>886</v>
      </c>
      <c r="U9" s="116" t="s">
        <v>1469</v>
      </c>
      <c r="V9" s="116" t="s">
        <v>1469</v>
      </c>
      <c r="W9" s="116" t="s">
        <v>1469</v>
      </c>
      <c r="X9" s="116" t="s">
        <v>1469</v>
      </c>
      <c r="Y9" s="116" t="s">
        <v>1469</v>
      </c>
      <c r="Z9" s="116" t="s">
        <v>1469</v>
      </c>
      <c r="AA9" s="116" t="s">
        <v>1469</v>
      </c>
      <c r="AB9" s="116" t="s">
        <v>1469</v>
      </c>
      <c r="AC9" s="116" t="s">
        <v>1469</v>
      </c>
      <c r="AD9" s="116" t="s">
        <v>1469</v>
      </c>
    </row>
    <row r="10" spans="1:30" x14ac:dyDescent="0.3">
      <c r="A10" s="116" t="s">
        <v>72</v>
      </c>
      <c r="B10" s="116" t="s">
        <v>1470</v>
      </c>
      <c r="C10" s="116" t="s">
        <v>1471</v>
      </c>
      <c r="D10" s="116" t="s">
        <v>1471</v>
      </c>
      <c r="E10" s="116" t="s">
        <v>1471</v>
      </c>
      <c r="F10" s="116" t="s">
        <v>1471</v>
      </c>
      <c r="G10" s="116" t="s">
        <v>1471</v>
      </c>
      <c r="H10" s="116" t="s">
        <v>1470</v>
      </c>
      <c r="I10" s="116" t="s">
        <v>1471</v>
      </c>
      <c r="J10" s="116" t="s">
        <v>1471</v>
      </c>
      <c r="K10" s="116" t="s">
        <v>1471</v>
      </c>
      <c r="L10" s="116" t="s">
        <v>1471</v>
      </c>
      <c r="M10" s="116" t="s">
        <v>1471</v>
      </c>
      <c r="N10" s="116" t="s">
        <v>1471</v>
      </c>
      <c r="O10" s="116" t="s">
        <v>1471</v>
      </c>
      <c r="P10" s="116" t="s">
        <v>1470</v>
      </c>
      <c r="Q10" s="116" t="s">
        <v>1471</v>
      </c>
      <c r="R10" s="116" t="s">
        <v>1471</v>
      </c>
      <c r="S10" s="116" t="s">
        <v>1471</v>
      </c>
      <c r="T10" s="116" t="s">
        <v>1471</v>
      </c>
      <c r="U10" s="116" t="s">
        <v>1471</v>
      </c>
      <c r="V10" s="116" t="s">
        <v>1471</v>
      </c>
      <c r="W10" s="116" t="s">
        <v>1471</v>
      </c>
      <c r="X10" s="116" t="s">
        <v>1471</v>
      </c>
      <c r="Y10" s="116" t="s">
        <v>1471</v>
      </c>
      <c r="Z10" s="116" t="s">
        <v>1471</v>
      </c>
      <c r="AA10" s="116" t="s">
        <v>1471</v>
      </c>
      <c r="AB10" s="116" t="s">
        <v>1471</v>
      </c>
      <c r="AC10" s="116" t="s">
        <v>1471</v>
      </c>
      <c r="AD10" s="116" t="s">
        <v>1471</v>
      </c>
    </row>
    <row r="11" spans="1:30" x14ac:dyDescent="0.3">
      <c r="A11" s="117" t="s">
        <v>77</v>
      </c>
      <c r="B11" s="145">
        <v>2693</v>
      </c>
      <c r="C11" s="145">
        <v>4.45512</v>
      </c>
      <c r="D11" s="145">
        <v>1.0666</v>
      </c>
      <c r="E11" s="145">
        <v>0.183</v>
      </c>
      <c r="F11" s="145">
        <v>0.22559999999999999</v>
      </c>
      <c r="G11" s="145">
        <v>2.1180000000000001E-2</v>
      </c>
      <c r="H11" s="145">
        <v>3873.9552699999999</v>
      </c>
      <c r="I11" s="117" t="s">
        <v>1440</v>
      </c>
      <c r="J11" s="117" t="s">
        <v>1440</v>
      </c>
      <c r="K11" s="145">
        <v>0.51563999999999999</v>
      </c>
      <c r="L11" s="145">
        <v>19.608930000000001</v>
      </c>
      <c r="M11" s="117" t="s">
        <v>1440</v>
      </c>
      <c r="N11" s="145">
        <v>0.29221999999999998</v>
      </c>
      <c r="O11" s="145">
        <v>0.14509</v>
      </c>
      <c r="P11" s="145">
        <v>2411.64</v>
      </c>
      <c r="Q11" s="145">
        <v>0.91700000000000004</v>
      </c>
      <c r="R11" s="117" t="s">
        <v>1440</v>
      </c>
      <c r="S11" s="145">
        <v>2E-3</v>
      </c>
      <c r="T11" s="145">
        <v>0.40400000000000003</v>
      </c>
      <c r="U11" s="117" t="s">
        <v>1440</v>
      </c>
      <c r="V11" s="145">
        <v>252.209</v>
      </c>
      <c r="W11" s="145">
        <v>0.161</v>
      </c>
      <c r="X11" s="145">
        <v>5.3999999999999999E-2</v>
      </c>
      <c r="Y11" s="145">
        <v>19</v>
      </c>
      <c r="Z11" s="145">
        <v>0.15</v>
      </c>
      <c r="AA11" s="145">
        <v>0.50863000000000003</v>
      </c>
      <c r="AB11" s="145">
        <v>5.2220000000000003E-2</v>
      </c>
      <c r="AC11" s="145">
        <v>3.57</v>
      </c>
      <c r="AD11" s="145">
        <v>0.29499999999999998</v>
      </c>
    </row>
    <row r="12" spans="1:30" x14ac:dyDescent="0.3">
      <c r="A12" s="125" t="s">
        <v>730</v>
      </c>
      <c r="B12" s="123">
        <v>2693</v>
      </c>
      <c r="C12" s="123">
        <v>4.45512</v>
      </c>
      <c r="D12" s="123">
        <v>1.0666</v>
      </c>
      <c r="E12" s="123">
        <v>0.183</v>
      </c>
      <c r="F12" s="123">
        <v>0.22559999999999999</v>
      </c>
      <c r="G12" s="123">
        <v>2.1180000000000001E-2</v>
      </c>
      <c r="H12" s="123">
        <v>3873.9552699999999</v>
      </c>
      <c r="I12" s="125" t="s">
        <v>1440</v>
      </c>
      <c r="J12" s="125" t="s">
        <v>1440</v>
      </c>
      <c r="K12" s="123">
        <v>0.51563999999999999</v>
      </c>
      <c r="L12" s="123">
        <v>19.608930000000001</v>
      </c>
      <c r="M12" s="125" t="s">
        <v>1440</v>
      </c>
      <c r="N12" s="123">
        <v>0.29221999999999998</v>
      </c>
      <c r="O12" s="123">
        <v>0.14509</v>
      </c>
      <c r="P12" s="123">
        <v>2411.64</v>
      </c>
      <c r="Q12" s="123">
        <v>0.91700000000000004</v>
      </c>
      <c r="R12" s="125" t="s">
        <v>1440</v>
      </c>
      <c r="S12" s="123">
        <v>2E-3</v>
      </c>
      <c r="T12" s="123">
        <v>0.40400000000000003</v>
      </c>
      <c r="U12" s="125" t="s">
        <v>1440</v>
      </c>
      <c r="V12" s="123">
        <v>252.209</v>
      </c>
      <c r="W12" s="123">
        <v>0.161</v>
      </c>
      <c r="X12" s="123">
        <v>5.3999999999999999E-2</v>
      </c>
      <c r="Y12" s="123">
        <v>19</v>
      </c>
      <c r="Z12" s="123">
        <v>0.15</v>
      </c>
      <c r="AA12" s="123">
        <v>0.50863000000000003</v>
      </c>
      <c r="AB12" s="123">
        <v>5.2220000000000003E-2</v>
      </c>
      <c r="AC12" s="123">
        <v>3.57</v>
      </c>
      <c r="AD12" s="123">
        <v>0.29499999999999998</v>
      </c>
    </row>
    <row r="13" spans="1:30" x14ac:dyDescent="0.3">
      <c r="A13" s="125" t="s">
        <v>731</v>
      </c>
      <c r="B13" s="123">
        <v>2692.92</v>
      </c>
      <c r="C13" s="123">
        <v>4.44747</v>
      </c>
      <c r="D13" s="123">
        <v>1.0882000000000001</v>
      </c>
      <c r="E13" s="123">
        <v>0.20300000000000001</v>
      </c>
      <c r="F13" s="123">
        <v>0.20730999999999999</v>
      </c>
      <c r="G13" s="123">
        <v>2.4109999999999999E-2</v>
      </c>
      <c r="H13" s="123">
        <v>3873.9680699999999</v>
      </c>
      <c r="I13" s="125" t="s">
        <v>1440</v>
      </c>
      <c r="J13" s="125" t="s">
        <v>1440</v>
      </c>
      <c r="K13" s="123">
        <v>0.51075999999999999</v>
      </c>
      <c r="L13" s="123">
        <v>19.640319999999999</v>
      </c>
      <c r="M13" s="125" t="s">
        <v>1440</v>
      </c>
      <c r="N13" s="123">
        <v>0.29809999999999998</v>
      </c>
      <c r="O13" s="123">
        <v>0.13038</v>
      </c>
      <c r="P13" s="123">
        <v>2411.4899999999998</v>
      </c>
      <c r="Q13" s="123">
        <v>0.89800000000000002</v>
      </c>
      <c r="R13" s="125" t="s">
        <v>1440</v>
      </c>
      <c r="S13" s="123">
        <v>2E-3</v>
      </c>
      <c r="T13" s="123">
        <v>0.38</v>
      </c>
      <c r="U13" s="125" t="s">
        <v>1440</v>
      </c>
      <c r="V13" s="123">
        <v>252.21</v>
      </c>
      <c r="W13" s="123">
        <v>0.16200000000000001</v>
      </c>
      <c r="X13" s="123">
        <v>5.5E-2</v>
      </c>
      <c r="Y13" s="123">
        <v>19</v>
      </c>
      <c r="Z13" s="123">
        <v>0.151</v>
      </c>
      <c r="AA13" s="123">
        <v>0.49292000000000002</v>
      </c>
      <c r="AB13" s="123">
        <v>7.0449999999999999E-2</v>
      </c>
      <c r="AC13" s="123">
        <v>3.62</v>
      </c>
      <c r="AD13" s="123">
        <v>0.29399999999999998</v>
      </c>
    </row>
    <row r="14" spans="1:30" x14ac:dyDescent="0.3">
      <c r="A14" s="125" t="s">
        <v>732</v>
      </c>
      <c r="B14" s="123">
        <v>2692.92</v>
      </c>
      <c r="C14" s="123">
        <v>4.44747</v>
      </c>
      <c r="D14" s="123">
        <v>1.0882000000000001</v>
      </c>
      <c r="E14" s="123">
        <v>0.20300000000000001</v>
      </c>
      <c r="F14" s="123">
        <v>0.20730999999999999</v>
      </c>
      <c r="G14" s="123">
        <v>2.4109999999999999E-2</v>
      </c>
      <c r="H14" s="123">
        <v>3873.9680699999999</v>
      </c>
      <c r="I14" s="125" t="s">
        <v>1440</v>
      </c>
      <c r="J14" s="125" t="s">
        <v>1440</v>
      </c>
      <c r="K14" s="123">
        <v>0.51075999999999999</v>
      </c>
      <c r="L14" s="123">
        <v>19.640319999999999</v>
      </c>
      <c r="M14" s="125" t="s">
        <v>1440</v>
      </c>
      <c r="N14" s="123">
        <v>0.29809999999999998</v>
      </c>
      <c r="O14" s="123">
        <v>0.13038</v>
      </c>
      <c r="P14" s="123">
        <v>2411.4899999999998</v>
      </c>
      <c r="Q14" s="123">
        <v>0.89800000000000002</v>
      </c>
      <c r="R14" s="125" t="s">
        <v>1440</v>
      </c>
      <c r="S14" s="123">
        <v>2E-3</v>
      </c>
      <c r="T14" s="123">
        <v>0.38</v>
      </c>
      <c r="U14" s="125" t="s">
        <v>1440</v>
      </c>
      <c r="V14" s="123">
        <v>252.21</v>
      </c>
      <c r="W14" s="123">
        <v>0.16200000000000001</v>
      </c>
      <c r="X14" s="123">
        <v>5.5E-2</v>
      </c>
      <c r="Y14" s="123">
        <v>19</v>
      </c>
      <c r="Z14" s="123">
        <v>0.151</v>
      </c>
      <c r="AA14" s="123">
        <v>0.49292000000000002</v>
      </c>
      <c r="AB14" s="123">
        <v>7.0449999999999999E-2</v>
      </c>
      <c r="AC14" s="123">
        <v>3.62</v>
      </c>
      <c r="AD14" s="123">
        <v>0.29399999999999998</v>
      </c>
    </row>
    <row r="15" spans="1:30" x14ac:dyDescent="0.3">
      <c r="A15" s="125" t="s">
        <v>733</v>
      </c>
      <c r="B15" s="123">
        <v>2692.86</v>
      </c>
      <c r="C15" s="123">
        <v>4.3730200000000004</v>
      </c>
      <c r="D15" s="123">
        <v>1.099</v>
      </c>
      <c r="E15" s="123">
        <v>0.22500000000000001</v>
      </c>
      <c r="F15" s="123">
        <v>0.18853</v>
      </c>
      <c r="G15" s="123">
        <v>2.2769999999999999E-2</v>
      </c>
      <c r="H15" s="123">
        <v>3873.98423</v>
      </c>
      <c r="I15" s="125" t="s">
        <v>1440</v>
      </c>
      <c r="J15" s="125" t="s">
        <v>1440</v>
      </c>
      <c r="K15" s="123">
        <v>0.50578000000000001</v>
      </c>
      <c r="L15" s="123">
        <v>19.679960000000001</v>
      </c>
      <c r="M15" s="125" t="s">
        <v>1440</v>
      </c>
      <c r="N15" s="123">
        <v>0.30398999999999998</v>
      </c>
      <c r="O15" s="123">
        <v>0.12023</v>
      </c>
      <c r="P15" s="123">
        <v>2411.35</v>
      </c>
      <c r="Q15" s="123">
        <v>0.88100000000000001</v>
      </c>
      <c r="R15" s="125" t="s">
        <v>1440</v>
      </c>
      <c r="S15" s="123">
        <v>2E-3</v>
      </c>
      <c r="T15" s="123">
        <v>0.39300000000000002</v>
      </c>
      <c r="U15" s="125" t="s">
        <v>1440</v>
      </c>
      <c r="V15" s="123">
        <v>252.21100000000001</v>
      </c>
      <c r="W15" s="123">
        <v>0.16200000000000001</v>
      </c>
      <c r="X15" s="123">
        <v>5.6000000000000001E-2</v>
      </c>
      <c r="Y15" s="123">
        <v>19</v>
      </c>
      <c r="Z15" s="123">
        <v>0.151</v>
      </c>
      <c r="AA15" s="123">
        <v>0.44847999999999999</v>
      </c>
      <c r="AB15" s="123">
        <v>0.10403</v>
      </c>
      <c r="AC15" s="123">
        <v>3.73</v>
      </c>
      <c r="AD15" s="123">
        <v>0.29299999999999998</v>
      </c>
    </row>
    <row r="16" spans="1:30" x14ac:dyDescent="0.3">
      <c r="A16" s="125" t="s">
        <v>734</v>
      </c>
      <c r="B16" s="123">
        <v>2692.86</v>
      </c>
      <c r="C16" s="123">
        <v>4.3730200000000004</v>
      </c>
      <c r="D16" s="123">
        <v>1.099</v>
      </c>
      <c r="E16" s="123">
        <v>0.22500000000000001</v>
      </c>
      <c r="F16" s="123">
        <v>0.18853</v>
      </c>
      <c r="G16" s="123">
        <v>2.2769999999999999E-2</v>
      </c>
      <c r="H16" s="123">
        <v>3873.98423</v>
      </c>
      <c r="I16" s="125" t="s">
        <v>1440</v>
      </c>
      <c r="J16" s="125" t="s">
        <v>1440</v>
      </c>
      <c r="K16" s="123">
        <v>0.50578000000000001</v>
      </c>
      <c r="L16" s="123">
        <v>19.679960000000001</v>
      </c>
      <c r="M16" s="125" t="s">
        <v>1440</v>
      </c>
      <c r="N16" s="123">
        <v>0.30398999999999998</v>
      </c>
      <c r="O16" s="123">
        <v>0.12023</v>
      </c>
      <c r="P16" s="123">
        <v>2411.35</v>
      </c>
      <c r="Q16" s="123">
        <v>0.88100000000000001</v>
      </c>
      <c r="R16" s="125" t="s">
        <v>1440</v>
      </c>
      <c r="S16" s="123">
        <v>2E-3</v>
      </c>
      <c r="T16" s="123">
        <v>0.39300000000000002</v>
      </c>
      <c r="U16" s="125" t="s">
        <v>1440</v>
      </c>
      <c r="V16" s="123">
        <v>252.21100000000001</v>
      </c>
      <c r="W16" s="123">
        <v>0.16200000000000001</v>
      </c>
      <c r="X16" s="123">
        <v>5.6000000000000001E-2</v>
      </c>
      <c r="Y16" s="123">
        <v>19</v>
      </c>
      <c r="Z16" s="123">
        <v>0.151</v>
      </c>
      <c r="AA16" s="123">
        <v>0.44847999999999999</v>
      </c>
      <c r="AB16" s="123">
        <v>0.10403</v>
      </c>
      <c r="AC16" s="123">
        <v>3.73</v>
      </c>
      <c r="AD16" s="123">
        <v>0.29299999999999998</v>
      </c>
    </row>
    <row r="17" spans="1:30" x14ac:dyDescent="0.3">
      <c r="A17" s="125" t="s">
        <v>735</v>
      </c>
      <c r="B17" s="123">
        <v>2692.8</v>
      </c>
      <c r="C17" s="123">
        <v>4.2976000000000001</v>
      </c>
      <c r="D17" s="123">
        <v>1.099</v>
      </c>
      <c r="E17" s="123">
        <v>0.24299999999999999</v>
      </c>
      <c r="F17" s="123">
        <v>0.16047</v>
      </c>
      <c r="G17" s="123">
        <v>2.0639999999999999E-2</v>
      </c>
      <c r="H17" s="123">
        <v>3874.0073900000002</v>
      </c>
      <c r="I17" s="125" t="s">
        <v>1440</v>
      </c>
      <c r="J17" s="125" t="s">
        <v>1440</v>
      </c>
      <c r="K17" s="123">
        <v>0.50070999999999999</v>
      </c>
      <c r="L17" s="123">
        <v>19.736830000000001</v>
      </c>
      <c r="M17" s="125" t="s">
        <v>1440</v>
      </c>
      <c r="N17" s="123">
        <v>0.30986999999999998</v>
      </c>
      <c r="O17" s="123">
        <v>0.10792</v>
      </c>
      <c r="P17" s="123">
        <v>2411.36</v>
      </c>
      <c r="Q17" s="123">
        <v>0.88200000000000001</v>
      </c>
      <c r="R17" s="125" t="s">
        <v>1440</v>
      </c>
      <c r="S17" s="123">
        <v>2E-3</v>
      </c>
      <c r="T17" s="123">
        <v>0.43</v>
      </c>
      <c r="U17" s="125" t="s">
        <v>1440</v>
      </c>
      <c r="V17" s="123">
        <v>252.21199999999999</v>
      </c>
      <c r="W17" s="123">
        <v>0.16200000000000001</v>
      </c>
      <c r="X17" s="123">
        <v>5.7000000000000002E-2</v>
      </c>
      <c r="Y17" s="123">
        <v>19</v>
      </c>
      <c r="Z17" s="123">
        <v>0.152</v>
      </c>
      <c r="AA17" s="123">
        <v>0.40899000000000002</v>
      </c>
      <c r="AB17" s="123">
        <v>0.13657</v>
      </c>
      <c r="AC17" s="123">
        <v>3.84</v>
      </c>
      <c r="AD17" s="123">
        <v>0.29099999999999998</v>
      </c>
    </row>
    <row r="18" spans="1:30" x14ac:dyDescent="0.3">
      <c r="A18" s="125" t="s">
        <v>736</v>
      </c>
      <c r="B18" s="123">
        <v>2692.8</v>
      </c>
      <c r="C18" s="123">
        <v>4.2976000000000001</v>
      </c>
      <c r="D18" s="123">
        <v>1.099</v>
      </c>
      <c r="E18" s="123">
        <v>0.24299999999999999</v>
      </c>
      <c r="F18" s="123">
        <v>0.16047</v>
      </c>
      <c r="G18" s="123">
        <v>2.0639999999999999E-2</v>
      </c>
      <c r="H18" s="123">
        <v>3874.0073900000002</v>
      </c>
      <c r="I18" s="125" t="s">
        <v>1440</v>
      </c>
      <c r="J18" s="125" t="s">
        <v>1440</v>
      </c>
      <c r="K18" s="123">
        <v>0.50070999999999999</v>
      </c>
      <c r="L18" s="123">
        <v>19.736830000000001</v>
      </c>
      <c r="M18" s="125" t="s">
        <v>1440</v>
      </c>
      <c r="N18" s="123">
        <v>0.30986999999999998</v>
      </c>
      <c r="O18" s="123">
        <v>0.10792</v>
      </c>
      <c r="P18" s="123">
        <v>2411.36</v>
      </c>
      <c r="Q18" s="123">
        <v>0.88200000000000001</v>
      </c>
      <c r="R18" s="125" t="s">
        <v>1440</v>
      </c>
      <c r="S18" s="123">
        <v>2E-3</v>
      </c>
      <c r="T18" s="123">
        <v>0.43</v>
      </c>
      <c r="U18" s="125" t="s">
        <v>1440</v>
      </c>
      <c r="V18" s="123">
        <v>252.21199999999999</v>
      </c>
      <c r="W18" s="123">
        <v>0.16200000000000001</v>
      </c>
      <c r="X18" s="123">
        <v>5.7000000000000002E-2</v>
      </c>
      <c r="Y18" s="123">
        <v>19</v>
      </c>
      <c r="Z18" s="123">
        <v>0.152</v>
      </c>
      <c r="AA18" s="123">
        <v>0.40899000000000002</v>
      </c>
      <c r="AB18" s="123">
        <v>0.13657</v>
      </c>
      <c r="AC18" s="123">
        <v>3.84</v>
      </c>
      <c r="AD18" s="123">
        <v>0.29099999999999998</v>
      </c>
    </row>
    <row r="19" spans="1:30" x14ac:dyDescent="0.3">
      <c r="A19" s="125" t="s">
        <v>737</v>
      </c>
      <c r="B19" s="123">
        <v>2692.74</v>
      </c>
      <c r="C19" s="123">
        <v>4.2207699999999999</v>
      </c>
      <c r="D19" s="123">
        <v>1.0909</v>
      </c>
      <c r="E19" s="123">
        <v>0.254</v>
      </c>
      <c r="F19" s="123">
        <v>0.14696999999999999</v>
      </c>
      <c r="G19" s="123">
        <v>1.9689999999999999E-2</v>
      </c>
      <c r="H19" s="123">
        <v>3874.0207999999998</v>
      </c>
      <c r="I19" s="125" t="s">
        <v>1440</v>
      </c>
      <c r="J19" s="125" t="s">
        <v>1440</v>
      </c>
      <c r="K19" s="123">
        <v>0.49582999999999999</v>
      </c>
      <c r="L19" s="123">
        <v>19.769770000000001</v>
      </c>
      <c r="M19" s="125" t="s">
        <v>1440</v>
      </c>
      <c r="N19" s="123">
        <v>0.30986999999999998</v>
      </c>
      <c r="O19" s="123">
        <v>9.6540000000000001E-2</v>
      </c>
      <c r="P19" s="123">
        <v>2411.44</v>
      </c>
      <c r="Q19" s="123">
        <v>0.89200000000000002</v>
      </c>
      <c r="R19" s="125" t="s">
        <v>1440</v>
      </c>
      <c r="S19" s="123">
        <v>2E-3</v>
      </c>
      <c r="T19" s="123">
        <v>0.46700000000000003</v>
      </c>
      <c r="U19" s="125" t="s">
        <v>1440</v>
      </c>
      <c r="V19" s="123">
        <v>252.214</v>
      </c>
      <c r="W19" s="123">
        <v>0.152</v>
      </c>
      <c r="X19" s="123">
        <v>5.8000000000000003E-2</v>
      </c>
      <c r="Y19" s="123">
        <v>19</v>
      </c>
      <c r="Z19" s="123">
        <v>0.152</v>
      </c>
      <c r="AA19" s="123">
        <v>0.37487999999999999</v>
      </c>
      <c r="AB19" s="123">
        <v>0.16922999999999999</v>
      </c>
      <c r="AC19" s="123">
        <v>3.95</v>
      </c>
      <c r="AD19" s="123">
        <v>0.28999999999999998</v>
      </c>
    </row>
    <row r="20" spans="1:30" x14ac:dyDescent="0.3">
      <c r="A20" s="125" t="s">
        <v>738</v>
      </c>
      <c r="B20" s="123">
        <v>2692.74</v>
      </c>
      <c r="C20" s="123">
        <v>4.2207699999999999</v>
      </c>
      <c r="D20" s="123">
        <v>1.0909</v>
      </c>
      <c r="E20" s="123">
        <v>0.254</v>
      </c>
      <c r="F20" s="123">
        <v>0.14696999999999999</v>
      </c>
      <c r="G20" s="123">
        <v>1.9689999999999999E-2</v>
      </c>
      <c r="H20" s="123">
        <v>3874.0207999999998</v>
      </c>
      <c r="I20" s="125" t="s">
        <v>1440</v>
      </c>
      <c r="J20" s="125" t="s">
        <v>1440</v>
      </c>
      <c r="K20" s="123">
        <v>0.49582999999999999</v>
      </c>
      <c r="L20" s="123">
        <v>19.769770000000001</v>
      </c>
      <c r="M20" s="125" t="s">
        <v>1440</v>
      </c>
      <c r="N20" s="123">
        <v>0.30986999999999998</v>
      </c>
      <c r="O20" s="123">
        <v>9.6540000000000001E-2</v>
      </c>
      <c r="P20" s="123">
        <v>2411.44</v>
      </c>
      <c r="Q20" s="123">
        <v>0.89200000000000002</v>
      </c>
      <c r="R20" s="125" t="s">
        <v>1440</v>
      </c>
      <c r="S20" s="123">
        <v>2E-3</v>
      </c>
      <c r="T20" s="123">
        <v>0.46700000000000003</v>
      </c>
      <c r="U20" s="125" t="s">
        <v>1440</v>
      </c>
      <c r="V20" s="123">
        <v>252.214</v>
      </c>
      <c r="W20" s="123">
        <v>0.152</v>
      </c>
      <c r="X20" s="123">
        <v>5.8000000000000003E-2</v>
      </c>
      <c r="Y20" s="123">
        <v>19</v>
      </c>
      <c r="Z20" s="123">
        <v>0.152</v>
      </c>
      <c r="AA20" s="123">
        <v>0.37487999999999999</v>
      </c>
      <c r="AB20" s="123">
        <v>0.16922999999999999</v>
      </c>
      <c r="AC20" s="123">
        <v>3.95</v>
      </c>
      <c r="AD20" s="123">
        <v>0.28999999999999998</v>
      </c>
    </row>
    <row r="21" spans="1:30" x14ac:dyDescent="0.3">
      <c r="A21" s="125" t="s">
        <v>739</v>
      </c>
      <c r="B21" s="123">
        <v>2692.74</v>
      </c>
      <c r="C21" s="123">
        <v>4.1395799999999996</v>
      </c>
      <c r="D21" s="123">
        <v>1.0773999999999999</v>
      </c>
      <c r="E21" s="123">
        <v>0.25900000000000001</v>
      </c>
      <c r="F21" s="123">
        <v>0.15551000000000001</v>
      </c>
      <c r="G21" s="123">
        <v>1.8499999999999999E-2</v>
      </c>
      <c r="H21" s="123">
        <v>3874.0128800000002</v>
      </c>
      <c r="I21" s="125" t="s">
        <v>1440</v>
      </c>
      <c r="J21" s="125" t="s">
        <v>1440</v>
      </c>
      <c r="K21" s="123">
        <v>0.49092000000000002</v>
      </c>
      <c r="L21" s="123">
        <v>19.750299999999999</v>
      </c>
      <c r="M21" s="125" t="s">
        <v>1440</v>
      </c>
      <c r="N21" s="123">
        <v>0.31575999999999999</v>
      </c>
      <c r="O21" s="123">
        <v>8.3400000000000002E-2</v>
      </c>
      <c r="P21" s="123">
        <v>2411.5300000000002</v>
      </c>
      <c r="Q21" s="123">
        <v>0.90300000000000002</v>
      </c>
      <c r="R21" s="125" t="s">
        <v>1440</v>
      </c>
      <c r="S21" s="123">
        <v>2E-3</v>
      </c>
      <c r="T21" s="123">
        <v>0.5</v>
      </c>
      <c r="U21" s="125" t="s">
        <v>1440</v>
      </c>
      <c r="V21" s="123">
        <v>252.215</v>
      </c>
      <c r="W21" s="123">
        <v>0.13100000000000001</v>
      </c>
      <c r="X21" s="123">
        <v>5.7000000000000002E-2</v>
      </c>
      <c r="Y21" s="123">
        <v>19</v>
      </c>
      <c r="Z21" s="123">
        <v>0.152</v>
      </c>
      <c r="AA21" s="123">
        <v>0.33844000000000002</v>
      </c>
      <c r="AB21" s="123">
        <v>0.20222000000000001</v>
      </c>
      <c r="AC21" s="123">
        <v>4.05</v>
      </c>
      <c r="AD21" s="123">
        <v>0.28899999999999998</v>
      </c>
    </row>
    <row r="22" spans="1:30" x14ac:dyDescent="0.3">
      <c r="A22" s="125" t="s">
        <v>740</v>
      </c>
      <c r="B22" s="123">
        <v>2692.74</v>
      </c>
      <c r="C22" s="123">
        <v>4.1395799999999996</v>
      </c>
      <c r="D22" s="123">
        <v>1.0773999999999999</v>
      </c>
      <c r="E22" s="123">
        <v>0.25900000000000001</v>
      </c>
      <c r="F22" s="123">
        <v>0.15551000000000001</v>
      </c>
      <c r="G22" s="123">
        <v>1.8499999999999999E-2</v>
      </c>
      <c r="H22" s="123">
        <v>3874.0128800000002</v>
      </c>
      <c r="I22" s="125" t="s">
        <v>1440</v>
      </c>
      <c r="J22" s="125" t="s">
        <v>1440</v>
      </c>
      <c r="K22" s="123">
        <v>0.49092000000000002</v>
      </c>
      <c r="L22" s="123">
        <v>19.750299999999999</v>
      </c>
      <c r="M22" s="125" t="s">
        <v>1440</v>
      </c>
      <c r="N22" s="123">
        <v>0.31575999999999999</v>
      </c>
      <c r="O22" s="123">
        <v>8.3400000000000002E-2</v>
      </c>
      <c r="P22" s="123">
        <v>2411.5300000000002</v>
      </c>
      <c r="Q22" s="123">
        <v>0.90300000000000002</v>
      </c>
      <c r="R22" s="125" t="s">
        <v>1440</v>
      </c>
      <c r="S22" s="123">
        <v>2E-3</v>
      </c>
      <c r="T22" s="123">
        <v>0.5</v>
      </c>
      <c r="U22" s="125" t="s">
        <v>1440</v>
      </c>
      <c r="V22" s="123">
        <v>252.215</v>
      </c>
      <c r="W22" s="123">
        <v>0.13100000000000001</v>
      </c>
      <c r="X22" s="123">
        <v>5.7000000000000002E-2</v>
      </c>
      <c r="Y22" s="123">
        <v>19</v>
      </c>
      <c r="Z22" s="123">
        <v>0.152</v>
      </c>
      <c r="AA22" s="123">
        <v>0.33844000000000002</v>
      </c>
      <c r="AB22" s="123">
        <v>0.20222000000000001</v>
      </c>
      <c r="AC22" s="123">
        <v>4.05</v>
      </c>
      <c r="AD22" s="123">
        <v>0.28899999999999998</v>
      </c>
    </row>
    <row r="23" spans="1:30" x14ac:dyDescent="0.3">
      <c r="A23" s="125" t="s">
        <v>741</v>
      </c>
      <c r="B23" s="123">
        <v>2692.79</v>
      </c>
      <c r="C23" s="123">
        <v>4.0582000000000003</v>
      </c>
      <c r="D23" s="123">
        <v>1.0639000000000001</v>
      </c>
      <c r="E23" s="123">
        <v>0.25900000000000001</v>
      </c>
      <c r="F23" s="123">
        <v>0.15226999999999999</v>
      </c>
      <c r="G23" s="123">
        <v>1.966E-2</v>
      </c>
      <c r="H23" s="123">
        <v>3873.9869699999999</v>
      </c>
      <c r="I23" s="125" t="s">
        <v>1440</v>
      </c>
      <c r="J23" s="125" t="s">
        <v>1440</v>
      </c>
      <c r="K23" s="123">
        <v>0.48424</v>
      </c>
      <c r="L23" s="123">
        <v>19.686689999999999</v>
      </c>
      <c r="M23" s="125" t="s">
        <v>1440</v>
      </c>
      <c r="N23" s="123">
        <v>0.32163999999999998</v>
      </c>
      <c r="O23" s="123">
        <v>7.1489999999999998E-2</v>
      </c>
      <c r="P23" s="123">
        <v>2411.64</v>
      </c>
      <c r="Q23" s="123">
        <v>0.91700000000000004</v>
      </c>
      <c r="R23" s="125" t="s">
        <v>1440</v>
      </c>
      <c r="S23" s="123">
        <v>2E-3</v>
      </c>
      <c r="T23" s="123">
        <v>0.52100000000000002</v>
      </c>
      <c r="U23" s="123">
        <v>50.74</v>
      </c>
      <c r="V23" s="123">
        <v>252.21600000000001</v>
      </c>
      <c r="W23" s="123">
        <v>0.106</v>
      </c>
      <c r="X23" s="123">
        <v>5.3999999999999999E-2</v>
      </c>
      <c r="Y23" s="123">
        <v>19</v>
      </c>
      <c r="Z23" s="123">
        <v>0.152</v>
      </c>
      <c r="AA23" s="123">
        <v>0.30298000000000003</v>
      </c>
      <c r="AB23" s="123">
        <v>0.23591000000000001</v>
      </c>
      <c r="AC23" s="123">
        <v>4.0599999999999996</v>
      </c>
      <c r="AD23" s="123">
        <v>0.30199999999999999</v>
      </c>
    </row>
    <row r="24" spans="1:30" x14ac:dyDescent="0.3">
      <c r="A24" s="125" t="s">
        <v>742</v>
      </c>
      <c r="B24" s="123">
        <v>2692.79</v>
      </c>
      <c r="C24" s="123">
        <v>4.0582000000000003</v>
      </c>
      <c r="D24" s="123">
        <v>1.0639000000000001</v>
      </c>
      <c r="E24" s="123">
        <v>0.25900000000000001</v>
      </c>
      <c r="F24" s="123">
        <v>0.15226999999999999</v>
      </c>
      <c r="G24" s="123">
        <v>1.966E-2</v>
      </c>
      <c r="H24" s="123">
        <v>3873.9869699999999</v>
      </c>
      <c r="I24" s="125" t="s">
        <v>1440</v>
      </c>
      <c r="J24" s="125" t="s">
        <v>1440</v>
      </c>
      <c r="K24" s="123">
        <v>0.48424</v>
      </c>
      <c r="L24" s="123">
        <v>19.686689999999999</v>
      </c>
      <c r="M24" s="125" t="s">
        <v>1440</v>
      </c>
      <c r="N24" s="123">
        <v>0.32163999999999998</v>
      </c>
      <c r="O24" s="123">
        <v>7.1489999999999998E-2</v>
      </c>
      <c r="P24" s="123">
        <v>2411.64</v>
      </c>
      <c r="Q24" s="123">
        <v>0.91700000000000004</v>
      </c>
      <c r="R24" s="125" t="s">
        <v>1440</v>
      </c>
      <c r="S24" s="123">
        <v>2E-3</v>
      </c>
      <c r="T24" s="123">
        <v>0.52100000000000002</v>
      </c>
      <c r="U24" s="123">
        <v>50.74</v>
      </c>
      <c r="V24" s="123">
        <v>252.21600000000001</v>
      </c>
      <c r="W24" s="123">
        <v>0.106</v>
      </c>
      <c r="X24" s="123">
        <v>5.3999999999999999E-2</v>
      </c>
      <c r="Y24" s="123">
        <v>19</v>
      </c>
      <c r="Z24" s="123">
        <v>0.152</v>
      </c>
      <c r="AA24" s="123">
        <v>0.30298000000000003</v>
      </c>
      <c r="AB24" s="123">
        <v>0.23591000000000001</v>
      </c>
      <c r="AC24" s="123">
        <v>4.0599999999999996</v>
      </c>
      <c r="AD24" s="123">
        <v>0.30199999999999999</v>
      </c>
    </row>
    <row r="25" spans="1:30" x14ac:dyDescent="0.3">
      <c r="A25" s="125" t="s">
        <v>743</v>
      </c>
      <c r="B25" s="123">
        <v>2692.96</v>
      </c>
      <c r="C25" s="123">
        <v>3.9795400000000001</v>
      </c>
      <c r="D25" s="123">
        <v>1.0773999999999999</v>
      </c>
      <c r="E25" s="123">
        <v>0.251</v>
      </c>
      <c r="F25" s="123">
        <v>0.13722000000000001</v>
      </c>
      <c r="G25" s="123">
        <v>2.299E-2</v>
      </c>
      <c r="H25" s="123">
        <v>3873.9641099999999</v>
      </c>
      <c r="I25" s="125" t="s">
        <v>1440</v>
      </c>
      <c r="J25" s="125" t="s">
        <v>1440</v>
      </c>
      <c r="K25" s="123">
        <v>0.47908000000000001</v>
      </c>
      <c r="L25" s="123">
        <v>19.630600000000001</v>
      </c>
      <c r="M25" s="123">
        <v>25.074000000000002</v>
      </c>
      <c r="N25" s="123">
        <v>0.32806000000000002</v>
      </c>
      <c r="O25" s="123">
        <v>5.8680000000000003E-2</v>
      </c>
      <c r="P25" s="123">
        <v>2411.75</v>
      </c>
      <c r="Q25" s="123">
        <v>0.93</v>
      </c>
      <c r="R25" s="125" t="s">
        <v>1440</v>
      </c>
      <c r="S25" s="123">
        <v>2E-3</v>
      </c>
      <c r="T25" s="123">
        <v>0.53800000000000003</v>
      </c>
      <c r="U25" s="125" t="s">
        <v>1440</v>
      </c>
      <c r="V25" s="123">
        <v>252.21700000000001</v>
      </c>
      <c r="W25" s="123">
        <v>8.1000000000000003E-2</v>
      </c>
      <c r="X25" s="123">
        <v>5.0999999999999997E-2</v>
      </c>
      <c r="Y25" s="123">
        <v>19</v>
      </c>
      <c r="Z25" s="123">
        <v>0.152</v>
      </c>
      <c r="AA25" s="123">
        <v>0.26996999999999999</v>
      </c>
      <c r="AB25" s="123">
        <v>0.26878000000000002</v>
      </c>
      <c r="AC25" s="123">
        <v>4.17</v>
      </c>
      <c r="AD25" s="123">
        <v>0.33400000000000002</v>
      </c>
    </row>
    <row r="26" spans="1:30" x14ac:dyDescent="0.3">
      <c r="A26" s="125" t="s">
        <v>744</v>
      </c>
      <c r="B26" s="123">
        <v>2692.96</v>
      </c>
      <c r="C26" s="123">
        <v>3.9795400000000001</v>
      </c>
      <c r="D26" s="123">
        <v>1.0773999999999999</v>
      </c>
      <c r="E26" s="123">
        <v>0.251</v>
      </c>
      <c r="F26" s="123">
        <v>0.13722000000000001</v>
      </c>
      <c r="G26" s="123">
        <v>2.299E-2</v>
      </c>
      <c r="H26" s="123">
        <v>3873.9641099999999</v>
      </c>
      <c r="I26" s="125" t="s">
        <v>1440</v>
      </c>
      <c r="J26" s="125" t="s">
        <v>1440</v>
      </c>
      <c r="K26" s="123">
        <v>0.47908000000000001</v>
      </c>
      <c r="L26" s="123">
        <v>19.630600000000001</v>
      </c>
      <c r="M26" s="123">
        <v>25.074000000000002</v>
      </c>
      <c r="N26" s="123">
        <v>0.32806000000000002</v>
      </c>
      <c r="O26" s="123">
        <v>5.8680000000000003E-2</v>
      </c>
      <c r="P26" s="123">
        <v>2411.75</v>
      </c>
      <c r="Q26" s="123">
        <v>0.93</v>
      </c>
      <c r="R26" s="125" t="s">
        <v>1440</v>
      </c>
      <c r="S26" s="123">
        <v>2E-3</v>
      </c>
      <c r="T26" s="123">
        <v>0.53800000000000003</v>
      </c>
      <c r="U26" s="125" t="s">
        <v>1440</v>
      </c>
      <c r="V26" s="123">
        <v>252.21700000000001</v>
      </c>
      <c r="W26" s="123">
        <v>8.1000000000000003E-2</v>
      </c>
      <c r="X26" s="123">
        <v>5.0999999999999997E-2</v>
      </c>
      <c r="Y26" s="123">
        <v>19</v>
      </c>
      <c r="Z26" s="123">
        <v>0.152</v>
      </c>
      <c r="AA26" s="123">
        <v>0.26996999999999999</v>
      </c>
      <c r="AB26" s="123">
        <v>0.26878000000000002</v>
      </c>
      <c r="AC26" s="123">
        <v>4.17</v>
      </c>
      <c r="AD26" s="123">
        <v>0.33400000000000002</v>
      </c>
    </row>
    <row r="27" spans="1:30" x14ac:dyDescent="0.3">
      <c r="A27" s="125" t="s">
        <v>745</v>
      </c>
      <c r="B27" s="123">
        <v>2693.17</v>
      </c>
      <c r="C27" s="123">
        <v>3.8824000000000001</v>
      </c>
      <c r="D27" s="123">
        <v>1.2250000000000001</v>
      </c>
      <c r="E27" s="123">
        <v>0.22800000000000001</v>
      </c>
      <c r="F27" s="123">
        <v>0.1434</v>
      </c>
      <c r="G27" s="123">
        <v>2.3970000000000002E-2</v>
      </c>
      <c r="H27" s="123">
        <v>3873.9366799999998</v>
      </c>
      <c r="I27" s="125" t="s">
        <v>1440</v>
      </c>
      <c r="J27" s="125" t="s">
        <v>1440</v>
      </c>
      <c r="K27" s="123">
        <v>0.47503000000000001</v>
      </c>
      <c r="L27" s="123">
        <v>19.56335</v>
      </c>
      <c r="M27" s="125" t="s">
        <v>1440</v>
      </c>
      <c r="N27" s="123">
        <v>0.34088000000000002</v>
      </c>
      <c r="O27" s="123">
        <v>4.403E-2</v>
      </c>
      <c r="P27" s="123">
        <v>2411.8200000000002</v>
      </c>
      <c r="Q27" s="123">
        <v>0.93899999999999995</v>
      </c>
      <c r="R27" s="125" t="s">
        <v>1440</v>
      </c>
      <c r="S27" s="123">
        <v>2E-3</v>
      </c>
      <c r="T27" s="123">
        <v>0.55200000000000005</v>
      </c>
      <c r="U27" s="125" t="s">
        <v>1440</v>
      </c>
      <c r="V27" s="123">
        <v>252.21799999999999</v>
      </c>
      <c r="W27" s="123">
        <v>5.5E-2</v>
      </c>
      <c r="X27" s="123">
        <v>4.7E-2</v>
      </c>
      <c r="Y27" s="123">
        <v>19</v>
      </c>
      <c r="Z27" s="123">
        <v>0.151</v>
      </c>
      <c r="AA27" s="123">
        <v>0.23799000000000001</v>
      </c>
      <c r="AB27" s="123">
        <v>0.30092000000000002</v>
      </c>
      <c r="AC27" s="123">
        <v>4.1900000000000004</v>
      </c>
      <c r="AD27" s="123">
        <v>0.35699999999999998</v>
      </c>
    </row>
    <row r="28" spans="1:30" x14ac:dyDescent="0.3">
      <c r="A28" s="125" t="s">
        <v>746</v>
      </c>
      <c r="B28" s="123">
        <v>2693.17</v>
      </c>
      <c r="C28" s="123">
        <v>3.8824000000000001</v>
      </c>
      <c r="D28" s="123">
        <v>1.2250000000000001</v>
      </c>
      <c r="E28" s="123">
        <v>0.22800000000000001</v>
      </c>
      <c r="F28" s="123">
        <v>0.1434</v>
      </c>
      <c r="G28" s="123">
        <v>2.3970000000000002E-2</v>
      </c>
      <c r="H28" s="123">
        <v>3873.9366799999998</v>
      </c>
      <c r="I28" s="125" t="s">
        <v>1440</v>
      </c>
      <c r="J28" s="125" t="s">
        <v>1440</v>
      </c>
      <c r="K28" s="123">
        <v>0.47503000000000001</v>
      </c>
      <c r="L28" s="123">
        <v>19.56335</v>
      </c>
      <c r="M28" s="125" t="s">
        <v>1440</v>
      </c>
      <c r="N28" s="123">
        <v>0.34088000000000002</v>
      </c>
      <c r="O28" s="123">
        <v>4.403E-2</v>
      </c>
      <c r="P28" s="123">
        <v>2411.8200000000002</v>
      </c>
      <c r="Q28" s="123">
        <v>0.93899999999999995</v>
      </c>
      <c r="R28" s="125" t="s">
        <v>1440</v>
      </c>
      <c r="S28" s="123">
        <v>2E-3</v>
      </c>
      <c r="T28" s="123">
        <v>0.55200000000000005</v>
      </c>
      <c r="U28" s="125" t="s">
        <v>1440</v>
      </c>
      <c r="V28" s="123">
        <v>252.21799999999999</v>
      </c>
      <c r="W28" s="123">
        <v>5.5E-2</v>
      </c>
      <c r="X28" s="123">
        <v>4.7E-2</v>
      </c>
      <c r="Y28" s="123">
        <v>19</v>
      </c>
      <c r="Z28" s="123">
        <v>0.151</v>
      </c>
      <c r="AA28" s="123">
        <v>0.23799000000000001</v>
      </c>
      <c r="AB28" s="123">
        <v>0.30092000000000002</v>
      </c>
      <c r="AC28" s="123">
        <v>4.1900000000000004</v>
      </c>
      <c r="AD28" s="123">
        <v>0.35699999999999998</v>
      </c>
    </row>
    <row r="29" spans="1:30" x14ac:dyDescent="0.3">
      <c r="A29" s="125" t="s">
        <v>747</v>
      </c>
      <c r="B29" s="123">
        <v>2693.36</v>
      </c>
      <c r="C29" s="123">
        <v>3.8028</v>
      </c>
      <c r="D29" s="123">
        <v>1.327</v>
      </c>
      <c r="E29" s="123">
        <v>0.22500000000000001</v>
      </c>
      <c r="F29" s="123">
        <v>0.15769</v>
      </c>
      <c r="G29" s="123">
        <v>2.3879999999999998E-2</v>
      </c>
      <c r="H29" s="123">
        <v>3873.9110700000001</v>
      </c>
      <c r="I29" s="125" t="s">
        <v>1440</v>
      </c>
      <c r="J29" s="125" t="s">
        <v>1440</v>
      </c>
      <c r="K29" s="123">
        <v>0.47111999999999998</v>
      </c>
      <c r="L29" s="123">
        <v>19.500630000000001</v>
      </c>
      <c r="M29" s="125" t="s">
        <v>1440</v>
      </c>
      <c r="N29" s="123">
        <v>0.3473</v>
      </c>
      <c r="O29" s="123">
        <v>2.8379999999999999E-2</v>
      </c>
      <c r="P29" s="123">
        <v>2411.88</v>
      </c>
      <c r="Q29" s="123">
        <v>0.94599999999999995</v>
      </c>
      <c r="R29" s="125" t="s">
        <v>1440</v>
      </c>
      <c r="S29" s="123">
        <v>2E-3</v>
      </c>
      <c r="T29" s="123">
        <v>0.56899999999999995</v>
      </c>
      <c r="U29" s="125" t="s">
        <v>1440</v>
      </c>
      <c r="V29" s="123">
        <v>252.21</v>
      </c>
      <c r="W29" s="123">
        <v>2.9000000000000001E-2</v>
      </c>
      <c r="X29" s="123">
        <v>4.5999999999999999E-2</v>
      </c>
      <c r="Y29" s="123">
        <v>19</v>
      </c>
      <c r="Z29" s="123">
        <v>0.151</v>
      </c>
      <c r="AA29" s="123">
        <v>0.20749999999999999</v>
      </c>
      <c r="AB29" s="123">
        <v>0.33182</v>
      </c>
      <c r="AC29" s="123">
        <v>4.18</v>
      </c>
      <c r="AD29" s="123">
        <v>0.36299999999999999</v>
      </c>
    </row>
    <row r="30" spans="1:30" x14ac:dyDescent="0.3">
      <c r="A30" s="125" t="s">
        <v>748</v>
      </c>
      <c r="B30" s="123">
        <v>2693.36</v>
      </c>
      <c r="C30" s="123">
        <v>3.8028</v>
      </c>
      <c r="D30" s="123">
        <v>1.327</v>
      </c>
      <c r="E30" s="123">
        <v>0.22500000000000001</v>
      </c>
      <c r="F30" s="123">
        <v>0.15769</v>
      </c>
      <c r="G30" s="123">
        <v>2.3879999999999998E-2</v>
      </c>
      <c r="H30" s="123">
        <v>3873.9110700000001</v>
      </c>
      <c r="I30" s="125" t="s">
        <v>1440</v>
      </c>
      <c r="J30" s="125" t="s">
        <v>1440</v>
      </c>
      <c r="K30" s="123">
        <v>0.47111999999999998</v>
      </c>
      <c r="L30" s="123">
        <v>19.500630000000001</v>
      </c>
      <c r="M30" s="125" t="s">
        <v>1440</v>
      </c>
      <c r="N30" s="123">
        <v>0.3473</v>
      </c>
      <c r="O30" s="123">
        <v>2.8379999999999999E-2</v>
      </c>
      <c r="P30" s="123">
        <v>2411.88</v>
      </c>
      <c r="Q30" s="123">
        <v>0.94599999999999995</v>
      </c>
      <c r="R30" s="125" t="s">
        <v>1440</v>
      </c>
      <c r="S30" s="123">
        <v>2E-3</v>
      </c>
      <c r="T30" s="123">
        <v>0.56899999999999995</v>
      </c>
      <c r="U30" s="125" t="s">
        <v>1440</v>
      </c>
      <c r="V30" s="123">
        <v>252.21</v>
      </c>
      <c r="W30" s="123">
        <v>2.9000000000000001E-2</v>
      </c>
      <c r="X30" s="123">
        <v>4.5999999999999999E-2</v>
      </c>
      <c r="Y30" s="123">
        <v>19</v>
      </c>
      <c r="Z30" s="123">
        <v>0.151</v>
      </c>
      <c r="AA30" s="123">
        <v>0.20749999999999999</v>
      </c>
      <c r="AB30" s="123">
        <v>0.33182</v>
      </c>
      <c r="AC30" s="123">
        <v>4.18</v>
      </c>
      <c r="AD30" s="123">
        <v>0.36299999999999999</v>
      </c>
    </row>
    <row r="31" spans="1:30" x14ac:dyDescent="0.3">
      <c r="A31" s="125" t="s">
        <v>749</v>
      </c>
      <c r="B31" s="123">
        <v>2693.54</v>
      </c>
      <c r="C31" s="123">
        <v>3.819</v>
      </c>
      <c r="D31" s="123">
        <v>1.345</v>
      </c>
      <c r="E31" s="123">
        <v>0.24299999999999999</v>
      </c>
      <c r="F31" s="123">
        <v>0.15293999999999999</v>
      </c>
      <c r="G31" s="123">
        <v>2.342E-2</v>
      </c>
      <c r="H31" s="123">
        <v>3873.8933999999999</v>
      </c>
      <c r="I31" s="125" t="s">
        <v>1440</v>
      </c>
      <c r="J31" s="125" t="s">
        <v>1440</v>
      </c>
      <c r="K31" s="123">
        <v>0.46716000000000002</v>
      </c>
      <c r="L31" s="123">
        <v>19.457350000000002</v>
      </c>
      <c r="M31" s="125" t="s">
        <v>1440</v>
      </c>
      <c r="N31" s="123">
        <v>0.3473</v>
      </c>
      <c r="O31" s="123">
        <v>1.6760000000000001E-2</v>
      </c>
      <c r="P31" s="123">
        <v>2411.94</v>
      </c>
      <c r="Q31" s="123">
        <v>0.95399999999999996</v>
      </c>
      <c r="R31" s="125" t="s">
        <v>1440</v>
      </c>
      <c r="S31" s="123">
        <v>2E-3</v>
      </c>
      <c r="T31" s="123">
        <v>0.58699999999999997</v>
      </c>
      <c r="U31" s="125" t="s">
        <v>1440</v>
      </c>
      <c r="V31" s="123">
        <v>252.20099999999999</v>
      </c>
      <c r="W31" s="123">
        <v>2.7E-2</v>
      </c>
      <c r="X31" s="123">
        <v>4.3999999999999997E-2</v>
      </c>
      <c r="Y31" s="123">
        <v>19</v>
      </c>
      <c r="Z31" s="123">
        <v>0.151</v>
      </c>
      <c r="AA31" s="123">
        <v>0.20749999999999999</v>
      </c>
      <c r="AB31" s="123">
        <v>0.31931999999999999</v>
      </c>
      <c r="AC31" s="123">
        <v>4.1900000000000004</v>
      </c>
      <c r="AD31" s="123">
        <v>0.35499999999999998</v>
      </c>
    </row>
    <row r="32" spans="1:30" x14ac:dyDescent="0.3">
      <c r="A32" s="125" t="s">
        <v>750</v>
      </c>
      <c r="B32" s="123">
        <v>2693.54</v>
      </c>
      <c r="C32" s="123">
        <v>3.819</v>
      </c>
      <c r="D32" s="123">
        <v>1.345</v>
      </c>
      <c r="E32" s="123">
        <v>0.24299999999999999</v>
      </c>
      <c r="F32" s="123">
        <v>0.15293999999999999</v>
      </c>
      <c r="G32" s="123">
        <v>2.342E-2</v>
      </c>
      <c r="H32" s="123">
        <v>3873.8933999999999</v>
      </c>
      <c r="I32" s="125" t="s">
        <v>1440</v>
      </c>
      <c r="J32" s="125" t="s">
        <v>1440</v>
      </c>
      <c r="K32" s="123">
        <v>0.46716000000000002</v>
      </c>
      <c r="L32" s="123">
        <v>19.457350000000002</v>
      </c>
      <c r="M32" s="125" t="s">
        <v>1440</v>
      </c>
      <c r="N32" s="123">
        <v>0.3473</v>
      </c>
      <c r="O32" s="123">
        <v>1.6760000000000001E-2</v>
      </c>
      <c r="P32" s="123">
        <v>2411.94</v>
      </c>
      <c r="Q32" s="123">
        <v>0.95399999999999996</v>
      </c>
      <c r="R32" s="125" t="s">
        <v>1440</v>
      </c>
      <c r="S32" s="123">
        <v>2E-3</v>
      </c>
      <c r="T32" s="123">
        <v>0.58699999999999997</v>
      </c>
      <c r="U32" s="125" t="s">
        <v>1440</v>
      </c>
      <c r="V32" s="123">
        <v>252.20099999999999</v>
      </c>
      <c r="W32" s="123">
        <v>2.7E-2</v>
      </c>
      <c r="X32" s="123">
        <v>4.3999999999999997E-2</v>
      </c>
      <c r="Y32" s="123">
        <v>19</v>
      </c>
      <c r="Z32" s="123">
        <v>0.151</v>
      </c>
      <c r="AA32" s="123">
        <v>0.20749999999999999</v>
      </c>
      <c r="AB32" s="123">
        <v>0.31931999999999999</v>
      </c>
      <c r="AC32" s="123">
        <v>4.1900000000000004</v>
      </c>
      <c r="AD32" s="123">
        <v>0.35499999999999998</v>
      </c>
    </row>
    <row r="33" spans="1:30" x14ac:dyDescent="0.3">
      <c r="A33" s="125" t="s">
        <v>751</v>
      </c>
      <c r="B33" s="123">
        <v>2693.62</v>
      </c>
      <c r="C33" s="123">
        <v>3.9031099999999999</v>
      </c>
      <c r="D33" s="123">
        <v>1.3120000000000001</v>
      </c>
      <c r="E33" s="123">
        <v>0.252</v>
      </c>
      <c r="F33" s="123">
        <v>0.15547</v>
      </c>
      <c r="G33" s="123">
        <v>2.214E-2</v>
      </c>
      <c r="H33" s="123">
        <v>3873.86535</v>
      </c>
      <c r="I33" s="125" t="s">
        <v>1440</v>
      </c>
      <c r="J33" s="125" t="s">
        <v>1440</v>
      </c>
      <c r="K33" s="123">
        <v>0.46394999999999997</v>
      </c>
      <c r="L33" s="123">
        <v>19.388750000000002</v>
      </c>
      <c r="M33" s="125" t="s">
        <v>1440</v>
      </c>
      <c r="N33" s="123">
        <v>0.35371000000000002</v>
      </c>
      <c r="O33" s="123">
        <v>1.6760000000000001E-2</v>
      </c>
      <c r="P33" s="123">
        <v>2411.98</v>
      </c>
      <c r="Q33" s="123">
        <v>0.95899999999999996</v>
      </c>
      <c r="R33" s="125" t="s">
        <v>1440</v>
      </c>
      <c r="S33" s="123">
        <v>2E-3</v>
      </c>
      <c r="T33" s="123">
        <v>0.58399999999999996</v>
      </c>
      <c r="U33" s="125" t="s">
        <v>1440</v>
      </c>
      <c r="V33" s="123">
        <v>252.19200000000001</v>
      </c>
      <c r="W33" s="123">
        <v>2.5999999999999999E-2</v>
      </c>
      <c r="X33" s="123">
        <v>4.2000000000000003E-2</v>
      </c>
      <c r="Y33" s="123">
        <v>19</v>
      </c>
      <c r="Z33" s="123">
        <v>0.151</v>
      </c>
      <c r="AA33" s="123">
        <v>0.21793999999999999</v>
      </c>
      <c r="AB33" s="123">
        <v>0.30579000000000001</v>
      </c>
      <c r="AC33" s="123">
        <v>4.21</v>
      </c>
      <c r="AD33" s="123">
        <v>0.34699999999999998</v>
      </c>
    </row>
    <row r="34" spans="1:30" x14ac:dyDescent="0.3">
      <c r="A34" s="125" t="s">
        <v>752</v>
      </c>
      <c r="B34" s="123">
        <v>2693.62</v>
      </c>
      <c r="C34" s="123">
        <v>3.9031099999999999</v>
      </c>
      <c r="D34" s="123">
        <v>1.3120000000000001</v>
      </c>
      <c r="E34" s="123">
        <v>0.252</v>
      </c>
      <c r="F34" s="123">
        <v>0.15547</v>
      </c>
      <c r="G34" s="123">
        <v>2.214E-2</v>
      </c>
      <c r="H34" s="123">
        <v>3873.86535</v>
      </c>
      <c r="I34" s="125" t="s">
        <v>1440</v>
      </c>
      <c r="J34" s="125" t="s">
        <v>1440</v>
      </c>
      <c r="K34" s="123">
        <v>0.46394999999999997</v>
      </c>
      <c r="L34" s="123">
        <v>19.388750000000002</v>
      </c>
      <c r="M34" s="125" t="s">
        <v>1440</v>
      </c>
      <c r="N34" s="123">
        <v>0.35371000000000002</v>
      </c>
      <c r="O34" s="123">
        <v>1.6760000000000001E-2</v>
      </c>
      <c r="P34" s="123">
        <v>2411.98</v>
      </c>
      <c r="Q34" s="123">
        <v>0.95899999999999996</v>
      </c>
      <c r="R34" s="125" t="s">
        <v>1440</v>
      </c>
      <c r="S34" s="123">
        <v>2E-3</v>
      </c>
      <c r="T34" s="123">
        <v>0.58399999999999996</v>
      </c>
      <c r="U34" s="125" t="s">
        <v>1440</v>
      </c>
      <c r="V34" s="123">
        <v>252.19200000000001</v>
      </c>
      <c r="W34" s="123">
        <v>2.5999999999999999E-2</v>
      </c>
      <c r="X34" s="123">
        <v>4.2000000000000003E-2</v>
      </c>
      <c r="Y34" s="123">
        <v>19</v>
      </c>
      <c r="Z34" s="123">
        <v>0.151</v>
      </c>
      <c r="AA34" s="123">
        <v>0.21793999999999999</v>
      </c>
      <c r="AB34" s="123">
        <v>0.30579000000000001</v>
      </c>
      <c r="AC34" s="123">
        <v>4.21</v>
      </c>
      <c r="AD34" s="123">
        <v>0.34699999999999998</v>
      </c>
    </row>
    <row r="35" spans="1:30" x14ac:dyDescent="0.3">
      <c r="A35" s="125" t="s">
        <v>753</v>
      </c>
      <c r="B35" s="123">
        <v>2693.6</v>
      </c>
      <c r="C35" s="123">
        <v>3.9872100000000001</v>
      </c>
      <c r="D35" s="123">
        <v>1.264</v>
      </c>
      <c r="E35" s="123">
        <v>0.251</v>
      </c>
      <c r="F35" s="123">
        <v>0.18023</v>
      </c>
      <c r="G35" s="123">
        <v>1.8790000000000001E-2</v>
      </c>
      <c r="H35" s="123">
        <v>3873.8464600000002</v>
      </c>
      <c r="I35" s="125" t="s">
        <v>1440</v>
      </c>
      <c r="J35" s="125" t="s">
        <v>1440</v>
      </c>
      <c r="K35" s="123">
        <v>0.46009</v>
      </c>
      <c r="L35" s="123">
        <v>19.342549999999999</v>
      </c>
      <c r="M35" s="125" t="s">
        <v>1440</v>
      </c>
      <c r="N35" s="123">
        <v>0.35371000000000002</v>
      </c>
      <c r="O35" s="123">
        <v>1.8370000000000001E-2</v>
      </c>
      <c r="P35" s="123">
        <v>2412.04</v>
      </c>
      <c r="Q35" s="123">
        <v>0.96599999999999997</v>
      </c>
      <c r="R35" s="125" t="s">
        <v>1440</v>
      </c>
      <c r="S35" s="123">
        <v>2E-3</v>
      </c>
      <c r="T35" s="123">
        <v>0.56200000000000006</v>
      </c>
      <c r="U35" s="125" t="s">
        <v>1440</v>
      </c>
      <c r="V35" s="123">
        <v>252.18299999999999</v>
      </c>
      <c r="W35" s="123">
        <v>2.4E-2</v>
      </c>
      <c r="X35" s="123">
        <v>0.04</v>
      </c>
      <c r="Y35" s="123">
        <v>19</v>
      </c>
      <c r="Z35" s="123">
        <v>0.151</v>
      </c>
      <c r="AA35" s="123">
        <v>0.24038000000000001</v>
      </c>
      <c r="AB35" s="123">
        <v>0.28648000000000001</v>
      </c>
      <c r="AC35" s="123">
        <v>4.28</v>
      </c>
      <c r="AD35" s="123">
        <v>0.34</v>
      </c>
    </row>
    <row r="36" spans="1:30" x14ac:dyDescent="0.3">
      <c r="A36" s="125" t="s">
        <v>754</v>
      </c>
      <c r="B36" s="123">
        <v>2693.6</v>
      </c>
      <c r="C36" s="123">
        <v>3.9872100000000001</v>
      </c>
      <c r="D36" s="123">
        <v>1.264</v>
      </c>
      <c r="E36" s="123">
        <v>0.251</v>
      </c>
      <c r="F36" s="123">
        <v>0.18023</v>
      </c>
      <c r="G36" s="123">
        <v>1.8790000000000001E-2</v>
      </c>
      <c r="H36" s="123">
        <v>3873.8464600000002</v>
      </c>
      <c r="I36" s="125" t="s">
        <v>1440</v>
      </c>
      <c r="J36" s="125" t="s">
        <v>1440</v>
      </c>
      <c r="K36" s="123">
        <v>0.46009</v>
      </c>
      <c r="L36" s="123">
        <v>19.342549999999999</v>
      </c>
      <c r="M36" s="125" t="s">
        <v>1440</v>
      </c>
      <c r="N36" s="123">
        <v>0.35371000000000002</v>
      </c>
      <c r="O36" s="123">
        <v>1.8370000000000001E-2</v>
      </c>
      <c r="P36" s="123">
        <v>2412.04</v>
      </c>
      <c r="Q36" s="123">
        <v>0.96599999999999997</v>
      </c>
      <c r="R36" s="125" t="s">
        <v>1440</v>
      </c>
      <c r="S36" s="123">
        <v>2E-3</v>
      </c>
      <c r="T36" s="123">
        <v>0.56200000000000006</v>
      </c>
      <c r="U36" s="125" t="s">
        <v>1440</v>
      </c>
      <c r="V36" s="123">
        <v>252.18299999999999</v>
      </c>
      <c r="W36" s="123">
        <v>2.4E-2</v>
      </c>
      <c r="X36" s="123">
        <v>0.04</v>
      </c>
      <c r="Y36" s="123">
        <v>19</v>
      </c>
      <c r="Z36" s="123">
        <v>0.151</v>
      </c>
      <c r="AA36" s="123">
        <v>0.24038000000000001</v>
      </c>
      <c r="AB36" s="123">
        <v>0.28648000000000001</v>
      </c>
      <c r="AC36" s="123">
        <v>4.28</v>
      </c>
      <c r="AD36" s="123">
        <v>0.34</v>
      </c>
    </row>
    <row r="37" spans="1:30" x14ac:dyDescent="0.3">
      <c r="A37" s="125" t="s">
        <v>755</v>
      </c>
      <c r="B37" s="123">
        <v>2693.57</v>
      </c>
      <c r="C37" s="123">
        <v>3.9520400000000002</v>
      </c>
      <c r="D37" s="123">
        <v>1.2070000000000001</v>
      </c>
      <c r="E37" s="123">
        <v>0.254</v>
      </c>
      <c r="F37" s="123">
        <v>0.18718000000000001</v>
      </c>
      <c r="G37" s="123">
        <v>1.5980000000000001E-2</v>
      </c>
      <c r="H37" s="123">
        <v>3873.8254200000001</v>
      </c>
      <c r="I37" s="125" t="s">
        <v>1440</v>
      </c>
      <c r="J37" s="125" t="s">
        <v>1440</v>
      </c>
      <c r="K37" s="123">
        <v>0.45577000000000001</v>
      </c>
      <c r="L37" s="123">
        <v>19.291160000000001</v>
      </c>
      <c r="M37" s="125" t="s">
        <v>1440</v>
      </c>
      <c r="N37" s="123">
        <v>0.36048999999999998</v>
      </c>
      <c r="O37" s="123">
        <v>1.8370000000000001E-2</v>
      </c>
      <c r="P37" s="123">
        <v>2412.13</v>
      </c>
      <c r="Q37" s="123">
        <v>0.97799999999999998</v>
      </c>
      <c r="R37" s="125" t="s">
        <v>1440</v>
      </c>
      <c r="S37" s="123">
        <v>2E-3</v>
      </c>
      <c r="T37" s="123">
        <v>0.56399999999999995</v>
      </c>
      <c r="U37" s="125" t="s">
        <v>1440</v>
      </c>
      <c r="V37" s="123">
        <v>252.17500000000001</v>
      </c>
      <c r="W37" s="123">
        <v>2.3E-2</v>
      </c>
      <c r="X37" s="123">
        <v>3.7999999999999999E-2</v>
      </c>
      <c r="Y37" s="123">
        <v>19</v>
      </c>
      <c r="Z37" s="123">
        <v>0.151</v>
      </c>
      <c r="AA37" s="123">
        <v>0.24636</v>
      </c>
      <c r="AB37" s="123">
        <v>0.28528999999999999</v>
      </c>
      <c r="AC37" s="123">
        <v>4.3899999999999997</v>
      </c>
      <c r="AD37" s="123">
        <v>0.33200000000000002</v>
      </c>
    </row>
    <row r="38" spans="1:30" x14ac:dyDescent="0.3">
      <c r="A38" s="125" t="s">
        <v>756</v>
      </c>
      <c r="B38" s="123">
        <v>2693.57</v>
      </c>
      <c r="C38" s="123">
        <v>3.9520400000000002</v>
      </c>
      <c r="D38" s="123">
        <v>1.2070000000000001</v>
      </c>
      <c r="E38" s="123">
        <v>0.254</v>
      </c>
      <c r="F38" s="123">
        <v>0.18718000000000001</v>
      </c>
      <c r="G38" s="123">
        <v>1.5980000000000001E-2</v>
      </c>
      <c r="H38" s="123">
        <v>3873.8254200000001</v>
      </c>
      <c r="I38" s="125" t="s">
        <v>1440</v>
      </c>
      <c r="J38" s="125" t="s">
        <v>1440</v>
      </c>
      <c r="K38" s="123">
        <v>0.45577000000000001</v>
      </c>
      <c r="L38" s="123">
        <v>19.291160000000001</v>
      </c>
      <c r="M38" s="125" t="s">
        <v>1440</v>
      </c>
      <c r="N38" s="123">
        <v>0.36048999999999998</v>
      </c>
      <c r="O38" s="123">
        <v>1.8370000000000001E-2</v>
      </c>
      <c r="P38" s="123">
        <v>2412.13</v>
      </c>
      <c r="Q38" s="123">
        <v>0.97799999999999998</v>
      </c>
      <c r="R38" s="125" t="s">
        <v>1440</v>
      </c>
      <c r="S38" s="123">
        <v>2E-3</v>
      </c>
      <c r="T38" s="123">
        <v>0.56399999999999995</v>
      </c>
      <c r="U38" s="125" t="s">
        <v>1440</v>
      </c>
      <c r="V38" s="123">
        <v>252.17500000000001</v>
      </c>
      <c r="W38" s="123">
        <v>2.3E-2</v>
      </c>
      <c r="X38" s="123">
        <v>3.7999999999999999E-2</v>
      </c>
      <c r="Y38" s="123">
        <v>19</v>
      </c>
      <c r="Z38" s="123">
        <v>0.151</v>
      </c>
      <c r="AA38" s="123">
        <v>0.24636</v>
      </c>
      <c r="AB38" s="123">
        <v>0.28528999999999999</v>
      </c>
      <c r="AC38" s="123">
        <v>4.3899999999999997</v>
      </c>
      <c r="AD38" s="123">
        <v>0.33200000000000002</v>
      </c>
    </row>
    <row r="39" spans="1:30" x14ac:dyDescent="0.3">
      <c r="A39" s="125" t="s">
        <v>757</v>
      </c>
      <c r="B39" s="123">
        <v>2693.54</v>
      </c>
      <c r="C39" s="123">
        <v>3.8733499999999998</v>
      </c>
      <c r="D39" s="123">
        <v>1.1830000000000001</v>
      </c>
      <c r="E39" s="123">
        <v>0.25900000000000001</v>
      </c>
      <c r="F39" s="123">
        <v>0.18318999999999999</v>
      </c>
      <c r="G39" s="123">
        <v>1.333E-2</v>
      </c>
      <c r="H39" s="123">
        <v>3873.7958600000002</v>
      </c>
      <c r="I39" s="125" t="s">
        <v>1440</v>
      </c>
      <c r="J39" s="125" t="s">
        <v>1440</v>
      </c>
      <c r="K39" s="123">
        <v>0.45123999999999997</v>
      </c>
      <c r="L39" s="123">
        <v>19.218979999999998</v>
      </c>
      <c r="M39" s="125" t="s">
        <v>1440</v>
      </c>
      <c r="N39" s="123">
        <v>0.36048999999999998</v>
      </c>
      <c r="O39" s="123">
        <v>1.755E-2</v>
      </c>
      <c r="P39" s="123">
        <v>2412.23</v>
      </c>
      <c r="Q39" s="123">
        <v>0.99099999999999999</v>
      </c>
      <c r="R39" s="125" t="s">
        <v>1440</v>
      </c>
      <c r="S39" s="123">
        <v>2E-3</v>
      </c>
      <c r="T39" s="123">
        <v>0.57199999999999995</v>
      </c>
      <c r="U39" s="125" t="s">
        <v>1440</v>
      </c>
      <c r="V39" s="123">
        <v>252.166</v>
      </c>
      <c r="W39" s="123">
        <v>0.02</v>
      </c>
      <c r="X39" s="123">
        <v>3.6999999999999998E-2</v>
      </c>
      <c r="Y39" s="123">
        <v>19</v>
      </c>
      <c r="Z39" s="123">
        <v>0.151</v>
      </c>
      <c r="AA39" s="123">
        <v>0.25118000000000001</v>
      </c>
      <c r="AB39" s="123">
        <v>0.26995000000000002</v>
      </c>
      <c r="AC39" s="123">
        <v>4.51</v>
      </c>
      <c r="AD39" s="123">
        <v>0.32400000000000001</v>
      </c>
    </row>
    <row r="40" spans="1:30" x14ac:dyDescent="0.3">
      <c r="A40" s="125" t="s">
        <v>758</v>
      </c>
      <c r="B40" s="123">
        <v>2693.54</v>
      </c>
      <c r="C40" s="123">
        <v>3.8733499999999998</v>
      </c>
      <c r="D40" s="123">
        <v>1.1830000000000001</v>
      </c>
      <c r="E40" s="123">
        <v>0.25900000000000001</v>
      </c>
      <c r="F40" s="123">
        <v>0.18318999999999999</v>
      </c>
      <c r="G40" s="123">
        <v>1.333E-2</v>
      </c>
      <c r="H40" s="123">
        <v>3873.7958600000002</v>
      </c>
      <c r="I40" s="125" t="s">
        <v>1440</v>
      </c>
      <c r="J40" s="125" t="s">
        <v>1440</v>
      </c>
      <c r="K40" s="123">
        <v>0.45123999999999997</v>
      </c>
      <c r="L40" s="123">
        <v>19.218979999999998</v>
      </c>
      <c r="M40" s="125" t="s">
        <v>1440</v>
      </c>
      <c r="N40" s="123">
        <v>0.36048999999999998</v>
      </c>
      <c r="O40" s="123">
        <v>1.755E-2</v>
      </c>
      <c r="P40" s="123">
        <v>2412.23</v>
      </c>
      <c r="Q40" s="123">
        <v>0.99099999999999999</v>
      </c>
      <c r="R40" s="125" t="s">
        <v>1440</v>
      </c>
      <c r="S40" s="123">
        <v>2E-3</v>
      </c>
      <c r="T40" s="123">
        <v>0.57199999999999995</v>
      </c>
      <c r="U40" s="125" t="s">
        <v>1440</v>
      </c>
      <c r="V40" s="123">
        <v>252.166</v>
      </c>
      <c r="W40" s="123">
        <v>0.02</v>
      </c>
      <c r="X40" s="123">
        <v>3.6999999999999998E-2</v>
      </c>
      <c r="Y40" s="123">
        <v>19</v>
      </c>
      <c r="Z40" s="123">
        <v>0.151</v>
      </c>
      <c r="AA40" s="123">
        <v>0.25118000000000001</v>
      </c>
      <c r="AB40" s="123">
        <v>0.26995000000000002</v>
      </c>
      <c r="AC40" s="123">
        <v>4.51</v>
      </c>
      <c r="AD40" s="123">
        <v>0.32400000000000001</v>
      </c>
    </row>
    <row r="41" spans="1:30" x14ac:dyDescent="0.3">
      <c r="A41" s="125" t="s">
        <v>759</v>
      </c>
      <c r="B41" s="123">
        <v>2693.5</v>
      </c>
      <c r="C41" s="123">
        <v>3.7950300000000001</v>
      </c>
      <c r="D41" s="123">
        <v>1.1341000000000001</v>
      </c>
      <c r="E41" s="123">
        <v>0.248</v>
      </c>
      <c r="F41" s="123">
        <v>0.18861</v>
      </c>
      <c r="G41" s="123">
        <v>1.281E-2</v>
      </c>
      <c r="H41" s="123">
        <v>3873.7812300000001</v>
      </c>
      <c r="I41" s="125" t="s">
        <v>1440</v>
      </c>
      <c r="J41" s="125" t="s">
        <v>1440</v>
      </c>
      <c r="K41" s="123">
        <v>0.44680999999999998</v>
      </c>
      <c r="L41" s="123">
        <v>19.18328</v>
      </c>
      <c r="M41" s="125" t="s">
        <v>1440</v>
      </c>
      <c r="N41" s="123">
        <v>0.36725999999999998</v>
      </c>
      <c r="O41" s="123">
        <v>1.6E-2</v>
      </c>
      <c r="P41" s="123">
        <v>2412.29</v>
      </c>
      <c r="Q41" s="123">
        <v>0.998</v>
      </c>
      <c r="R41" s="125" t="s">
        <v>1440</v>
      </c>
      <c r="S41" s="123">
        <v>2E-3</v>
      </c>
      <c r="T41" s="123">
        <v>0.57999999999999996</v>
      </c>
      <c r="U41" s="125" t="s">
        <v>1440</v>
      </c>
      <c r="V41" s="123">
        <v>252.15700000000001</v>
      </c>
      <c r="W41" s="123">
        <v>1.9E-2</v>
      </c>
      <c r="X41" s="123">
        <v>3.6999999999999998E-2</v>
      </c>
      <c r="Y41" s="123">
        <v>19</v>
      </c>
      <c r="Z41" s="123">
        <v>0.151</v>
      </c>
      <c r="AA41" s="123">
        <v>0.26996999999999999</v>
      </c>
      <c r="AB41" s="123">
        <v>0.25723000000000001</v>
      </c>
      <c r="AC41" s="123">
        <v>4.5999999999999996</v>
      </c>
      <c r="AD41" s="123">
        <v>0.33100000000000002</v>
      </c>
    </row>
    <row r="42" spans="1:30" x14ac:dyDescent="0.3">
      <c r="A42" s="125" t="s">
        <v>760</v>
      </c>
      <c r="B42" s="123">
        <v>2693.5</v>
      </c>
      <c r="C42" s="123">
        <v>3.7950300000000001</v>
      </c>
      <c r="D42" s="123">
        <v>1.1341000000000001</v>
      </c>
      <c r="E42" s="123">
        <v>0.248</v>
      </c>
      <c r="F42" s="123">
        <v>0.18861</v>
      </c>
      <c r="G42" s="123">
        <v>1.281E-2</v>
      </c>
      <c r="H42" s="123">
        <v>3873.7812300000001</v>
      </c>
      <c r="I42" s="125" t="s">
        <v>1440</v>
      </c>
      <c r="J42" s="125" t="s">
        <v>1440</v>
      </c>
      <c r="K42" s="123">
        <v>0.44680999999999998</v>
      </c>
      <c r="L42" s="123">
        <v>19.18328</v>
      </c>
      <c r="M42" s="125" t="s">
        <v>1440</v>
      </c>
      <c r="N42" s="123">
        <v>0.36725999999999998</v>
      </c>
      <c r="O42" s="123">
        <v>1.6E-2</v>
      </c>
      <c r="P42" s="123">
        <v>2412.29</v>
      </c>
      <c r="Q42" s="123">
        <v>0.998</v>
      </c>
      <c r="R42" s="125" t="s">
        <v>1440</v>
      </c>
      <c r="S42" s="123">
        <v>2E-3</v>
      </c>
      <c r="T42" s="123">
        <v>0.57999999999999996</v>
      </c>
      <c r="U42" s="125" t="s">
        <v>1440</v>
      </c>
      <c r="V42" s="123">
        <v>252.15700000000001</v>
      </c>
      <c r="W42" s="123">
        <v>1.9E-2</v>
      </c>
      <c r="X42" s="123">
        <v>3.6999999999999998E-2</v>
      </c>
      <c r="Y42" s="123">
        <v>19</v>
      </c>
      <c r="Z42" s="123">
        <v>0.151</v>
      </c>
      <c r="AA42" s="123">
        <v>0.26996999999999999</v>
      </c>
      <c r="AB42" s="123">
        <v>0.25723000000000001</v>
      </c>
      <c r="AC42" s="123">
        <v>4.5999999999999996</v>
      </c>
      <c r="AD42" s="123">
        <v>0.33100000000000002</v>
      </c>
    </row>
    <row r="43" spans="1:30" x14ac:dyDescent="0.3">
      <c r="A43" s="125" t="s">
        <v>761</v>
      </c>
      <c r="B43" s="123">
        <v>2693.5</v>
      </c>
      <c r="C43" s="123">
        <v>3.7339799999999999</v>
      </c>
      <c r="D43" s="123">
        <v>1.099</v>
      </c>
      <c r="E43" s="123">
        <v>0.24199999999999999</v>
      </c>
      <c r="F43" s="123">
        <v>0.17423</v>
      </c>
      <c r="G43" s="123">
        <v>1.35E-2</v>
      </c>
      <c r="H43" s="123">
        <v>3873.7824500000002</v>
      </c>
      <c r="I43" s="125" t="s">
        <v>1440</v>
      </c>
      <c r="J43" s="125" t="s">
        <v>1440</v>
      </c>
      <c r="K43" s="123">
        <v>0.44453999999999999</v>
      </c>
      <c r="L43" s="123">
        <v>19.186260000000001</v>
      </c>
      <c r="M43" s="125" t="s">
        <v>1440</v>
      </c>
      <c r="N43" s="123">
        <v>0.36725999999999998</v>
      </c>
      <c r="O43" s="123">
        <v>1.1900000000000001E-2</v>
      </c>
      <c r="P43" s="123">
        <v>2412.29</v>
      </c>
      <c r="Q43" s="123">
        <v>0.998</v>
      </c>
      <c r="R43" s="125" t="s">
        <v>1440</v>
      </c>
      <c r="S43" s="123">
        <v>2E-3</v>
      </c>
      <c r="T43" s="123">
        <v>0.58899999999999997</v>
      </c>
      <c r="U43" s="125" t="s">
        <v>1440</v>
      </c>
      <c r="V43" s="123">
        <v>252.149</v>
      </c>
      <c r="W43" s="123">
        <v>2.1999999999999999E-2</v>
      </c>
      <c r="X43" s="123">
        <v>3.7999999999999999E-2</v>
      </c>
      <c r="Y43" s="123">
        <v>19</v>
      </c>
      <c r="Z43" s="123">
        <v>0.10100000000000001</v>
      </c>
      <c r="AA43" s="123">
        <v>0.26996999999999999</v>
      </c>
      <c r="AB43" s="123">
        <v>0.25723000000000001</v>
      </c>
      <c r="AC43" s="123">
        <v>4.71</v>
      </c>
      <c r="AD43" s="123">
        <v>0.34399999999999997</v>
      </c>
    </row>
    <row r="44" spans="1:30" x14ac:dyDescent="0.3">
      <c r="A44" s="125" t="s">
        <v>762</v>
      </c>
      <c r="B44" s="123">
        <v>2693.5</v>
      </c>
      <c r="C44" s="123">
        <v>3.7339799999999999</v>
      </c>
      <c r="D44" s="123">
        <v>1.099</v>
      </c>
      <c r="E44" s="123">
        <v>0.24199999999999999</v>
      </c>
      <c r="F44" s="123">
        <v>0.17423</v>
      </c>
      <c r="G44" s="123">
        <v>1.35E-2</v>
      </c>
      <c r="H44" s="123">
        <v>3873.7824500000002</v>
      </c>
      <c r="I44" s="125" t="s">
        <v>1440</v>
      </c>
      <c r="J44" s="125" t="s">
        <v>1440</v>
      </c>
      <c r="K44" s="123">
        <v>0.44453999999999999</v>
      </c>
      <c r="L44" s="123">
        <v>19.186260000000001</v>
      </c>
      <c r="M44" s="125" t="s">
        <v>1440</v>
      </c>
      <c r="N44" s="123">
        <v>0.36725999999999998</v>
      </c>
      <c r="O44" s="123">
        <v>1.1900000000000001E-2</v>
      </c>
      <c r="P44" s="123">
        <v>2412.29</v>
      </c>
      <c r="Q44" s="123">
        <v>0.998</v>
      </c>
      <c r="R44" s="125" t="s">
        <v>1440</v>
      </c>
      <c r="S44" s="123">
        <v>2E-3</v>
      </c>
      <c r="T44" s="123">
        <v>0.58899999999999997</v>
      </c>
      <c r="U44" s="125" t="s">
        <v>1440</v>
      </c>
      <c r="V44" s="123">
        <v>252.149</v>
      </c>
      <c r="W44" s="123">
        <v>2.1999999999999999E-2</v>
      </c>
      <c r="X44" s="123">
        <v>3.7999999999999999E-2</v>
      </c>
      <c r="Y44" s="123">
        <v>19</v>
      </c>
      <c r="Z44" s="123">
        <v>0.10100000000000001</v>
      </c>
      <c r="AA44" s="123">
        <v>0.26996999999999999</v>
      </c>
      <c r="AB44" s="123">
        <v>0.25723000000000001</v>
      </c>
      <c r="AC44" s="123">
        <v>4.71</v>
      </c>
      <c r="AD44" s="123">
        <v>0.34399999999999997</v>
      </c>
    </row>
    <row r="45" spans="1:30" x14ac:dyDescent="0.3">
      <c r="A45" s="125" t="s">
        <v>763</v>
      </c>
      <c r="B45" s="123">
        <v>2693.49</v>
      </c>
      <c r="C45" s="123">
        <v>3.7103999999999999</v>
      </c>
      <c r="D45" s="123">
        <v>1.0773999999999999</v>
      </c>
      <c r="E45" s="123">
        <v>0.22700000000000001</v>
      </c>
      <c r="F45" s="123">
        <v>0.16914000000000001</v>
      </c>
      <c r="G45" s="123">
        <v>1.146E-2</v>
      </c>
      <c r="H45" s="123">
        <v>3873.79891</v>
      </c>
      <c r="I45" s="123">
        <v>46.905999999999999</v>
      </c>
      <c r="J45" s="123">
        <v>1.3657699999999999</v>
      </c>
      <c r="K45" s="123">
        <v>0.44245000000000001</v>
      </c>
      <c r="L45" s="123">
        <v>19.226420000000001</v>
      </c>
      <c r="M45" s="123">
        <v>25.074000000000002</v>
      </c>
      <c r="N45" s="123">
        <v>0.37403999999999998</v>
      </c>
      <c r="O45" s="123">
        <v>5.0499999999999998E-3</v>
      </c>
      <c r="P45" s="123">
        <v>2412.29</v>
      </c>
      <c r="Q45" s="123">
        <v>0.998</v>
      </c>
      <c r="R45" s="125" t="s">
        <v>1440</v>
      </c>
      <c r="S45" s="123">
        <v>2E-3</v>
      </c>
      <c r="T45" s="123">
        <v>0.59199999999999997</v>
      </c>
      <c r="U45" s="125" t="s">
        <v>1440</v>
      </c>
      <c r="V45" s="123">
        <v>252.14</v>
      </c>
      <c r="W45" s="123">
        <v>2.8000000000000001E-2</v>
      </c>
      <c r="X45" s="123">
        <v>3.9E-2</v>
      </c>
      <c r="Y45" s="123">
        <v>19</v>
      </c>
      <c r="Z45" s="123">
        <v>0.151</v>
      </c>
      <c r="AA45" s="123">
        <v>0.25480999999999998</v>
      </c>
      <c r="AB45" s="123">
        <v>0.27934999999999999</v>
      </c>
      <c r="AC45" s="123">
        <v>4.8</v>
      </c>
      <c r="AD45" s="123">
        <v>0.35799999999999998</v>
      </c>
    </row>
    <row r="46" spans="1:30" x14ac:dyDescent="0.3">
      <c r="A46" s="125" t="s">
        <v>764</v>
      </c>
      <c r="B46" s="123">
        <v>2693.49</v>
      </c>
      <c r="C46" s="123">
        <v>3.7103999999999999</v>
      </c>
      <c r="D46" s="123">
        <v>1.0773999999999999</v>
      </c>
      <c r="E46" s="123">
        <v>0.22700000000000001</v>
      </c>
      <c r="F46" s="123">
        <v>0.16914000000000001</v>
      </c>
      <c r="G46" s="123">
        <v>1.146E-2</v>
      </c>
      <c r="H46" s="123">
        <v>3873.79891</v>
      </c>
      <c r="I46" s="123">
        <v>46.905999999999999</v>
      </c>
      <c r="J46" s="123">
        <v>1.3657699999999999</v>
      </c>
      <c r="K46" s="123">
        <v>0.44245000000000001</v>
      </c>
      <c r="L46" s="123">
        <v>19.226420000000001</v>
      </c>
      <c r="M46" s="123">
        <v>25.074000000000002</v>
      </c>
      <c r="N46" s="123">
        <v>0.37403999999999998</v>
      </c>
      <c r="O46" s="123">
        <v>5.0499999999999998E-3</v>
      </c>
      <c r="P46" s="123">
        <v>2412.29</v>
      </c>
      <c r="Q46" s="123">
        <v>0.998</v>
      </c>
      <c r="R46" s="125" t="s">
        <v>1440</v>
      </c>
      <c r="S46" s="123">
        <v>2E-3</v>
      </c>
      <c r="T46" s="123">
        <v>0.59199999999999997</v>
      </c>
      <c r="U46" s="125" t="s">
        <v>1440</v>
      </c>
      <c r="V46" s="123">
        <v>252.14</v>
      </c>
      <c r="W46" s="123">
        <v>2.8000000000000001E-2</v>
      </c>
      <c r="X46" s="123">
        <v>3.9E-2</v>
      </c>
      <c r="Y46" s="123">
        <v>19</v>
      </c>
      <c r="Z46" s="123">
        <v>0.151</v>
      </c>
      <c r="AA46" s="123">
        <v>0.25480999999999998</v>
      </c>
      <c r="AB46" s="123">
        <v>0.27934999999999999</v>
      </c>
      <c r="AC46" s="123">
        <v>4.8</v>
      </c>
      <c r="AD46" s="123">
        <v>0.35799999999999998</v>
      </c>
    </row>
    <row r="47" spans="1:30" x14ac:dyDescent="0.3">
      <c r="A47" s="125" t="s">
        <v>765</v>
      </c>
      <c r="B47" s="123">
        <v>2693.39</v>
      </c>
      <c r="C47" s="123">
        <v>3.71035</v>
      </c>
      <c r="D47" s="123">
        <v>1.0611999999999999</v>
      </c>
      <c r="E47" s="123">
        <v>0.221</v>
      </c>
      <c r="F47" s="123">
        <v>0.17071</v>
      </c>
      <c r="G47" s="123">
        <v>1.545E-2</v>
      </c>
      <c r="H47" s="123">
        <v>3873.8184099999999</v>
      </c>
      <c r="I47" s="125" t="s">
        <v>1440</v>
      </c>
      <c r="J47" s="125" t="s">
        <v>1440</v>
      </c>
      <c r="K47" s="123">
        <v>0.43958000000000003</v>
      </c>
      <c r="L47" s="123">
        <v>19.274039999999999</v>
      </c>
      <c r="M47" s="125" t="s">
        <v>1440</v>
      </c>
      <c r="N47" s="123">
        <v>0.37403999999999998</v>
      </c>
      <c r="O47" s="123">
        <v>3.8600000000000001E-3</v>
      </c>
      <c r="P47" s="123">
        <v>2412.2800000000002</v>
      </c>
      <c r="Q47" s="123">
        <v>0.997</v>
      </c>
      <c r="R47" s="125" t="s">
        <v>1440</v>
      </c>
      <c r="S47" s="123">
        <v>2E-3</v>
      </c>
      <c r="T47" s="123">
        <v>0.59099999999999997</v>
      </c>
      <c r="U47" s="123">
        <v>50.74</v>
      </c>
      <c r="V47" s="123">
        <v>252.131</v>
      </c>
      <c r="W47" s="123">
        <v>4.9000000000000002E-2</v>
      </c>
      <c r="X47" s="123">
        <v>0.04</v>
      </c>
      <c r="Y47" s="123">
        <v>19</v>
      </c>
      <c r="Z47" s="123">
        <v>0.14599999999999999</v>
      </c>
      <c r="AA47" s="123">
        <v>0.24997</v>
      </c>
      <c r="AB47" s="123">
        <v>0.27934999999999999</v>
      </c>
      <c r="AC47" s="123">
        <v>4.83</v>
      </c>
      <c r="AD47" s="123">
        <v>0.35599999999999998</v>
      </c>
    </row>
    <row r="48" spans="1:30" x14ac:dyDescent="0.3">
      <c r="A48" s="125" t="s">
        <v>766</v>
      </c>
      <c r="B48" s="123">
        <v>2693.39</v>
      </c>
      <c r="C48" s="123">
        <v>3.71035</v>
      </c>
      <c r="D48" s="123">
        <v>1.0611999999999999</v>
      </c>
      <c r="E48" s="123">
        <v>0.221</v>
      </c>
      <c r="F48" s="123">
        <v>0.17071</v>
      </c>
      <c r="G48" s="123">
        <v>1.545E-2</v>
      </c>
      <c r="H48" s="123">
        <v>3873.8184099999999</v>
      </c>
      <c r="I48" s="125" t="s">
        <v>1440</v>
      </c>
      <c r="J48" s="125" t="s">
        <v>1440</v>
      </c>
      <c r="K48" s="123">
        <v>0.43958000000000003</v>
      </c>
      <c r="L48" s="123">
        <v>19.274039999999999</v>
      </c>
      <c r="M48" s="125" t="s">
        <v>1440</v>
      </c>
      <c r="N48" s="123">
        <v>0.37403999999999998</v>
      </c>
      <c r="O48" s="123">
        <v>3.8600000000000001E-3</v>
      </c>
      <c r="P48" s="123">
        <v>2412.2800000000002</v>
      </c>
      <c r="Q48" s="123">
        <v>0.997</v>
      </c>
      <c r="R48" s="125" t="s">
        <v>1440</v>
      </c>
      <c r="S48" s="123">
        <v>2E-3</v>
      </c>
      <c r="T48" s="123">
        <v>0.59099999999999997</v>
      </c>
      <c r="U48" s="123">
        <v>50.74</v>
      </c>
      <c r="V48" s="123">
        <v>252.131</v>
      </c>
      <c r="W48" s="123">
        <v>4.9000000000000002E-2</v>
      </c>
      <c r="X48" s="123">
        <v>0.04</v>
      </c>
      <c r="Y48" s="123">
        <v>19</v>
      </c>
      <c r="Z48" s="123">
        <v>0.14599999999999999</v>
      </c>
      <c r="AA48" s="123">
        <v>0.24997</v>
      </c>
      <c r="AB48" s="123">
        <v>0.27934999999999999</v>
      </c>
      <c r="AC48" s="123">
        <v>4.83</v>
      </c>
      <c r="AD48" s="123">
        <v>0.35599999999999998</v>
      </c>
    </row>
    <row r="49" spans="1:30" x14ac:dyDescent="0.3">
      <c r="A49" s="125" t="s">
        <v>767</v>
      </c>
      <c r="B49" s="123">
        <v>2693.27</v>
      </c>
      <c r="C49" s="123">
        <v>3.7091599999999998</v>
      </c>
      <c r="D49" s="123">
        <v>0.99909999999999999</v>
      </c>
      <c r="E49" s="123">
        <v>0.20499999999999999</v>
      </c>
      <c r="F49" s="123">
        <v>0.19833999999999999</v>
      </c>
      <c r="G49" s="123">
        <v>1.6250000000000001E-2</v>
      </c>
      <c r="H49" s="123">
        <v>3873.83457</v>
      </c>
      <c r="I49" s="125" t="s">
        <v>1440</v>
      </c>
      <c r="J49" s="125" t="s">
        <v>1440</v>
      </c>
      <c r="K49" s="123">
        <v>0.43629000000000001</v>
      </c>
      <c r="L49" s="123">
        <v>19.313500000000001</v>
      </c>
      <c r="M49" s="125" t="s">
        <v>1440</v>
      </c>
      <c r="N49" s="123">
        <v>0.38081999999999999</v>
      </c>
      <c r="O49" s="123">
        <v>7.4999999999999997E-3</v>
      </c>
      <c r="P49" s="123">
        <v>2412.3000000000002</v>
      </c>
      <c r="Q49" s="123">
        <v>1</v>
      </c>
      <c r="R49" s="125" t="s">
        <v>1440</v>
      </c>
      <c r="S49" s="123">
        <v>2E-3</v>
      </c>
      <c r="T49" s="123">
        <v>0.59099999999999997</v>
      </c>
      <c r="U49" s="125" t="s">
        <v>1440</v>
      </c>
      <c r="V49" s="123">
        <v>252.12200000000001</v>
      </c>
      <c r="W49" s="123">
        <v>7.6999999999999999E-2</v>
      </c>
      <c r="X49" s="123">
        <v>4.2000000000000003E-2</v>
      </c>
      <c r="Y49" s="123">
        <v>19</v>
      </c>
      <c r="Z49" s="123">
        <v>0.14299999999999999</v>
      </c>
      <c r="AA49" s="123">
        <v>0.27442</v>
      </c>
      <c r="AB49" s="123">
        <v>0.25380000000000003</v>
      </c>
      <c r="AC49" s="123">
        <v>4.63</v>
      </c>
      <c r="AD49" s="123">
        <v>0.34899999999999998</v>
      </c>
    </row>
    <row r="50" spans="1:30" x14ac:dyDescent="0.3">
      <c r="A50" s="125" t="s">
        <v>768</v>
      </c>
      <c r="B50" s="123">
        <v>2693.27</v>
      </c>
      <c r="C50" s="123">
        <v>3.7091599999999998</v>
      </c>
      <c r="D50" s="123">
        <v>0.99909999999999999</v>
      </c>
      <c r="E50" s="123">
        <v>0.20499999999999999</v>
      </c>
      <c r="F50" s="123">
        <v>0.19833999999999999</v>
      </c>
      <c r="G50" s="123">
        <v>1.6250000000000001E-2</v>
      </c>
      <c r="H50" s="123">
        <v>3873.83457</v>
      </c>
      <c r="I50" s="125" t="s">
        <v>1440</v>
      </c>
      <c r="J50" s="125" t="s">
        <v>1440</v>
      </c>
      <c r="K50" s="123">
        <v>0.43629000000000001</v>
      </c>
      <c r="L50" s="123">
        <v>19.313500000000001</v>
      </c>
      <c r="M50" s="125" t="s">
        <v>1440</v>
      </c>
      <c r="N50" s="123">
        <v>0.38081999999999999</v>
      </c>
      <c r="O50" s="123">
        <v>7.4999999999999997E-3</v>
      </c>
      <c r="P50" s="123">
        <v>2412.3000000000002</v>
      </c>
      <c r="Q50" s="123">
        <v>1</v>
      </c>
      <c r="R50" s="125" t="s">
        <v>1440</v>
      </c>
      <c r="S50" s="123">
        <v>2E-3</v>
      </c>
      <c r="T50" s="123">
        <v>0.59099999999999997</v>
      </c>
      <c r="U50" s="125" t="s">
        <v>1440</v>
      </c>
      <c r="V50" s="123">
        <v>252.12200000000001</v>
      </c>
      <c r="W50" s="123">
        <v>7.6999999999999999E-2</v>
      </c>
      <c r="X50" s="123">
        <v>4.2000000000000003E-2</v>
      </c>
      <c r="Y50" s="123">
        <v>19</v>
      </c>
      <c r="Z50" s="123">
        <v>0.14299999999999999</v>
      </c>
      <c r="AA50" s="123">
        <v>0.27442</v>
      </c>
      <c r="AB50" s="123">
        <v>0.25380000000000003</v>
      </c>
      <c r="AC50" s="123">
        <v>4.63</v>
      </c>
      <c r="AD50" s="123">
        <v>0.34899999999999998</v>
      </c>
    </row>
    <row r="51" spans="1:30" x14ac:dyDescent="0.3">
      <c r="A51" s="125" t="s">
        <v>769</v>
      </c>
      <c r="B51" s="123">
        <v>2693.13</v>
      </c>
      <c r="C51" s="123">
        <v>3.7051699999999999</v>
      </c>
      <c r="D51" s="123">
        <v>0.92620000000000002</v>
      </c>
      <c r="E51" s="123">
        <v>0.186</v>
      </c>
      <c r="F51" s="123">
        <v>0.22261</v>
      </c>
      <c r="G51" s="123">
        <v>1.7059999999999999E-2</v>
      </c>
      <c r="H51" s="123">
        <v>3873.8620000000001</v>
      </c>
      <c r="I51" s="125" t="s">
        <v>1440</v>
      </c>
      <c r="J51" s="125" t="s">
        <v>1440</v>
      </c>
      <c r="K51" s="123">
        <v>0.4335</v>
      </c>
      <c r="L51" s="123">
        <v>19.380549999999999</v>
      </c>
      <c r="M51" s="125" t="s">
        <v>1440</v>
      </c>
      <c r="N51" s="123">
        <v>0.38081999999999999</v>
      </c>
      <c r="O51" s="123">
        <v>9.0100000000000006E-3</v>
      </c>
      <c r="P51" s="123">
        <v>2412.35</v>
      </c>
      <c r="Q51" s="123">
        <v>1.006</v>
      </c>
      <c r="R51" s="125" t="s">
        <v>1440</v>
      </c>
      <c r="S51" s="123">
        <v>2E-3</v>
      </c>
      <c r="T51" s="123">
        <v>0.59</v>
      </c>
      <c r="U51" s="125" t="s">
        <v>1440</v>
      </c>
      <c r="V51" s="123">
        <v>252.114</v>
      </c>
      <c r="W51" s="123">
        <v>0.107</v>
      </c>
      <c r="X51" s="123">
        <v>4.2999999999999997E-2</v>
      </c>
      <c r="Y51" s="123">
        <v>19</v>
      </c>
      <c r="Z51" s="123">
        <v>0.14199999999999999</v>
      </c>
      <c r="AA51" s="123">
        <v>0.33063999999999999</v>
      </c>
      <c r="AB51" s="123">
        <v>0.20222000000000001</v>
      </c>
      <c r="AC51" s="123">
        <v>4.2699999999999996</v>
      </c>
      <c r="AD51" s="123">
        <v>0.34300000000000003</v>
      </c>
    </row>
    <row r="52" spans="1:30" x14ac:dyDescent="0.3">
      <c r="A52" s="125" t="s">
        <v>770</v>
      </c>
      <c r="B52" s="123">
        <v>2693.13</v>
      </c>
      <c r="C52" s="123">
        <v>3.7051699999999999</v>
      </c>
      <c r="D52" s="123">
        <v>0.92620000000000002</v>
      </c>
      <c r="E52" s="123">
        <v>0.186</v>
      </c>
      <c r="F52" s="123">
        <v>0.22261</v>
      </c>
      <c r="G52" s="123">
        <v>1.7059999999999999E-2</v>
      </c>
      <c r="H52" s="123">
        <v>3873.8620000000001</v>
      </c>
      <c r="I52" s="125" t="s">
        <v>1440</v>
      </c>
      <c r="J52" s="125" t="s">
        <v>1440</v>
      </c>
      <c r="K52" s="123">
        <v>0.4335</v>
      </c>
      <c r="L52" s="123">
        <v>19.380549999999999</v>
      </c>
      <c r="M52" s="125" t="s">
        <v>1440</v>
      </c>
      <c r="N52" s="123">
        <v>0.38081999999999999</v>
      </c>
      <c r="O52" s="123">
        <v>9.0100000000000006E-3</v>
      </c>
      <c r="P52" s="123">
        <v>2412.35</v>
      </c>
      <c r="Q52" s="123">
        <v>1.006</v>
      </c>
      <c r="R52" s="125" t="s">
        <v>1440</v>
      </c>
      <c r="S52" s="123">
        <v>2E-3</v>
      </c>
      <c r="T52" s="123">
        <v>0.59</v>
      </c>
      <c r="U52" s="125" t="s">
        <v>1440</v>
      </c>
      <c r="V52" s="123">
        <v>252.114</v>
      </c>
      <c r="W52" s="123">
        <v>0.107</v>
      </c>
      <c r="X52" s="123">
        <v>4.2999999999999997E-2</v>
      </c>
      <c r="Y52" s="123">
        <v>19</v>
      </c>
      <c r="Z52" s="123">
        <v>0.14199999999999999</v>
      </c>
      <c r="AA52" s="123">
        <v>0.33063999999999999</v>
      </c>
      <c r="AB52" s="123">
        <v>0.20222000000000001</v>
      </c>
      <c r="AC52" s="123">
        <v>4.2699999999999996</v>
      </c>
      <c r="AD52" s="123">
        <v>0.34300000000000003</v>
      </c>
    </row>
    <row r="53" spans="1:30" x14ac:dyDescent="0.3">
      <c r="A53" s="125" t="s">
        <v>771</v>
      </c>
      <c r="B53" s="123">
        <v>2693.02</v>
      </c>
      <c r="C53" s="123">
        <v>3.68547</v>
      </c>
      <c r="D53" s="123">
        <v>0.85299999999999998</v>
      </c>
      <c r="E53" s="123">
        <v>0.18</v>
      </c>
      <c r="F53" s="123">
        <v>0.22658</v>
      </c>
      <c r="G53" s="123">
        <v>1.9359999999999999E-2</v>
      </c>
      <c r="H53" s="123">
        <v>3873.8775500000002</v>
      </c>
      <c r="I53" s="125" t="s">
        <v>1440</v>
      </c>
      <c r="J53" s="125" t="s">
        <v>1440</v>
      </c>
      <c r="K53" s="123">
        <v>0.43152000000000001</v>
      </c>
      <c r="L53" s="123">
        <v>19.418569999999999</v>
      </c>
      <c r="M53" s="125" t="s">
        <v>1440</v>
      </c>
      <c r="N53" s="123">
        <v>0.3876</v>
      </c>
      <c r="O53" s="123">
        <v>1.0109999999999999E-2</v>
      </c>
      <c r="P53" s="123">
        <v>2412.38</v>
      </c>
      <c r="Q53" s="123">
        <v>1.01</v>
      </c>
      <c r="R53" s="125" t="s">
        <v>1440</v>
      </c>
      <c r="S53" s="123">
        <v>2E-3</v>
      </c>
      <c r="T53" s="123">
        <v>0.58899999999999997</v>
      </c>
      <c r="U53" s="125" t="s">
        <v>1440</v>
      </c>
      <c r="V53" s="123">
        <v>252.10499999999999</v>
      </c>
      <c r="W53" s="123">
        <v>0.13600000000000001</v>
      </c>
      <c r="X53" s="123">
        <v>4.4999999999999998E-2</v>
      </c>
      <c r="Y53" s="123">
        <v>19</v>
      </c>
      <c r="Z53" s="123">
        <v>0.13800000000000001</v>
      </c>
      <c r="AA53" s="123">
        <v>0.38453999999999999</v>
      </c>
      <c r="AB53" s="123">
        <v>0.15165999999999999</v>
      </c>
      <c r="AC53" s="123">
        <v>3.93</v>
      </c>
      <c r="AD53" s="123">
        <v>0.33700000000000002</v>
      </c>
    </row>
    <row r="54" spans="1:30" x14ac:dyDescent="0.3">
      <c r="A54" s="125" t="s">
        <v>772</v>
      </c>
      <c r="B54" s="123">
        <v>2693.02</v>
      </c>
      <c r="C54" s="123">
        <v>3.68547</v>
      </c>
      <c r="D54" s="123">
        <v>0.85299999999999998</v>
      </c>
      <c r="E54" s="123">
        <v>0.18</v>
      </c>
      <c r="F54" s="123">
        <v>0.22658</v>
      </c>
      <c r="G54" s="123">
        <v>1.9359999999999999E-2</v>
      </c>
      <c r="H54" s="123">
        <v>3873.8775500000002</v>
      </c>
      <c r="I54" s="125" t="s">
        <v>1440</v>
      </c>
      <c r="J54" s="125" t="s">
        <v>1440</v>
      </c>
      <c r="K54" s="123">
        <v>0.43152000000000001</v>
      </c>
      <c r="L54" s="123">
        <v>19.418569999999999</v>
      </c>
      <c r="M54" s="125" t="s">
        <v>1440</v>
      </c>
      <c r="N54" s="123">
        <v>0.3876</v>
      </c>
      <c r="O54" s="123">
        <v>1.0109999999999999E-2</v>
      </c>
      <c r="P54" s="123">
        <v>2412.38</v>
      </c>
      <c r="Q54" s="123">
        <v>1.01</v>
      </c>
      <c r="R54" s="125" t="s">
        <v>1440</v>
      </c>
      <c r="S54" s="123">
        <v>2E-3</v>
      </c>
      <c r="T54" s="123">
        <v>0.58899999999999997</v>
      </c>
      <c r="U54" s="125" t="s">
        <v>1440</v>
      </c>
      <c r="V54" s="123">
        <v>252.10499999999999</v>
      </c>
      <c r="W54" s="123">
        <v>0.13600000000000001</v>
      </c>
      <c r="X54" s="123">
        <v>4.4999999999999998E-2</v>
      </c>
      <c r="Y54" s="123">
        <v>19</v>
      </c>
      <c r="Z54" s="123">
        <v>0.13800000000000001</v>
      </c>
      <c r="AA54" s="123">
        <v>0.38453999999999999</v>
      </c>
      <c r="AB54" s="123">
        <v>0.15165999999999999</v>
      </c>
      <c r="AC54" s="123">
        <v>3.93</v>
      </c>
      <c r="AD54" s="123">
        <v>0.33700000000000002</v>
      </c>
    </row>
    <row r="55" spans="1:30" x14ac:dyDescent="0.3">
      <c r="A55" s="125" t="s">
        <v>773</v>
      </c>
      <c r="B55" s="123">
        <v>2692.92</v>
      </c>
      <c r="C55" s="123">
        <v>3.7246700000000001</v>
      </c>
      <c r="D55" s="123">
        <v>0.77549999999999997</v>
      </c>
      <c r="E55" s="123">
        <v>0.19500000000000001</v>
      </c>
      <c r="F55" s="123">
        <v>0.21052000000000001</v>
      </c>
      <c r="G55" s="123">
        <v>2.4490000000000001E-2</v>
      </c>
      <c r="H55" s="123">
        <v>3873.8958299999999</v>
      </c>
      <c r="I55" s="125" t="s">
        <v>1440</v>
      </c>
      <c r="J55" s="125" t="s">
        <v>1440</v>
      </c>
      <c r="K55" s="123">
        <v>0.42992999999999998</v>
      </c>
      <c r="L55" s="123">
        <v>19.46332</v>
      </c>
      <c r="M55" s="125" t="s">
        <v>1440</v>
      </c>
      <c r="N55" s="123">
        <v>0.39462000000000003</v>
      </c>
      <c r="O55" s="123">
        <v>1.128E-2</v>
      </c>
      <c r="P55" s="123">
        <v>2412.2800000000002</v>
      </c>
      <c r="Q55" s="123">
        <v>0.997</v>
      </c>
      <c r="R55" s="125" t="s">
        <v>1440</v>
      </c>
      <c r="S55" s="123">
        <v>2E-3</v>
      </c>
      <c r="T55" s="123">
        <v>0.56899999999999995</v>
      </c>
      <c r="U55" s="125" t="s">
        <v>1440</v>
      </c>
      <c r="V55" s="123">
        <v>252.096</v>
      </c>
      <c r="W55" s="123">
        <v>0.16</v>
      </c>
      <c r="X55" s="123">
        <v>4.8000000000000001E-2</v>
      </c>
      <c r="Y55" s="123">
        <v>19</v>
      </c>
      <c r="Z55" s="123">
        <v>0.14199999999999999</v>
      </c>
      <c r="AA55" s="123">
        <v>0.43140000000000001</v>
      </c>
      <c r="AB55" s="123">
        <v>0.11225</v>
      </c>
      <c r="AC55" s="123">
        <v>3.59</v>
      </c>
      <c r="AD55" s="123">
        <v>0.33</v>
      </c>
    </row>
    <row r="56" spans="1:30" x14ac:dyDescent="0.3">
      <c r="A56" s="125" t="s">
        <v>774</v>
      </c>
      <c r="B56" s="123">
        <v>2692.92</v>
      </c>
      <c r="C56" s="123">
        <v>3.7246700000000001</v>
      </c>
      <c r="D56" s="123">
        <v>0.77549999999999997</v>
      </c>
      <c r="E56" s="123">
        <v>0.19500000000000001</v>
      </c>
      <c r="F56" s="123">
        <v>0.21052000000000001</v>
      </c>
      <c r="G56" s="123">
        <v>2.4490000000000001E-2</v>
      </c>
      <c r="H56" s="123">
        <v>3873.8958299999999</v>
      </c>
      <c r="I56" s="125" t="s">
        <v>1440</v>
      </c>
      <c r="J56" s="125" t="s">
        <v>1440</v>
      </c>
      <c r="K56" s="123">
        <v>0.42992999999999998</v>
      </c>
      <c r="L56" s="123">
        <v>19.46332</v>
      </c>
      <c r="M56" s="125" t="s">
        <v>1440</v>
      </c>
      <c r="N56" s="123">
        <v>0.39462000000000003</v>
      </c>
      <c r="O56" s="123">
        <v>1.128E-2</v>
      </c>
      <c r="P56" s="123">
        <v>2412.2800000000002</v>
      </c>
      <c r="Q56" s="123">
        <v>0.997</v>
      </c>
      <c r="R56" s="125" t="s">
        <v>1440</v>
      </c>
      <c r="S56" s="123">
        <v>2E-3</v>
      </c>
      <c r="T56" s="123">
        <v>0.56899999999999995</v>
      </c>
      <c r="U56" s="125" t="s">
        <v>1440</v>
      </c>
      <c r="V56" s="123">
        <v>252.096</v>
      </c>
      <c r="W56" s="123">
        <v>0.16</v>
      </c>
      <c r="X56" s="123">
        <v>4.8000000000000001E-2</v>
      </c>
      <c r="Y56" s="123">
        <v>19</v>
      </c>
      <c r="Z56" s="123">
        <v>0.14199999999999999</v>
      </c>
      <c r="AA56" s="123">
        <v>0.43140000000000001</v>
      </c>
      <c r="AB56" s="123">
        <v>0.11225</v>
      </c>
      <c r="AC56" s="123">
        <v>3.59</v>
      </c>
      <c r="AD56" s="123">
        <v>0.33</v>
      </c>
    </row>
    <row r="57" spans="1:30" x14ac:dyDescent="0.3">
      <c r="A57" s="125" t="s">
        <v>775</v>
      </c>
      <c r="B57" s="123">
        <v>2692.8</v>
      </c>
      <c r="C57" s="123">
        <v>3.8292299999999999</v>
      </c>
      <c r="D57" s="123">
        <v>0</v>
      </c>
      <c r="E57" s="123">
        <v>0.20100000000000001</v>
      </c>
      <c r="F57" s="123">
        <v>0.20337</v>
      </c>
      <c r="G57" s="123">
        <v>2.8400000000000002E-2</v>
      </c>
      <c r="H57" s="123">
        <v>3873.9122900000002</v>
      </c>
      <c r="I57" s="125" t="s">
        <v>1440</v>
      </c>
      <c r="J57" s="125" t="s">
        <v>1440</v>
      </c>
      <c r="K57" s="123">
        <v>0.42836000000000002</v>
      </c>
      <c r="L57" s="123">
        <v>19.505849999999999</v>
      </c>
      <c r="M57" s="125" t="s">
        <v>1440</v>
      </c>
      <c r="N57" s="123">
        <v>0.40165000000000001</v>
      </c>
      <c r="O57" s="123">
        <v>1.2529999999999999E-2</v>
      </c>
      <c r="P57" s="123">
        <v>2412.21</v>
      </c>
      <c r="Q57" s="123">
        <v>0.96099999999999997</v>
      </c>
      <c r="R57" s="125" t="s">
        <v>1440</v>
      </c>
      <c r="S57" s="123">
        <v>2E-3</v>
      </c>
      <c r="T57" s="123">
        <v>0.54600000000000004</v>
      </c>
      <c r="U57" s="125" t="s">
        <v>1440</v>
      </c>
      <c r="V57" s="123">
        <v>252.08799999999999</v>
      </c>
      <c r="W57" s="123">
        <v>0.16700000000000001</v>
      </c>
      <c r="X57" s="123">
        <v>0.05</v>
      </c>
      <c r="Y57" s="123">
        <v>19</v>
      </c>
      <c r="Z57" s="123">
        <v>0.14299999999999999</v>
      </c>
      <c r="AA57" s="123">
        <v>0.45805000000000001</v>
      </c>
      <c r="AB57" s="123">
        <v>8.7290000000000006E-2</v>
      </c>
      <c r="AC57" s="123">
        <v>3.41</v>
      </c>
      <c r="AD57" s="123">
        <v>0.318</v>
      </c>
    </row>
    <row r="58" spans="1:30" x14ac:dyDescent="0.3">
      <c r="A58" s="126" t="s">
        <v>776</v>
      </c>
      <c r="B58" s="132">
        <v>2692.8</v>
      </c>
      <c r="C58" s="132">
        <v>3.8292299999999999</v>
      </c>
      <c r="D58" s="132">
        <v>0</v>
      </c>
      <c r="E58" s="132">
        <v>0.20100000000000001</v>
      </c>
      <c r="F58" s="132">
        <v>0.20337</v>
      </c>
      <c r="G58" s="132">
        <v>2.8400000000000002E-2</v>
      </c>
      <c r="H58" s="132">
        <v>3873.9122900000002</v>
      </c>
      <c r="I58" s="126" t="s">
        <v>1440</v>
      </c>
      <c r="J58" s="126" t="s">
        <v>1440</v>
      </c>
      <c r="K58" s="132">
        <v>0.42836000000000002</v>
      </c>
      <c r="L58" s="132">
        <v>19.505849999999999</v>
      </c>
      <c r="M58" s="126" t="s">
        <v>1440</v>
      </c>
      <c r="N58" s="132">
        <v>0.40165000000000001</v>
      </c>
      <c r="O58" s="132">
        <v>1.2529999999999999E-2</v>
      </c>
      <c r="P58" s="132">
        <v>2412.21</v>
      </c>
      <c r="Q58" s="132">
        <v>0.96099999999999997</v>
      </c>
      <c r="R58" s="126" t="s">
        <v>1440</v>
      </c>
      <c r="S58" s="132">
        <v>2E-3</v>
      </c>
      <c r="T58" s="132">
        <v>0.54600000000000004</v>
      </c>
      <c r="U58" s="126" t="s">
        <v>1440</v>
      </c>
      <c r="V58" s="132">
        <v>252.08799999999999</v>
      </c>
      <c r="W58" s="132">
        <v>0.16700000000000001</v>
      </c>
      <c r="X58" s="132">
        <v>0.05</v>
      </c>
      <c r="Y58" s="132">
        <v>19</v>
      </c>
      <c r="Z58" s="132">
        <v>0.14299999999999999</v>
      </c>
      <c r="AA58" s="132">
        <v>0.45805000000000001</v>
      </c>
      <c r="AB58" s="132">
        <v>8.7290000000000006E-2</v>
      </c>
      <c r="AC58" s="132">
        <v>3.41</v>
      </c>
      <c r="AD58" s="132">
        <v>0.318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1472</v>
      </c>
      <c r="C5" s="1"/>
      <c r="D5" s="1"/>
      <c r="E5" s="1"/>
      <c r="F5" s="1"/>
      <c r="G5" s="1"/>
      <c r="H5" s="1"/>
    </row>
    <row r="6" spans="1:8" ht="27.6" x14ac:dyDescent="0.3">
      <c r="A6" s="1"/>
      <c r="B6" s="3" t="s">
        <v>72</v>
      </c>
      <c r="C6" s="3" t="s">
        <v>3</v>
      </c>
      <c r="D6" s="3" t="s">
        <v>1473</v>
      </c>
      <c r="E6" s="3" t="s">
        <v>7</v>
      </c>
      <c r="F6" s="3" t="s">
        <v>8</v>
      </c>
      <c r="G6" s="3" t="s">
        <v>1474</v>
      </c>
      <c r="H6" s="3" t="s">
        <v>1475</v>
      </c>
    </row>
    <row r="7" spans="1:8" x14ac:dyDescent="0.3">
      <c r="A7" s="1"/>
      <c r="B7" s="86" t="s">
        <v>76</v>
      </c>
      <c r="C7" s="6" t="s">
        <v>79</v>
      </c>
      <c r="D7" s="6" t="s">
        <v>1402</v>
      </c>
      <c r="E7" s="86" t="s">
        <v>1476</v>
      </c>
      <c r="F7" s="86" t="s">
        <v>1477</v>
      </c>
      <c r="G7" s="146">
        <v>1</v>
      </c>
      <c r="H7" s="86"/>
    </row>
    <row r="8" spans="1:8" x14ac:dyDescent="0.3">
      <c r="A8" s="1"/>
      <c r="B8" s="86" t="s">
        <v>76</v>
      </c>
      <c r="C8" s="6" t="s">
        <v>511</v>
      </c>
      <c r="D8" s="6" t="s">
        <v>1461</v>
      </c>
      <c r="E8" s="86" t="s">
        <v>1476</v>
      </c>
      <c r="F8" s="86" t="s">
        <v>1477</v>
      </c>
      <c r="G8" s="146">
        <v>0.25</v>
      </c>
      <c r="H8" s="86" t="s">
        <v>1478</v>
      </c>
    </row>
    <row r="9" spans="1:8" x14ac:dyDescent="0.3">
      <c r="A9" s="1"/>
      <c r="B9" s="86" t="s">
        <v>76</v>
      </c>
      <c r="C9" s="6" t="s">
        <v>87</v>
      </c>
      <c r="D9" s="6" t="s">
        <v>1479</v>
      </c>
      <c r="E9" s="86" t="s">
        <v>1476</v>
      </c>
      <c r="F9" s="86" t="s">
        <v>1477</v>
      </c>
      <c r="G9" s="146">
        <v>0.43</v>
      </c>
      <c r="H9" s="86"/>
    </row>
    <row r="10" spans="1:8" x14ac:dyDescent="0.3">
      <c r="A10" s="1"/>
      <c r="B10" s="86" t="s">
        <v>76</v>
      </c>
      <c r="C10" s="6" t="s">
        <v>87</v>
      </c>
      <c r="D10" s="6" t="s">
        <v>1480</v>
      </c>
      <c r="E10" s="86" t="s">
        <v>1476</v>
      </c>
      <c r="F10" s="86" t="s">
        <v>1477</v>
      </c>
      <c r="G10" s="146">
        <v>0.04</v>
      </c>
      <c r="H10" s="86"/>
    </row>
    <row r="11" spans="1:8" x14ac:dyDescent="0.3">
      <c r="A11" s="1"/>
      <c r="B11" s="86" t="s">
        <v>76</v>
      </c>
      <c r="C11" s="6" t="s">
        <v>87</v>
      </c>
      <c r="D11" s="6" t="s">
        <v>1481</v>
      </c>
      <c r="E11" s="86" t="s">
        <v>1476</v>
      </c>
      <c r="F11" s="86" t="s">
        <v>1477</v>
      </c>
      <c r="G11" s="146">
        <v>0.15</v>
      </c>
      <c r="H11" s="86"/>
    </row>
    <row r="12" spans="1:8" x14ac:dyDescent="0.3">
      <c r="A12" s="1"/>
      <c r="B12" s="86" t="s">
        <v>76</v>
      </c>
      <c r="C12" s="6" t="s">
        <v>87</v>
      </c>
      <c r="D12" s="6" t="s">
        <v>1482</v>
      </c>
      <c r="E12" s="86" t="s">
        <v>1476</v>
      </c>
      <c r="F12" s="86" t="s">
        <v>1477</v>
      </c>
      <c r="G12" s="146">
        <v>3.89</v>
      </c>
      <c r="H12" s="86"/>
    </row>
    <row r="13" spans="1:8" x14ac:dyDescent="0.3">
      <c r="A13" s="1"/>
      <c r="B13" s="86" t="s">
        <v>76</v>
      </c>
      <c r="C13" s="6" t="s">
        <v>87</v>
      </c>
      <c r="D13" s="6" t="s">
        <v>1483</v>
      </c>
      <c r="E13" s="86" t="s">
        <v>1476</v>
      </c>
      <c r="F13" s="86" t="s">
        <v>1477</v>
      </c>
      <c r="G13" s="146">
        <v>0.14000000000000001</v>
      </c>
      <c r="H13" s="86"/>
    </row>
    <row r="14" spans="1:8" x14ac:dyDescent="0.3">
      <c r="A14" s="1"/>
      <c r="B14" s="86" t="s">
        <v>76</v>
      </c>
      <c r="C14" s="6" t="s">
        <v>87</v>
      </c>
      <c r="D14" s="6" t="s">
        <v>1484</v>
      </c>
      <c r="E14" s="86" t="s">
        <v>1476</v>
      </c>
      <c r="F14" s="86" t="s">
        <v>1477</v>
      </c>
      <c r="G14" s="146">
        <v>4.88</v>
      </c>
      <c r="H14" s="86"/>
    </row>
    <row r="15" spans="1:8" x14ac:dyDescent="0.3">
      <c r="A15" s="1"/>
      <c r="B15" s="86" t="s">
        <v>76</v>
      </c>
      <c r="C15" s="6" t="s">
        <v>87</v>
      </c>
      <c r="D15" s="6" t="s">
        <v>1485</v>
      </c>
      <c r="E15" s="86" t="s">
        <v>1476</v>
      </c>
      <c r="F15" s="86" t="s">
        <v>1477</v>
      </c>
      <c r="G15" s="146">
        <v>0.1</v>
      </c>
      <c r="H15" s="86"/>
    </row>
    <row r="16" spans="1:8" x14ac:dyDescent="0.3">
      <c r="A16" s="1"/>
      <c r="B16" s="86" t="s">
        <v>76</v>
      </c>
      <c r="C16" s="6" t="s">
        <v>87</v>
      </c>
      <c r="D16" s="6" t="s">
        <v>1486</v>
      </c>
      <c r="E16" s="86" t="s">
        <v>1476</v>
      </c>
      <c r="F16" s="86" t="s">
        <v>1477</v>
      </c>
      <c r="G16" s="146">
        <v>0.15</v>
      </c>
      <c r="H16" s="86"/>
    </row>
    <row r="17" spans="1:8" x14ac:dyDescent="0.3">
      <c r="A17" s="1"/>
      <c r="B17" s="86" t="s">
        <v>76</v>
      </c>
      <c r="C17" s="6" t="s">
        <v>87</v>
      </c>
      <c r="D17" s="6" t="s">
        <v>1487</v>
      </c>
      <c r="E17" s="86" t="s">
        <v>1476</v>
      </c>
      <c r="F17" s="86" t="s">
        <v>1477</v>
      </c>
      <c r="G17" s="146">
        <v>7.0000000000000007E-2</v>
      </c>
      <c r="H17" s="86"/>
    </row>
    <row r="18" spans="1:8" x14ac:dyDescent="0.3">
      <c r="A18" s="1"/>
      <c r="B18" s="86" t="s">
        <v>76</v>
      </c>
      <c r="C18" s="6" t="s">
        <v>87</v>
      </c>
      <c r="D18" s="6" t="s">
        <v>1488</v>
      </c>
      <c r="E18" s="86" t="s">
        <v>1476</v>
      </c>
      <c r="F18" s="86" t="s">
        <v>1477</v>
      </c>
      <c r="G18" s="146">
        <v>4.8499999999999996</v>
      </c>
      <c r="H18" s="86"/>
    </row>
    <row r="19" spans="1:8" x14ac:dyDescent="0.3">
      <c r="A19" s="1"/>
      <c r="B19" s="86" t="s">
        <v>76</v>
      </c>
      <c r="C19" s="6" t="s">
        <v>87</v>
      </c>
      <c r="D19" s="6" t="s">
        <v>1489</v>
      </c>
      <c r="E19" s="86" t="s">
        <v>1476</v>
      </c>
      <c r="F19" s="86" t="s">
        <v>1477</v>
      </c>
      <c r="G19" s="146">
        <v>2.85</v>
      </c>
      <c r="H19" s="86"/>
    </row>
    <row r="20" spans="1:8" x14ac:dyDescent="0.3">
      <c r="A20" s="1"/>
      <c r="B20" s="86" t="s">
        <v>76</v>
      </c>
      <c r="C20" s="6" t="s">
        <v>87</v>
      </c>
      <c r="D20" s="6" t="s">
        <v>1490</v>
      </c>
      <c r="E20" s="86" t="s">
        <v>1476</v>
      </c>
      <c r="F20" s="86" t="s">
        <v>1477</v>
      </c>
      <c r="G20" s="146">
        <v>0.93</v>
      </c>
      <c r="H20" s="86"/>
    </row>
    <row r="21" spans="1:8" x14ac:dyDescent="0.3">
      <c r="A21" s="1"/>
      <c r="B21" s="86" t="s">
        <v>76</v>
      </c>
      <c r="C21" s="6" t="s">
        <v>87</v>
      </c>
      <c r="D21" s="6" t="s">
        <v>1491</v>
      </c>
      <c r="E21" s="86" t="s">
        <v>1476</v>
      </c>
      <c r="F21" s="86" t="s">
        <v>1477</v>
      </c>
      <c r="G21" s="146">
        <v>4.3380000000000001</v>
      </c>
      <c r="H21" s="86"/>
    </row>
    <row r="22" spans="1:8" x14ac:dyDescent="0.3">
      <c r="A22" s="1"/>
      <c r="B22" s="86" t="s">
        <v>76</v>
      </c>
      <c r="C22" s="6" t="s">
        <v>87</v>
      </c>
      <c r="D22" s="6" t="s">
        <v>1492</v>
      </c>
      <c r="E22" s="86" t="s">
        <v>1476</v>
      </c>
      <c r="F22" s="86" t="s">
        <v>1477</v>
      </c>
      <c r="G22" s="146">
        <v>0.14000000000000001</v>
      </c>
      <c r="H22" s="86"/>
    </row>
    <row r="23" spans="1:8" x14ac:dyDescent="0.3">
      <c r="A23" s="1"/>
      <c r="B23" s="86" t="s">
        <v>76</v>
      </c>
      <c r="C23" s="6" t="s">
        <v>87</v>
      </c>
      <c r="D23" s="6" t="s">
        <v>1493</v>
      </c>
      <c r="E23" s="86" t="s">
        <v>1476</v>
      </c>
      <c r="F23" s="86" t="s">
        <v>1477</v>
      </c>
      <c r="G23" s="146">
        <v>0.01</v>
      </c>
      <c r="H23" s="86"/>
    </row>
    <row r="24" spans="1:8" x14ac:dyDescent="0.3">
      <c r="A24" s="1"/>
      <c r="B24" s="86" t="s">
        <v>76</v>
      </c>
      <c r="C24" s="6" t="s">
        <v>87</v>
      </c>
      <c r="D24" s="6" t="s">
        <v>1494</v>
      </c>
      <c r="E24" s="86" t="s">
        <v>1476</v>
      </c>
      <c r="F24" s="86" t="s">
        <v>1477</v>
      </c>
      <c r="G24" s="146">
        <v>0.02</v>
      </c>
      <c r="H24" s="86"/>
    </row>
    <row r="25" spans="1:8" x14ac:dyDescent="0.3">
      <c r="A25" s="1"/>
      <c r="B25" s="86" t="s">
        <v>76</v>
      </c>
      <c r="C25" s="6" t="s">
        <v>87</v>
      </c>
      <c r="D25" s="6" t="s">
        <v>1495</v>
      </c>
      <c r="E25" s="86" t="s">
        <v>1476</v>
      </c>
      <c r="F25" s="86" t="s">
        <v>1477</v>
      </c>
      <c r="G25" s="146">
        <v>0.97</v>
      </c>
      <c r="H25" s="86"/>
    </row>
    <row r="26" spans="1:8" x14ac:dyDescent="0.3">
      <c r="A26" s="1"/>
      <c r="B26" s="86" t="s">
        <v>76</v>
      </c>
      <c r="C26" s="6" t="s">
        <v>87</v>
      </c>
      <c r="D26" s="6" t="s">
        <v>1496</v>
      </c>
      <c r="E26" s="86" t="s">
        <v>1476</v>
      </c>
      <c r="F26" s="86" t="s">
        <v>1477</v>
      </c>
      <c r="G26" s="146">
        <v>0.22</v>
      </c>
      <c r="H26" s="86"/>
    </row>
    <row r="27" spans="1:8" x14ac:dyDescent="0.3">
      <c r="A27" s="1"/>
      <c r="B27" s="86" t="s">
        <v>76</v>
      </c>
      <c r="C27" s="6" t="s">
        <v>87</v>
      </c>
      <c r="D27" s="6" t="s">
        <v>1497</v>
      </c>
      <c r="E27" s="86" t="s">
        <v>1476</v>
      </c>
      <c r="F27" s="86" t="s">
        <v>1477</v>
      </c>
      <c r="G27" s="146">
        <v>1</v>
      </c>
      <c r="H27" s="86"/>
    </row>
    <row r="28" spans="1:8" x14ac:dyDescent="0.3">
      <c r="A28" s="1"/>
      <c r="B28" s="86" t="s">
        <v>76</v>
      </c>
      <c r="C28" s="6" t="s">
        <v>87</v>
      </c>
      <c r="D28" s="6" t="s">
        <v>1498</v>
      </c>
      <c r="E28" s="86" t="s">
        <v>1476</v>
      </c>
      <c r="F28" s="86" t="s">
        <v>1477</v>
      </c>
      <c r="G28" s="146">
        <v>0.06</v>
      </c>
      <c r="H28" s="86"/>
    </row>
    <row r="29" spans="1:8" x14ac:dyDescent="0.3">
      <c r="A29" s="1"/>
      <c r="B29" s="86" t="s">
        <v>76</v>
      </c>
      <c r="C29" s="6" t="s">
        <v>87</v>
      </c>
      <c r="D29" s="6" t="s">
        <v>1499</v>
      </c>
      <c r="E29" s="86" t="s">
        <v>1476</v>
      </c>
      <c r="F29" s="86" t="s">
        <v>1477</v>
      </c>
      <c r="G29" s="146">
        <v>1.95</v>
      </c>
      <c r="H29" s="86"/>
    </row>
    <row r="30" spans="1:8" x14ac:dyDescent="0.3">
      <c r="A30" s="1"/>
      <c r="B30" s="86" t="s">
        <v>76</v>
      </c>
      <c r="C30" s="6" t="s">
        <v>65</v>
      </c>
      <c r="D30" s="6" t="s">
        <v>1500</v>
      </c>
      <c r="E30" s="86" t="s">
        <v>1476</v>
      </c>
      <c r="F30" s="86" t="s">
        <v>1477</v>
      </c>
      <c r="G30" s="146">
        <v>4.3380000000000001</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1501</v>
      </c>
      <c r="C5" s="1"/>
      <c r="D5" s="1"/>
      <c r="E5" s="1"/>
      <c r="F5" s="1"/>
      <c r="G5" s="1"/>
      <c r="H5" s="1"/>
    </row>
    <row r="6" spans="1:8" ht="27.6" x14ac:dyDescent="0.3">
      <c r="A6" s="1"/>
      <c r="B6" s="3" t="s">
        <v>72</v>
      </c>
      <c r="C6" s="3" t="s">
        <v>3</v>
      </c>
      <c r="D6" s="3" t="s">
        <v>1473</v>
      </c>
      <c r="E6" s="3" t="s">
        <v>7</v>
      </c>
      <c r="F6" s="3" t="s">
        <v>8</v>
      </c>
      <c r="G6" s="3" t="s">
        <v>1474</v>
      </c>
      <c r="H6" s="3" t="s">
        <v>1475</v>
      </c>
    </row>
    <row r="7" spans="1:8" x14ac:dyDescent="0.3">
      <c r="A7" s="1"/>
      <c r="B7" s="86" t="s">
        <v>76</v>
      </c>
      <c r="C7" s="6" t="s">
        <v>79</v>
      </c>
      <c r="D7" s="6" t="s">
        <v>1402</v>
      </c>
      <c r="E7" s="86" t="s">
        <v>1476</v>
      </c>
      <c r="F7" s="86" t="s">
        <v>1477</v>
      </c>
      <c r="G7" s="146">
        <v>0</v>
      </c>
      <c r="H7" s="86"/>
    </row>
    <row r="8" spans="1:8" x14ac:dyDescent="0.3">
      <c r="A8" s="1"/>
      <c r="B8" s="86" t="s">
        <v>76</v>
      </c>
      <c r="C8" s="6" t="s">
        <v>79</v>
      </c>
      <c r="D8" s="6" t="s">
        <v>1403</v>
      </c>
      <c r="E8" s="86" t="s">
        <v>1476</v>
      </c>
      <c r="F8" s="86" t="s">
        <v>1477</v>
      </c>
      <c r="G8" s="146">
        <v>0</v>
      </c>
      <c r="H8" s="86"/>
    </row>
    <row r="9" spans="1:8" x14ac:dyDescent="0.3">
      <c r="A9" s="1"/>
      <c r="B9" s="86" t="s">
        <v>76</v>
      </c>
      <c r="C9" s="6" t="s">
        <v>511</v>
      </c>
      <c r="D9" s="6" t="s">
        <v>1461</v>
      </c>
      <c r="E9" s="86" t="s">
        <v>1476</v>
      </c>
      <c r="F9" s="86" t="s">
        <v>1477</v>
      </c>
      <c r="G9" s="146">
        <v>0</v>
      </c>
      <c r="H9" s="86"/>
    </row>
    <row r="10" spans="1:8" x14ac:dyDescent="0.3">
      <c r="A10" s="1"/>
      <c r="B10" s="86" t="s">
        <v>76</v>
      </c>
      <c r="C10" s="6" t="s">
        <v>511</v>
      </c>
      <c r="D10" s="6" t="s">
        <v>1502</v>
      </c>
      <c r="E10" s="86" t="s">
        <v>1476</v>
      </c>
      <c r="F10" s="86" t="s">
        <v>1477</v>
      </c>
      <c r="G10" s="146">
        <v>102.16</v>
      </c>
      <c r="H10" s="86"/>
    </row>
    <row r="11" spans="1:8" x14ac:dyDescent="0.3">
      <c r="A11" s="1"/>
      <c r="B11" s="86" t="s">
        <v>76</v>
      </c>
      <c r="C11" s="6" t="s">
        <v>87</v>
      </c>
      <c r="D11" s="6" t="s">
        <v>1448</v>
      </c>
      <c r="E11" s="86" t="s">
        <v>1476</v>
      </c>
      <c r="F11" s="86" t="s">
        <v>1477</v>
      </c>
      <c r="G11" s="146">
        <v>0</v>
      </c>
      <c r="H11"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2.8" x14ac:dyDescent="0.4">
      <c r="A5" s="1"/>
      <c r="B5" s="22" t="s">
        <v>1503</v>
      </c>
      <c r="C5" s="1"/>
      <c r="D5" s="1"/>
      <c r="E5" s="1"/>
      <c r="F5" s="1"/>
      <c r="G5" s="1"/>
      <c r="H5" s="1"/>
      <c r="I5" s="1"/>
      <c r="J5" s="1"/>
    </row>
    <row r="6" spans="1:10" ht="27" customHeight="1" x14ac:dyDescent="0.3">
      <c r="A6" s="1"/>
      <c r="B6" s="7" t="s">
        <v>72</v>
      </c>
      <c r="C6" s="7" t="s">
        <v>3</v>
      </c>
      <c r="D6" s="7" t="s">
        <v>68</v>
      </c>
      <c r="E6" s="7" t="s">
        <v>1504</v>
      </c>
      <c r="F6" s="7" t="s">
        <v>7</v>
      </c>
      <c r="G6" s="7" t="s">
        <v>1505</v>
      </c>
      <c r="H6" s="7" t="s">
        <v>1506</v>
      </c>
      <c r="I6" s="7" t="s">
        <v>1507</v>
      </c>
      <c r="J6" s="7" t="s">
        <v>1508</v>
      </c>
    </row>
    <row r="7" spans="1:10" x14ac:dyDescent="0.3">
      <c r="A7" s="1"/>
      <c r="B7" s="147" t="s">
        <v>76</v>
      </c>
      <c r="C7" s="4" t="s">
        <v>83</v>
      </c>
      <c r="D7" s="4" t="s">
        <v>1045</v>
      </c>
      <c r="E7" s="4" t="s">
        <v>1509</v>
      </c>
      <c r="F7" s="148">
        <v>525.89</v>
      </c>
      <c r="G7" s="148">
        <v>525.89</v>
      </c>
      <c r="H7" s="148">
        <v>0</v>
      </c>
      <c r="I7" s="4" t="s">
        <v>1510</v>
      </c>
      <c r="J7" s="5" t="s">
        <v>886</v>
      </c>
    </row>
    <row r="8" spans="1:10" x14ac:dyDescent="0.3">
      <c r="A8" s="1"/>
      <c r="B8" s="147" t="s">
        <v>76</v>
      </c>
      <c r="C8" s="4" t="s">
        <v>83</v>
      </c>
      <c r="D8" s="4" t="s">
        <v>1045</v>
      </c>
      <c r="E8" s="4" t="s">
        <v>1511</v>
      </c>
      <c r="F8" s="148">
        <v>355.83</v>
      </c>
      <c r="G8" s="148">
        <v>355.83</v>
      </c>
      <c r="H8" s="148">
        <v>0</v>
      </c>
      <c r="I8" s="4" t="s">
        <v>1510</v>
      </c>
      <c r="J8" s="5" t="s">
        <v>886</v>
      </c>
    </row>
    <row r="9" spans="1:10" x14ac:dyDescent="0.3">
      <c r="A9" s="1"/>
      <c r="B9" s="147" t="s">
        <v>76</v>
      </c>
      <c r="C9" s="4" t="s">
        <v>83</v>
      </c>
      <c r="D9" s="4" t="s">
        <v>1047</v>
      </c>
      <c r="E9" s="4" t="s">
        <v>1509</v>
      </c>
      <c r="F9" s="148">
        <v>403.08</v>
      </c>
      <c r="G9" s="148">
        <v>403.08</v>
      </c>
      <c r="H9" s="148">
        <v>0</v>
      </c>
      <c r="I9" s="4" t="s">
        <v>1510</v>
      </c>
      <c r="J9" s="5" t="s">
        <v>886</v>
      </c>
    </row>
    <row r="10" spans="1:10" x14ac:dyDescent="0.3">
      <c r="A10" s="1"/>
      <c r="B10" s="147" t="s">
        <v>76</v>
      </c>
      <c r="C10" s="4" t="s">
        <v>83</v>
      </c>
      <c r="D10" s="4" t="s">
        <v>1047</v>
      </c>
      <c r="E10" s="4" t="s">
        <v>1511</v>
      </c>
      <c r="F10" s="148">
        <v>33.81</v>
      </c>
      <c r="G10" s="148">
        <v>33.81</v>
      </c>
      <c r="H10" s="148">
        <v>0</v>
      </c>
      <c r="I10" s="4" t="s">
        <v>1510</v>
      </c>
      <c r="J10" s="5" t="s">
        <v>886</v>
      </c>
    </row>
    <row r="11" spans="1:10" x14ac:dyDescent="0.3">
      <c r="A11" s="1"/>
      <c r="B11" s="147" t="s">
        <v>76</v>
      </c>
      <c r="C11" s="4" t="s">
        <v>87</v>
      </c>
      <c r="D11" s="4" t="s">
        <v>1051</v>
      </c>
      <c r="E11" s="4" t="s">
        <v>1509</v>
      </c>
      <c r="F11" s="148">
        <v>563.35</v>
      </c>
      <c r="G11" s="148">
        <v>563.35</v>
      </c>
      <c r="H11" s="148">
        <v>0</v>
      </c>
      <c r="I11" s="4" t="s">
        <v>1510</v>
      </c>
      <c r="J11" s="5" t="s">
        <v>886</v>
      </c>
    </row>
    <row r="12" spans="1:10" x14ac:dyDescent="0.3">
      <c r="A12" s="1"/>
      <c r="B12" s="147" t="s">
        <v>76</v>
      </c>
      <c r="C12" s="4" t="s">
        <v>90</v>
      </c>
      <c r="D12" s="4" t="s">
        <v>1054</v>
      </c>
      <c r="E12" s="4" t="s">
        <v>1509</v>
      </c>
      <c r="F12" s="148">
        <v>148.66999999999999</v>
      </c>
      <c r="G12" s="148">
        <v>148.66999999999999</v>
      </c>
      <c r="H12" s="148">
        <v>0</v>
      </c>
      <c r="I12" s="4" t="s">
        <v>1510</v>
      </c>
      <c r="J12" s="5" t="s">
        <v>886</v>
      </c>
    </row>
    <row r="13" spans="1:10" x14ac:dyDescent="0.3">
      <c r="A13" s="1"/>
      <c r="B13" s="147" t="s">
        <v>76</v>
      </c>
      <c r="C13" s="4" t="s">
        <v>90</v>
      </c>
      <c r="D13" s="4" t="s">
        <v>1057</v>
      </c>
      <c r="E13" s="4" t="s">
        <v>1509</v>
      </c>
      <c r="F13" s="148">
        <v>9702.7999999999993</v>
      </c>
      <c r="G13" s="148">
        <v>9702.7999999999993</v>
      </c>
      <c r="H13" s="148">
        <v>0</v>
      </c>
      <c r="I13" s="4" t="s">
        <v>1510</v>
      </c>
      <c r="J13" s="5" t="s">
        <v>886</v>
      </c>
    </row>
    <row r="14" spans="1:10" x14ac:dyDescent="0.3">
      <c r="A14" s="1"/>
      <c r="B14" s="147" t="s">
        <v>76</v>
      </c>
      <c r="C14" s="4" t="s">
        <v>97</v>
      </c>
      <c r="D14" s="4" t="s">
        <v>1512</v>
      </c>
      <c r="E14" s="4" t="s">
        <v>1513</v>
      </c>
      <c r="F14" s="148">
        <v>0</v>
      </c>
      <c r="G14" s="148">
        <v>0</v>
      </c>
      <c r="H14" s="148">
        <v>0</v>
      </c>
      <c r="I14" s="4" t="s">
        <v>1514</v>
      </c>
      <c r="J14" s="5" t="s">
        <v>886</v>
      </c>
    </row>
    <row r="15" spans="1:10" x14ac:dyDescent="0.3">
      <c r="A15" s="1"/>
      <c r="B15" s="147" t="s">
        <v>76</v>
      </c>
      <c r="C15" s="4" t="s">
        <v>97</v>
      </c>
      <c r="D15" s="4" t="s">
        <v>1512</v>
      </c>
      <c r="E15" s="4" t="s">
        <v>1509</v>
      </c>
      <c r="F15" s="148">
        <v>0</v>
      </c>
      <c r="G15" s="148">
        <v>0</v>
      </c>
      <c r="H15" s="148">
        <v>0</v>
      </c>
      <c r="I15" s="4" t="s">
        <v>1510</v>
      </c>
      <c r="J15" s="5" t="s">
        <v>886</v>
      </c>
    </row>
    <row r="16" spans="1:10" x14ac:dyDescent="0.3">
      <c r="A16" s="1"/>
      <c r="B16" s="147" t="s">
        <v>76</v>
      </c>
      <c r="C16" s="4" t="s">
        <v>97</v>
      </c>
      <c r="D16" s="4" t="s">
        <v>1072</v>
      </c>
      <c r="E16" s="4" t="s">
        <v>1509</v>
      </c>
      <c r="F16" s="148">
        <v>59631.64</v>
      </c>
      <c r="G16" s="148">
        <v>59631.64</v>
      </c>
      <c r="H16" s="148">
        <v>0</v>
      </c>
      <c r="I16" s="4" t="s">
        <v>1510</v>
      </c>
      <c r="J16" s="5" t="s">
        <v>886</v>
      </c>
    </row>
    <row r="17" spans="1:10" x14ac:dyDescent="0.3">
      <c r="A17" s="1"/>
      <c r="B17" s="147" t="s">
        <v>76</v>
      </c>
      <c r="C17" s="4" t="s">
        <v>97</v>
      </c>
      <c r="D17" s="4" t="s">
        <v>1075</v>
      </c>
      <c r="E17" s="4" t="s">
        <v>1509</v>
      </c>
      <c r="F17" s="148">
        <v>31191.7</v>
      </c>
      <c r="G17" s="148">
        <v>31185.24</v>
      </c>
      <c r="H17" s="148">
        <v>0</v>
      </c>
      <c r="I17" s="4" t="s">
        <v>1510</v>
      </c>
      <c r="J17" s="5" t="s">
        <v>1515</v>
      </c>
    </row>
    <row r="18" spans="1:10" x14ac:dyDescent="0.3">
      <c r="A18" s="1"/>
      <c r="B18" s="147" t="s">
        <v>76</v>
      </c>
      <c r="C18" s="4" t="s">
        <v>106</v>
      </c>
      <c r="D18" s="4" t="s">
        <v>107</v>
      </c>
      <c r="E18" s="4" t="s">
        <v>1509</v>
      </c>
      <c r="F18" s="148">
        <v>490.04</v>
      </c>
      <c r="G18" s="148">
        <v>490.04</v>
      </c>
      <c r="H18" s="148">
        <v>0</v>
      </c>
      <c r="I18" s="4" t="s">
        <v>1510</v>
      </c>
      <c r="J18" s="5" t="s">
        <v>886</v>
      </c>
    </row>
    <row r="19" spans="1:10" x14ac:dyDescent="0.3">
      <c r="A19" s="1"/>
      <c r="B19" s="147" t="s">
        <v>76</v>
      </c>
      <c r="C19" s="4" t="s">
        <v>521</v>
      </c>
      <c r="D19" s="4" t="s">
        <v>1084</v>
      </c>
      <c r="E19" s="4" t="s">
        <v>1509</v>
      </c>
      <c r="F19" s="148">
        <v>547.19000000000005</v>
      </c>
      <c r="G19" s="148">
        <v>547.19000000000005</v>
      </c>
      <c r="H19" s="148">
        <v>0</v>
      </c>
      <c r="I19" s="4" t="s">
        <v>1510</v>
      </c>
      <c r="J19" s="5" t="s">
        <v>886</v>
      </c>
    </row>
    <row r="20" spans="1:10" x14ac:dyDescent="0.3">
      <c r="A20" s="1"/>
      <c r="B20" s="147" t="s">
        <v>76</v>
      </c>
      <c r="C20" s="4" t="s">
        <v>521</v>
      </c>
      <c r="D20" s="4" t="s">
        <v>1085</v>
      </c>
      <c r="E20" s="4" t="s">
        <v>1509</v>
      </c>
      <c r="F20" s="148">
        <v>750.33</v>
      </c>
      <c r="G20" s="148">
        <v>750.33</v>
      </c>
      <c r="H20" s="148">
        <v>0</v>
      </c>
      <c r="I20" s="4" t="s">
        <v>1510</v>
      </c>
      <c r="J20" s="5" t="s">
        <v>886</v>
      </c>
    </row>
    <row r="21" spans="1:10" x14ac:dyDescent="0.3">
      <c r="A21" s="1"/>
      <c r="B21" s="147" t="s">
        <v>76</v>
      </c>
      <c r="C21" s="4" t="s">
        <v>349</v>
      </c>
      <c r="D21" s="4" t="s">
        <v>1091</v>
      </c>
      <c r="E21" s="4" t="s">
        <v>1509</v>
      </c>
      <c r="F21" s="148">
        <v>531.5</v>
      </c>
      <c r="G21" s="148">
        <v>605.43700000000001</v>
      </c>
      <c r="H21" s="148">
        <v>73.942999999999998</v>
      </c>
      <c r="I21" s="4" t="s">
        <v>1510</v>
      </c>
      <c r="J21" s="5" t="s">
        <v>1516</v>
      </c>
    </row>
    <row r="22" spans="1:10" x14ac:dyDescent="0.3">
      <c r="A22" s="1"/>
      <c r="B22" s="147" t="s">
        <v>76</v>
      </c>
      <c r="C22" s="4" t="s">
        <v>149</v>
      </c>
      <c r="D22" s="4" t="s">
        <v>1094</v>
      </c>
      <c r="E22" s="4" t="s">
        <v>1509</v>
      </c>
      <c r="F22" s="148">
        <v>1967.34</v>
      </c>
      <c r="G22" s="148">
        <v>1967.34</v>
      </c>
      <c r="H22" s="148">
        <v>0</v>
      </c>
      <c r="I22" s="4" t="s">
        <v>1510</v>
      </c>
      <c r="J22" s="5" t="s">
        <v>886</v>
      </c>
    </row>
    <row r="23" spans="1:10" x14ac:dyDescent="0.3">
      <c r="A23" s="1"/>
      <c r="B23" s="147" t="s">
        <v>76</v>
      </c>
      <c r="C23" s="4" t="s">
        <v>149</v>
      </c>
      <c r="D23" s="4" t="s">
        <v>157</v>
      </c>
      <c r="E23" s="4" t="s">
        <v>1509</v>
      </c>
      <c r="F23" s="148">
        <v>2499.61</v>
      </c>
      <c r="G23" s="148">
        <v>2499.61</v>
      </c>
      <c r="H23" s="148">
        <v>0</v>
      </c>
      <c r="I23" s="4" t="s">
        <v>1510</v>
      </c>
      <c r="J23" s="5" t="s">
        <v>886</v>
      </c>
    </row>
    <row r="24" spans="1:10" x14ac:dyDescent="0.3">
      <c r="A24" s="1"/>
      <c r="B24" s="147" t="s">
        <v>76</v>
      </c>
      <c r="C24" s="4" t="s">
        <v>512</v>
      </c>
      <c r="D24" s="4" t="s">
        <v>1106</v>
      </c>
      <c r="E24" s="4" t="s">
        <v>1509</v>
      </c>
      <c r="F24" s="148">
        <v>6022.73</v>
      </c>
      <c r="G24" s="148">
        <v>6022.73</v>
      </c>
      <c r="H24" s="148">
        <v>0</v>
      </c>
      <c r="I24" s="4" t="s">
        <v>1510</v>
      </c>
      <c r="J24" s="5" t="s">
        <v>1517</v>
      </c>
    </row>
    <row r="25" spans="1:10" x14ac:dyDescent="0.3">
      <c r="A25" s="1"/>
      <c r="B25" s="147" t="s">
        <v>76</v>
      </c>
      <c r="C25" s="4" t="s">
        <v>163</v>
      </c>
      <c r="D25" s="4" t="s">
        <v>164</v>
      </c>
      <c r="E25" s="4" t="s">
        <v>1509</v>
      </c>
      <c r="F25" s="148">
        <v>57369.15</v>
      </c>
      <c r="G25" s="148">
        <v>57369.15</v>
      </c>
      <c r="H25" s="148">
        <v>0</v>
      </c>
      <c r="I25" s="4" t="s">
        <v>1510</v>
      </c>
      <c r="J25" s="5" t="s">
        <v>886</v>
      </c>
    </row>
    <row r="26" spans="1:10" x14ac:dyDescent="0.3">
      <c r="A26" s="1"/>
      <c r="B26" s="147" t="s">
        <v>76</v>
      </c>
      <c r="C26" s="4" t="s">
        <v>446</v>
      </c>
      <c r="D26" s="4" t="s">
        <v>1109</v>
      </c>
      <c r="E26" s="4" t="s">
        <v>1509</v>
      </c>
      <c r="F26" s="148">
        <v>12.59</v>
      </c>
      <c r="G26" s="148">
        <v>12.59</v>
      </c>
      <c r="H26" s="148">
        <v>0</v>
      </c>
      <c r="I26" s="4" t="s">
        <v>1510</v>
      </c>
      <c r="J26" s="5" t="s">
        <v>886</v>
      </c>
    </row>
    <row r="27" spans="1:10" x14ac:dyDescent="0.3">
      <c r="A27" s="1"/>
      <c r="B27" s="147" t="s">
        <v>76</v>
      </c>
      <c r="C27" s="4" t="s">
        <v>446</v>
      </c>
      <c r="D27" s="4" t="s">
        <v>1109</v>
      </c>
      <c r="E27" s="4" t="s">
        <v>1511</v>
      </c>
      <c r="F27" s="148">
        <v>492.49</v>
      </c>
      <c r="G27" s="148">
        <v>492.49</v>
      </c>
      <c r="H27" s="148">
        <v>0</v>
      </c>
      <c r="I27" s="4" t="s">
        <v>1510</v>
      </c>
      <c r="J27" s="5" t="s">
        <v>886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22.8" x14ac:dyDescent="0.4">
      <c r="A5" s="1"/>
      <c r="B5" s="22" t="s">
        <v>1518</v>
      </c>
      <c r="C5" s="1"/>
      <c r="D5" s="1"/>
      <c r="E5" s="1"/>
      <c r="F5" s="1"/>
      <c r="G5" s="1"/>
    </row>
    <row r="6" spans="1:7" ht="27" customHeight="1" x14ac:dyDescent="0.3">
      <c r="A6" s="1"/>
      <c r="B6" s="195" t="s">
        <v>1519</v>
      </c>
      <c r="C6" s="195"/>
      <c r="D6" s="195"/>
      <c r="E6" s="195"/>
      <c r="F6" s="195"/>
      <c r="G6" s="195"/>
    </row>
    <row r="7" spans="1:7" ht="27" customHeight="1" x14ac:dyDescent="0.3">
      <c r="A7" s="1"/>
      <c r="B7" s="3" t="s">
        <v>3</v>
      </c>
      <c r="C7" s="3" t="s">
        <v>68</v>
      </c>
      <c r="D7" s="3" t="s">
        <v>1520</v>
      </c>
      <c r="E7" s="3" t="s">
        <v>1504</v>
      </c>
      <c r="F7" s="3" t="s">
        <v>1035</v>
      </c>
      <c r="G7" s="3" t="s">
        <v>1521</v>
      </c>
    </row>
    <row r="8" spans="1:7" x14ac:dyDescent="0.3">
      <c r="A8" s="1"/>
      <c r="B8" s="86" t="s">
        <v>188</v>
      </c>
      <c r="C8" s="86" t="s">
        <v>955</v>
      </c>
      <c r="D8" s="86" t="s">
        <v>1522</v>
      </c>
      <c r="E8" s="86" t="s">
        <v>1523</v>
      </c>
      <c r="F8" s="86" t="s">
        <v>1514</v>
      </c>
      <c r="G8" s="149">
        <v>0</v>
      </c>
    </row>
    <row r="9" spans="1:7" x14ac:dyDescent="0.3">
      <c r="A9" s="1"/>
      <c r="B9" s="86" t="s">
        <v>199</v>
      </c>
      <c r="C9" s="86" t="s">
        <v>1038</v>
      </c>
      <c r="D9" s="86" t="s">
        <v>1038</v>
      </c>
      <c r="E9" s="86" t="s">
        <v>1523</v>
      </c>
      <c r="F9" s="86" t="s">
        <v>1514</v>
      </c>
      <c r="G9" s="149">
        <v>0</v>
      </c>
    </row>
    <row r="10" spans="1:7" x14ac:dyDescent="0.3">
      <c r="A10" s="1"/>
      <c r="B10" s="86" t="s">
        <v>203</v>
      </c>
      <c r="C10" s="86" t="s">
        <v>1039</v>
      </c>
      <c r="D10" s="86" t="s">
        <v>111</v>
      </c>
      <c r="E10" s="86" t="s">
        <v>1523</v>
      </c>
      <c r="F10" s="86" t="s">
        <v>1514</v>
      </c>
      <c r="G10" s="149">
        <v>263.22000000000003</v>
      </c>
    </row>
    <row r="11" spans="1:7" x14ac:dyDescent="0.3">
      <c r="A11" s="1"/>
      <c r="B11" s="86" t="s">
        <v>557</v>
      </c>
      <c r="C11" s="86" t="s">
        <v>958</v>
      </c>
      <c r="D11" s="86" t="s">
        <v>1524</v>
      </c>
      <c r="E11" s="86" t="s">
        <v>1523</v>
      </c>
      <c r="F11" s="86" t="s">
        <v>1514</v>
      </c>
      <c r="G11" s="149">
        <v>526.04</v>
      </c>
    </row>
    <row r="12" spans="1:7" x14ac:dyDescent="0.3">
      <c r="A12" s="1"/>
      <c r="B12" s="86" t="s">
        <v>557</v>
      </c>
      <c r="C12" s="86" t="s">
        <v>958</v>
      </c>
      <c r="D12" s="86" t="s">
        <v>1525</v>
      </c>
      <c r="E12" s="86" t="s">
        <v>1523</v>
      </c>
      <c r="F12" s="86" t="s">
        <v>1514</v>
      </c>
      <c r="G12" s="149">
        <v>693.87</v>
      </c>
    </row>
    <row r="13" spans="1:7" x14ac:dyDescent="0.3">
      <c r="A13" s="1"/>
      <c r="B13" s="86" t="s">
        <v>555</v>
      </c>
      <c r="C13" s="86" t="s">
        <v>960</v>
      </c>
      <c r="D13" s="86" t="s">
        <v>1526</v>
      </c>
      <c r="E13" s="86" t="s">
        <v>1523</v>
      </c>
      <c r="F13" s="86" t="s">
        <v>1514</v>
      </c>
      <c r="G13" s="149">
        <v>1042.82954</v>
      </c>
    </row>
    <row r="14" spans="1:7" x14ac:dyDescent="0.3">
      <c r="A14" s="1"/>
      <c r="B14" s="86" t="s">
        <v>555</v>
      </c>
      <c r="C14" s="86" t="s">
        <v>960</v>
      </c>
      <c r="D14" s="86" t="s">
        <v>1527</v>
      </c>
      <c r="E14" s="86" t="s">
        <v>1523</v>
      </c>
      <c r="F14" s="86" t="s">
        <v>1514</v>
      </c>
      <c r="G14" s="149">
        <v>0</v>
      </c>
    </row>
    <row r="15" spans="1:7" x14ac:dyDescent="0.3">
      <c r="A15" s="1"/>
      <c r="B15" s="86" t="s">
        <v>240</v>
      </c>
      <c r="C15" s="86" t="s">
        <v>961</v>
      </c>
      <c r="D15" s="86" t="s">
        <v>1528</v>
      </c>
      <c r="E15" s="86" t="s">
        <v>1523</v>
      </c>
      <c r="F15" s="86" t="s">
        <v>1514</v>
      </c>
      <c r="G15" s="149">
        <v>595.79999999999995</v>
      </c>
    </row>
    <row r="16" spans="1:7" x14ac:dyDescent="0.3">
      <c r="A16" s="1"/>
      <c r="B16" s="86" t="s">
        <v>240</v>
      </c>
      <c r="C16" s="86" t="s">
        <v>961</v>
      </c>
      <c r="D16" s="86" t="s">
        <v>1529</v>
      </c>
      <c r="E16" s="86" t="s">
        <v>1523</v>
      </c>
      <c r="F16" s="86" t="s">
        <v>1514</v>
      </c>
      <c r="G16" s="149">
        <v>443.04</v>
      </c>
    </row>
    <row r="17" spans="1:7" x14ac:dyDescent="0.3">
      <c r="A17" s="1"/>
      <c r="B17" s="86" t="s">
        <v>83</v>
      </c>
      <c r="C17" s="86" t="s">
        <v>1045</v>
      </c>
      <c r="D17" s="86" t="s">
        <v>1530</v>
      </c>
      <c r="E17" s="86" t="s">
        <v>1509</v>
      </c>
      <c r="F17" s="86" t="s">
        <v>1510</v>
      </c>
      <c r="G17" s="149">
        <v>0</v>
      </c>
    </row>
    <row r="18" spans="1:7" x14ac:dyDescent="0.3">
      <c r="A18" s="1"/>
      <c r="B18" s="86" t="s">
        <v>83</v>
      </c>
      <c r="C18" s="86" t="s">
        <v>1045</v>
      </c>
      <c r="D18" s="86" t="s">
        <v>1530</v>
      </c>
      <c r="E18" s="86" t="s">
        <v>1511</v>
      </c>
      <c r="F18" s="86" t="s">
        <v>1510</v>
      </c>
      <c r="G18" s="149">
        <v>0</v>
      </c>
    </row>
    <row r="19" spans="1:7" x14ac:dyDescent="0.3">
      <c r="A19" s="1"/>
      <c r="B19" s="86" t="s">
        <v>83</v>
      </c>
      <c r="C19" s="86" t="s">
        <v>1045</v>
      </c>
      <c r="D19" s="86" t="s">
        <v>1531</v>
      </c>
      <c r="E19" s="86" t="s">
        <v>1509</v>
      </c>
      <c r="F19" s="86" t="s">
        <v>1510</v>
      </c>
      <c r="G19" s="149">
        <v>0</v>
      </c>
    </row>
    <row r="20" spans="1:7" x14ac:dyDescent="0.3">
      <c r="A20" s="1"/>
      <c r="B20" s="86" t="s">
        <v>83</v>
      </c>
      <c r="C20" s="86" t="s">
        <v>1045</v>
      </c>
      <c r="D20" s="86" t="s">
        <v>1531</v>
      </c>
      <c r="E20" s="86" t="s">
        <v>1511</v>
      </c>
      <c r="F20" s="86" t="s">
        <v>1510</v>
      </c>
      <c r="G20" s="149">
        <v>0</v>
      </c>
    </row>
    <row r="21" spans="1:7" x14ac:dyDescent="0.3">
      <c r="A21" s="1"/>
      <c r="B21" s="86" t="s">
        <v>83</v>
      </c>
      <c r="C21" s="86" t="s">
        <v>1045</v>
      </c>
      <c r="D21" s="86" t="s">
        <v>1532</v>
      </c>
      <c r="E21" s="86" t="s">
        <v>1509</v>
      </c>
      <c r="F21" s="86" t="s">
        <v>1510</v>
      </c>
      <c r="G21" s="149">
        <v>0</v>
      </c>
    </row>
    <row r="22" spans="1:7" x14ac:dyDescent="0.3">
      <c r="A22" s="1"/>
      <c r="B22" s="86" t="s">
        <v>83</v>
      </c>
      <c r="C22" s="86" t="s">
        <v>1047</v>
      </c>
      <c r="D22" s="86" t="s">
        <v>1533</v>
      </c>
      <c r="E22" s="86" t="s">
        <v>1509</v>
      </c>
      <c r="F22" s="86" t="s">
        <v>1510</v>
      </c>
      <c r="G22" s="149">
        <v>0</v>
      </c>
    </row>
    <row r="23" spans="1:7" x14ac:dyDescent="0.3">
      <c r="A23" s="1"/>
      <c r="B23" s="86" t="s">
        <v>83</v>
      </c>
      <c r="C23" s="86" t="s">
        <v>1047</v>
      </c>
      <c r="D23" s="86" t="s">
        <v>1533</v>
      </c>
      <c r="E23" s="86" t="s">
        <v>1511</v>
      </c>
      <c r="F23" s="86" t="s">
        <v>1510</v>
      </c>
      <c r="G23" s="149">
        <v>0</v>
      </c>
    </row>
    <row r="24" spans="1:7" x14ac:dyDescent="0.3">
      <c r="A24" s="1"/>
      <c r="B24" s="86" t="s">
        <v>83</v>
      </c>
      <c r="C24" s="86" t="s">
        <v>1047</v>
      </c>
      <c r="D24" s="86" t="s">
        <v>1534</v>
      </c>
      <c r="E24" s="86" t="s">
        <v>1509</v>
      </c>
      <c r="F24" s="86" t="s">
        <v>1510</v>
      </c>
      <c r="G24" s="149">
        <v>0</v>
      </c>
    </row>
    <row r="25" spans="1:7" x14ac:dyDescent="0.3">
      <c r="A25" s="1"/>
      <c r="B25" s="86" t="s">
        <v>83</v>
      </c>
      <c r="C25" s="86" t="s">
        <v>1047</v>
      </c>
      <c r="D25" s="86" t="s">
        <v>1534</v>
      </c>
      <c r="E25" s="86" t="s">
        <v>1511</v>
      </c>
      <c r="F25" s="86" t="s">
        <v>1510</v>
      </c>
      <c r="G25" s="149">
        <v>0</v>
      </c>
    </row>
    <row r="26" spans="1:7" x14ac:dyDescent="0.3">
      <c r="A26" s="1"/>
      <c r="B26" s="86" t="s">
        <v>83</v>
      </c>
      <c r="C26" s="86" t="s">
        <v>1047</v>
      </c>
      <c r="D26" s="86" t="s">
        <v>1535</v>
      </c>
      <c r="E26" s="86" t="s">
        <v>1509</v>
      </c>
      <c r="F26" s="86" t="s">
        <v>1510</v>
      </c>
      <c r="G26" s="149">
        <v>0</v>
      </c>
    </row>
    <row r="27" spans="1:7" x14ac:dyDescent="0.3">
      <c r="A27" s="1"/>
      <c r="B27" s="86" t="s">
        <v>83</v>
      </c>
      <c r="C27" s="86" t="s">
        <v>1047</v>
      </c>
      <c r="D27" s="86" t="s">
        <v>1535</v>
      </c>
      <c r="E27" s="86" t="s">
        <v>1511</v>
      </c>
      <c r="F27" s="86" t="s">
        <v>1510</v>
      </c>
      <c r="G27" s="149">
        <v>0</v>
      </c>
    </row>
    <row r="28" spans="1:7" x14ac:dyDescent="0.3">
      <c r="A28" s="1"/>
      <c r="B28" s="86" t="s">
        <v>22</v>
      </c>
      <c r="C28" s="86" t="s">
        <v>1049</v>
      </c>
      <c r="D28" s="86" t="s">
        <v>1536</v>
      </c>
      <c r="E28" s="86" t="s">
        <v>1537</v>
      </c>
      <c r="F28" s="86" t="s">
        <v>1510</v>
      </c>
      <c r="G28" s="149">
        <v>22082.869549999999</v>
      </c>
    </row>
    <row r="29" spans="1:7" x14ac:dyDescent="0.3">
      <c r="A29" s="1"/>
      <c r="B29" s="86" t="s">
        <v>22</v>
      </c>
      <c r="C29" s="86" t="s">
        <v>1049</v>
      </c>
      <c r="D29" s="86" t="s">
        <v>1538</v>
      </c>
      <c r="E29" s="86" t="s">
        <v>1537</v>
      </c>
      <c r="F29" s="86" t="s">
        <v>1510</v>
      </c>
      <c r="G29" s="149">
        <v>22216.149079999999</v>
      </c>
    </row>
    <row r="30" spans="1:7" x14ac:dyDescent="0.3">
      <c r="A30" s="1"/>
      <c r="B30" s="86" t="s">
        <v>22</v>
      </c>
      <c r="C30" s="86" t="s">
        <v>1049</v>
      </c>
      <c r="D30" s="86" t="s">
        <v>1539</v>
      </c>
      <c r="E30" s="86" t="s">
        <v>1537</v>
      </c>
      <c r="F30" s="86" t="s">
        <v>1510</v>
      </c>
      <c r="G30" s="149">
        <v>17187.19327</v>
      </c>
    </row>
    <row r="31" spans="1:7" x14ac:dyDescent="0.3">
      <c r="A31" s="1"/>
      <c r="B31" s="86" t="s">
        <v>22</v>
      </c>
      <c r="C31" s="86" t="s">
        <v>1049</v>
      </c>
      <c r="D31" s="86" t="s">
        <v>1540</v>
      </c>
      <c r="E31" s="86" t="s">
        <v>1537</v>
      </c>
      <c r="F31" s="86" t="s">
        <v>1510</v>
      </c>
      <c r="G31" s="149">
        <v>21493.788100000002</v>
      </c>
    </row>
    <row r="32" spans="1:7" x14ac:dyDescent="0.3">
      <c r="A32" s="1"/>
      <c r="B32" s="86" t="s">
        <v>87</v>
      </c>
      <c r="C32" s="86" t="s">
        <v>1051</v>
      </c>
      <c r="D32" s="86" t="s">
        <v>1052</v>
      </c>
      <c r="E32" s="86" t="s">
        <v>1509</v>
      </c>
      <c r="F32" s="86" t="s">
        <v>1510</v>
      </c>
      <c r="G32" s="149">
        <v>0</v>
      </c>
    </row>
    <row r="33" spans="1:7" x14ac:dyDescent="0.3">
      <c r="A33" s="1"/>
      <c r="B33" s="86" t="s">
        <v>87</v>
      </c>
      <c r="C33" s="86" t="s">
        <v>1051</v>
      </c>
      <c r="D33" s="86" t="s">
        <v>1053</v>
      </c>
      <c r="E33" s="86" t="s">
        <v>1509</v>
      </c>
      <c r="F33" s="86" t="s">
        <v>1510</v>
      </c>
      <c r="G33" s="149">
        <v>0</v>
      </c>
    </row>
    <row r="34" spans="1:7" x14ac:dyDescent="0.3">
      <c r="A34" s="1"/>
      <c r="B34" s="86" t="s">
        <v>90</v>
      </c>
      <c r="C34" s="86" t="s">
        <v>1054</v>
      </c>
      <c r="D34" s="86" t="s">
        <v>1055</v>
      </c>
      <c r="E34" s="86" t="s">
        <v>1509</v>
      </c>
      <c r="F34" s="86" t="s">
        <v>1510</v>
      </c>
      <c r="G34" s="149">
        <v>0</v>
      </c>
    </row>
    <row r="35" spans="1:7" x14ac:dyDescent="0.3">
      <c r="A35" s="1"/>
      <c r="B35" s="86" t="s">
        <v>90</v>
      </c>
      <c r="C35" s="86" t="s">
        <v>1054</v>
      </c>
      <c r="D35" s="86" t="s">
        <v>1055</v>
      </c>
      <c r="E35" s="86" t="s">
        <v>1537</v>
      </c>
      <c r="F35" s="86" t="s">
        <v>1510</v>
      </c>
      <c r="G35" s="149">
        <v>213836.109</v>
      </c>
    </row>
    <row r="36" spans="1:7" x14ac:dyDescent="0.3">
      <c r="A36" s="1"/>
      <c r="B36" s="86" t="s">
        <v>90</v>
      </c>
      <c r="C36" s="86" t="s">
        <v>1056</v>
      </c>
      <c r="D36" s="86" t="s">
        <v>1541</v>
      </c>
      <c r="E36" s="86" t="s">
        <v>1537</v>
      </c>
      <c r="F36" s="86" t="s">
        <v>1510</v>
      </c>
      <c r="G36" s="149">
        <v>0</v>
      </c>
    </row>
    <row r="37" spans="1:7" x14ac:dyDescent="0.3">
      <c r="A37" s="1"/>
      <c r="B37" s="86" t="s">
        <v>90</v>
      </c>
      <c r="C37" s="86" t="s">
        <v>1057</v>
      </c>
      <c r="D37" s="86" t="s">
        <v>1542</v>
      </c>
      <c r="E37" s="86" t="s">
        <v>1509</v>
      </c>
      <c r="F37" s="86" t="s">
        <v>1510</v>
      </c>
      <c r="G37" s="149">
        <v>0</v>
      </c>
    </row>
    <row r="38" spans="1:7" x14ac:dyDescent="0.3">
      <c r="A38" s="1"/>
      <c r="B38" s="86" t="s">
        <v>90</v>
      </c>
      <c r="C38" s="86" t="s">
        <v>1057</v>
      </c>
      <c r="D38" s="86" t="s">
        <v>1542</v>
      </c>
      <c r="E38" s="86" t="s">
        <v>1537</v>
      </c>
      <c r="F38" s="86" t="s">
        <v>1510</v>
      </c>
      <c r="G38" s="149">
        <v>0</v>
      </c>
    </row>
    <row r="39" spans="1:7" x14ac:dyDescent="0.3">
      <c r="A39" s="1"/>
      <c r="B39" s="86" t="s">
        <v>97</v>
      </c>
      <c r="C39" s="86" t="s">
        <v>102</v>
      </c>
      <c r="D39" s="86" t="s">
        <v>1543</v>
      </c>
      <c r="E39" s="86" t="s">
        <v>1537</v>
      </c>
      <c r="F39" s="86" t="s">
        <v>1510</v>
      </c>
      <c r="G39" s="149">
        <v>1075738</v>
      </c>
    </row>
    <row r="40" spans="1:7" x14ac:dyDescent="0.3">
      <c r="A40" s="1"/>
      <c r="B40" s="86" t="s">
        <v>97</v>
      </c>
      <c r="C40" s="86" t="s">
        <v>102</v>
      </c>
      <c r="D40" s="86" t="s">
        <v>1544</v>
      </c>
      <c r="E40" s="86" t="s">
        <v>1537</v>
      </c>
      <c r="F40" s="86" t="s">
        <v>1510</v>
      </c>
      <c r="G40" s="149">
        <v>1068557</v>
      </c>
    </row>
    <row r="41" spans="1:7" x14ac:dyDescent="0.3">
      <c r="A41" s="1"/>
      <c r="B41" s="86" t="s">
        <v>97</v>
      </c>
      <c r="C41" s="86" t="s">
        <v>102</v>
      </c>
      <c r="D41" s="86" t="s">
        <v>1545</v>
      </c>
      <c r="E41" s="86" t="s">
        <v>1537</v>
      </c>
      <c r="F41" s="86" t="s">
        <v>1510</v>
      </c>
      <c r="G41" s="149">
        <v>1072265</v>
      </c>
    </row>
    <row r="42" spans="1:7" x14ac:dyDescent="0.3">
      <c r="A42" s="1"/>
      <c r="B42" s="86" t="s">
        <v>97</v>
      </c>
      <c r="C42" s="86" t="s">
        <v>105</v>
      </c>
      <c r="D42" s="86" t="s">
        <v>1546</v>
      </c>
      <c r="E42" s="86" t="s">
        <v>1537</v>
      </c>
      <c r="F42" s="86" t="s">
        <v>1510</v>
      </c>
      <c r="G42" s="149">
        <v>504237</v>
      </c>
    </row>
    <row r="43" spans="1:7" x14ac:dyDescent="0.3">
      <c r="A43" s="1"/>
      <c r="B43" s="86" t="s">
        <v>97</v>
      </c>
      <c r="C43" s="86" t="s">
        <v>1512</v>
      </c>
      <c r="D43" s="86" t="s">
        <v>1547</v>
      </c>
      <c r="E43" s="86" t="s">
        <v>1513</v>
      </c>
      <c r="F43" s="86" t="s">
        <v>1514</v>
      </c>
      <c r="G43" s="149">
        <v>0</v>
      </c>
    </row>
    <row r="44" spans="1:7" x14ac:dyDescent="0.3">
      <c r="A44" s="1"/>
      <c r="B44" s="86" t="s">
        <v>97</v>
      </c>
      <c r="C44" s="86" t="s">
        <v>1512</v>
      </c>
      <c r="D44" s="86" t="s">
        <v>1547</v>
      </c>
      <c r="E44" s="86" t="s">
        <v>1509</v>
      </c>
      <c r="F44" s="86" t="s">
        <v>1510</v>
      </c>
      <c r="G44" s="149">
        <v>0</v>
      </c>
    </row>
    <row r="45" spans="1:7" x14ac:dyDescent="0.3">
      <c r="A45" s="1"/>
      <c r="B45" s="86" t="s">
        <v>97</v>
      </c>
      <c r="C45" s="86" t="s">
        <v>1072</v>
      </c>
      <c r="D45" s="86" t="s">
        <v>1548</v>
      </c>
      <c r="E45" s="86" t="s">
        <v>1509</v>
      </c>
      <c r="F45" s="86" t="s">
        <v>1510</v>
      </c>
      <c r="G45" s="149">
        <v>0</v>
      </c>
    </row>
    <row r="46" spans="1:7" x14ac:dyDescent="0.3">
      <c r="A46" s="1"/>
      <c r="B46" s="86" t="s">
        <v>97</v>
      </c>
      <c r="C46" s="86" t="s">
        <v>1072</v>
      </c>
      <c r="D46" s="86" t="s">
        <v>1549</v>
      </c>
      <c r="E46" s="86" t="s">
        <v>1509</v>
      </c>
      <c r="F46" s="86" t="s">
        <v>1510</v>
      </c>
      <c r="G46" s="149">
        <v>0</v>
      </c>
    </row>
    <row r="47" spans="1:7" x14ac:dyDescent="0.3">
      <c r="A47" s="1"/>
      <c r="B47" s="86" t="s">
        <v>97</v>
      </c>
      <c r="C47" s="86" t="s">
        <v>1072</v>
      </c>
      <c r="D47" s="86" t="s">
        <v>1550</v>
      </c>
      <c r="E47" s="86" t="s">
        <v>1509</v>
      </c>
      <c r="F47" s="86" t="s">
        <v>1510</v>
      </c>
      <c r="G47" s="149">
        <v>0</v>
      </c>
    </row>
    <row r="48" spans="1:7" x14ac:dyDescent="0.3">
      <c r="A48" s="1"/>
      <c r="B48" s="86" t="s">
        <v>97</v>
      </c>
      <c r="C48" s="86" t="s">
        <v>1075</v>
      </c>
      <c r="D48" s="86" t="s">
        <v>1551</v>
      </c>
      <c r="E48" s="86" t="s">
        <v>1509</v>
      </c>
      <c r="F48" s="86" t="s">
        <v>1510</v>
      </c>
      <c r="G48" s="149">
        <v>0</v>
      </c>
    </row>
    <row r="49" spans="1:7" x14ac:dyDescent="0.3">
      <c r="A49" s="1"/>
      <c r="B49" s="86" t="s">
        <v>97</v>
      </c>
      <c r="C49" s="86" t="s">
        <v>1075</v>
      </c>
      <c r="D49" s="86" t="s">
        <v>1552</v>
      </c>
      <c r="E49" s="86" t="s">
        <v>1509</v>
      </c>
      <c r="F49" s="86" t="s">
        <v>1510</v>
      </c>
      <c r="G49" s="149">
        <v>0</v>
      </c>
    </row>
    <row r="50" spans="1:7" x14ac:dyDescent="0.3">
      <c r="A50" s="1"/>
      <c r="B50" s="86" t="s">
        <v>97</v>
      </c>
      <c r="C50" s="86" t="s">
        <v>1075</v>
      </c>
      <c r="D50" s="86" t="s">
        <v>1553</v>
      </c>
      <c r="E50" s="86" t="s">
        <v>1509</v>
      </c>
      <c r="F50" s="86" t="s">
        <v>1510</v>
      </c>
      <c r="G50" s="149">
        <v>0</v>
      </c>
    </row>
    <row r="51" spans="1:7" x14ac:dyDescent="0.3">
      <c r="A51" s="1"/>
      <c r="B51" s="86" t="s">
        <v>106</v>
      </c>
      <c r="C51" s="86" t="s">
        <v>107</v>
      </c>
      <c r="D51" s="86" t="s">
        <v>1554</v>
      </c>
      <c r="E51" s="86" t="s">
        <v>1509</v>
      </c>
      <c r="F51" s="86" t="s">
        <v>1510</v>
      </c>
      <c r="G51" s="149">
        <v>0</v>
      </c>
    </row>
    <row r="52" spans="1:7" x14ac:dyDescent="0.3">
      <c r="A52" s="1"/>
      <c r="B52" s="86" t="s">
        <v>106</v>
      </c>
      <c r="C52" s="86" t="s">
        <v>107</v>
      </c>
      <c r="D52" s="86" t="s">
        <v>1554</v>
      </c>
      <c r="E52" s="86" t="s">
        <v>1537</v>
      </c>
      <c r="F52" s="86" t="s">
        <v>1510</v>
      </c>
      <c r="G52" s="149">
        <v>1096218.3</v>
      </c>
    </row>
    <row r="53" spans="1:7" x14ac:dyDescent="0.3">
      <c r="A53" s="1"/>
      <c r="B53" s="86" t="s">
        <v>106</v>
      </c>
      <c r="C53" s="86" t="s">
        <v>107</v>
      </c>
      <c r="D53" s="86" t="s">
        <v>1555</v>
      </c>
      <c r="E53" s="86" t="s">
        <v>1509</v>
      </c>
      <c r="F53" s="86" t="s">
        <v>1510</v>
      </c>
      <c r="G53" s="149">
        <v>0</v>
      </c>
    </row>
    <row r="54" spans="1:7" x14ac:dyDescent="0.3">
      <c r="A54" s="1"/>
      <c r="B54" s="86" t="s">
        <v>106</v>
      </c>
      <c r="C54" s="86" t="s">
        <v>107</v>
      </c>
      <c r="D54" s="86" t="s">
        <v>1555</v>
      </c>
      <c r="E54" s="86" t="s">
        <v>1537</v>
      </c>
      <c r="F54" s="86" t="s">
        <v>1510</v>
      </c>
      <c r="G54" s="149">
        <v>1099893.57</v>
      </c>
    </row>
    <row r="55" spans="1:7" x14ac:dyDescent="0.3">
      <c r="A55" s="1"/>
      <c r="B55" s="86" t="s">
        <v>556</v>
      </c>
      <c r="C55" s="86" t="s">
        <v>1080</v>
      </c>
      <c r="D55" s="86" t="s">
        <v>1556</v>
      </c>
      <c r="E55" s="86" t="s">
        <v>1557</v>
      </c>
      <c r="F55" s="86" t="s">
        <v>1510</v>
      </c>
      <c r="G55" s="149">
        <v>1303861.76</v>
      </c>
    </row>
    <row r="56" spans="1:7" x14ac:dyDescent="0.3">
      <c r="A56" s="1"/>
      <c r="B56" s="86" t="s">
        <v>556</v>
      </c>
      <c r="C56" s="86" t="s">
        <v>1080</v>
      </c>
      <c r="D56" s="86" t="s">
        <v>1556</v>
      </c>
      <c r="E56" s="86" t="s">
        <v>1558</v>
      </c>
      <c r="F56" s="86" t="s">
        <v>1510</v>
      </c>
      <c r="G56" s="149">
        <v>276612.76</v>
      </c>
    </row>
    <row r="57" spans="1:7" x14ac:dyDescent="0.3">
      <c r="A57" s="1"/>
      <c r="B57" s="86" t="s">
        <v>556</v>
      </c>
      <c r="C57" s="86" t="s">
        <v>1080</v>
      </c>
      <c r="D57" s="86" t="s">
        <v>1556</v>
      </c>
      <c r="E57" s="86" t="s">
        <v>1559</v>
      </c>
      <c r="F57" s="86" t="s">
        <v>1510</v>
      </c>
      <c r="G57" s="149">
        <v>0</v>
      </c>
    </row>
    <row r="58" spans="1:7" x14ac:dyDescent="0.3">
      <c r="A58" s="1"/>
      <c r="B58" s="86" t="s">
        <v>556</v>
      </c>
      <c r="C58" s="86" t="s">
        <v>1080</v>
      </c>
      <c r="D58" s="86" t="s">
        <v>1560</v>
      </c>
      <c r="E58" s="86" t="s">
        <v>1557</v>
      </c>
      <c r="F58" s="86" t="s">
        <v>1510</v>
      </c>
      <c r="G58" s="149">
        <v>1636008.24</v>
      </c>
    </row>
    <row r="59" spans="1:7" x14ac:dyDescent="0.3">
      <c r="A59" s="1"/>
      <c r="B59" s="86" t="s">
        <v>556</v>
      </c>
      <c r="C59" s="86" t="s">
        <v>1080</v>
      </c>
      <c r="D59" s="86" t="s">
        <v>1560</v>
      </c>
      <c r="E59" s="86" t="s">
        <v>1558</v>
      </c>
      <c r="F59" s="86" t="s">
        <v>1510</v>
      </c>
      <c r="G59" s="149">
        <v>347077.24</v>
      </c>
    </row>
    <row r="60" spans="1:7" x14ac:dyDescent="0.3">
      <c r="A60" s="1"/>
      <c r="B60" s="86" t="s">
        <v>556</v>
      </c>
      <c r="C60" s="86" t="s">
        <v>1080</v>
      </c>
      <c r="D60" s="86" t="s">
        <v>1560</v>
      </c>
      <c r="E60" s="86" t="s">
        <v>1559</v>
      </c>
      <c r="F60" s="86" t="s">
        <v>1510</v>
      </c>
      <c r="G60" s="149">
        <v>0</v>
      </c>
    </row>
    <row r="61" spans="1:7" x14ac:dyDescent="0.3">
      <c r="A61" s="1"/>
      <c r="B61" s="86" t="s">
        <v>521</v>
      </c>
      <c r="C61" s="86" t="s">
        <v>1084</v>
      </c>
      <c r="D61" s="86" t="s">
        <v>1084</v>
      </c>
      <c r="E61" s="86" t="s">
        <v>1509</v>
      </c>
      <c r="F61" s="86" t="s">
        <v>1510</v>
      </c>
      <c r="G61" s="149">
        <v>0</v>
      </c>
    </row>
    <row r="62" spans="1:7" x14ac:dyDescent="0.3">
      <c r="A62" s="1"/>
      <c r="B62" s="86" t="s">
        <v>521</v>
      </c>
      <c r="C62" s="86" t="s">
        <v>1085</v>
      </c>
      <c r="D62" s="86" t="s">
        <v>1085</v>
      </c>
      <c r="E62" s="86" t="s">
        <v>1509</v>
      </c>
      <c r="F62" s="86" t="s">
        <v>1510</v>
      </c>
      <c r="G62" s="149">
        <v>0</v>
      </c>
    </row>
    <row r="63" spans="1:7" x14ac:dyDescent="0.3">
      <c r="A63" s="1"/>
      <c r="B63" s="86" t="s">
        <v>109</v>
      </c>
      <c r="C63" s="86" t="s">
        <v>119</v>
      </c>
      <c r="D63" s="86" t="s">
        <v>1561</v>
      </c>
      <c r="E63" s="86" t="s">
        <v>1537</v>
      </c>
      <c r="F63" s="86" t="s">
        <v>1510</v>
      </c>
      <c r="G63" s="149">
        <v>800121.41099999996</v>
      </c>
    </row>
    <row r="64" spans="1:7" x14ac:dyDescent="0.3">
      <c r="A64" s="1"/>
      <c r="B64" s="86" t="s">
        <v>109</v>
      </c>
      <c r="C64" s="86" t="s">
        <v>119</v>
      </c>
      <c r="D64" s="86" t="s">
        <v>1562</v>
      </c>
      <c r="E64" s="86" t="s">
        <v>1537</v>
      </c>
      <c r="F64" s="86" t="s">
        <v>1510</v>
      </c>
      <c r="G64" s="149">
        <v>1203397.352</v>
      </c>
    </row>
    <row r="65" spans="1:7" x14ac:dyDescent="0.3">
      <c r="A65" s="1"/>
      <c r="B65" s="86" t="s">
        <v>109</v>
      </c>
      <c r="C65" s="86" t="s">
        <v>119</v>
      </c>
      <c r="D65" s="86" t="s">
        <v>1563</v>
      </c>
      <c r="E65" s="86" t="s">
        <v>1537</v>
      </c>
      <c r="F65" s="86" t="s">
        <v>1510</v>
      </c>
      <c r="G65" s="149">
        <v>1251691.405</v>
      </c>
    </row>
    <row r="66" spans="1:7" x14ac:dyDescent="0.3">
      <c r="A66" s="1"/>
      <c r="B66" s="86" t="s">
        <v>109</v>
      </c>
      <c r="C66" s="86" t="s">
        <v>122</v>
      </c>
      <c r="D66" s="86" t="s">
        <v>1564</v>
      </c>
      <c r="E66" s="86" t="s">
        <v>1537</v>
      </c>
      <c r="F66" s="86" t="s">
        <v>1510</v>
      </c>
      <c r="G66" s="149">
        <v>1192416.1910000001</v>
      </c>
    </row>
    <row r="67" spans="1:7" x14ac:dyDescent="0.3">
      <c r="A67" s="1"/>
      <c r="B67" s="86" t="s">
        <v>349</v>
      </c>
      <c r="C67" s="86" t="s">
        <v>1091</v>
      </c>
      <c r="D67" s="86" t="s">
        <v>1565</v>
      </c>
      <c r="E67" s="86" t="s">
        <v>1509</v>
      </c>
      <c r="F67" s="86" t="s">
        <v>1510</v>
      </c>
      <c r="G67" s="149">
        <v>0</v>
      </c>
    </row>
    <row r="68" spans="1:7" x14ac:dyDescent="0.3">
      <c r="A68" s="1"/>
      <c r="B68" s="86" t="s">
        <v>149</v>
      </c>
      <c r="C68" s="86" t="s">
        <v>1094</v>
      </c>
      <c r="D68" s="86" t="s">
        <v>1566</v>
      </c>
      <c r="E68" s="86" t="s">
        <v>1509</v>
      </c>
      <c r="F68" s="86" t="s">
        <v>1510</v>
      </c>
      <c r="G68" s="149">
        <v>0</v>
      </c>
    </row>
    <row r="69" spans="1:7" x14ac:dyDescent="0.3">
      <c r="A69" s="1"/>
      <c r="B69" s="86" t="s">
        <v>149</v>
      </c>
      <c r="C69" s="86" t="s">
        <v>1094</v>
      </c>
      <c r="D69" s="86" t="s">
        <v>1566</v>
      </c>
      <c r="E69" s="86" t="s">
        <v>1537</v>
      </c>
      <c r="F69" s="86" t="s">
        <v>1510</v>
      </c>
      <c r="G69" s="149">
        <v>0</v>
      </c>
    </row>
    <row r="70" spans="1:7" x14ac:dyDescent="0.3">
      <c r="A70" s="1"/>
      <c r="B70" s="86" t="s">
        <v>149</v>
      </c>
      <c r="C70" s="86" t="s">
        <v>1094</v>
      </c>
      <c r="D70" s="86" t="s">
        <v>1095</v>
      </c>
      <c r="E70" s="86" t="s">
        <v>1509</v>
      </c>
      <c r="F70" s="86" t="s">
        <v>1510</v>
      </c>
      <c r="G70" s="149">
        <v>0</v>
      </c>
    </row>
    <row r="71" spans="1:7" x14ac:dyDescent="0.3">
      <c r="A71" s="1"/>
      <c r="B71" s="86" t="s">
        <v>149</v>
      </c>
      <c r="C71" s="86" t="s">
        <v>1094</v>
      </c>
      <c r="D71" s="86" t="s">
        <v>1095</v>
      </c>
      <c r="E71" s="86" t="s">
        <v>1537</v>
      </c>
      <c r="F71" s="86" t="s">
        <v>1510</v>
      </c>
      <c r="G71" s="149">
        <v>0</v>
      </c>
    </row>
    <row r="72" spans="1:7" x14ac:dyDescent="0.3">
      <c r="A72" s="1"/>
      <c r="B72" s="86" t="s">
        <v>149</v>
      </c>
      <c r="C72" s="86" t="s">
        <v>1094</v>
      </c>
      <c r="D72" s="86" t="s">
        <v>1567</v>
      </c>
      <c r="E72" s="86" t="s">
        <v>1509</v>
      </c>
      <c r="F72" s="86" t="s">
        <v>1510</v>
      </c>
      <c r="G72" s="149">
        <v>0</v>
      </c>
    </row>
    <row r="73" spans="1:7" x14ac:dyDescent="0.3">
      <c r="A73" s="1"/>
      <c r="B73" s="86" t="s">
        <v>149</v>
      </c>
      <c r="C73" s="86" t="s">
        <v>1094</v>
      </c>
      <c r="D73" s="86" t="s">
        <v>1567</v>
      </c>
      <c r="E73" s="86" t="s">
        <v>1537</v>
      </c>
      <c r="F73" s="86" t="s">
        <v>1510</v>
      </c>
      <c r="G73" s="149">
        <v>0</v>
      </c>
    </row>
    <row r="74" spans="1:7" x14ac:dyDescent="0.3">
      <c r="A74" s="1"/>
      <c r="B74" s="86" t="s">
        <v>149</v>
      </c>
      <c r="C74" s="86" t="s">
        <v>1097</v>
      </c>
      <c r="D74" s="86" t="s">
        <v>1568</v>
      </c>
      <c r="E74" s="86" t="s">
        <v>1537</v>
      </c>
      <c r="F74" s="86" t="s">
        <v>1510</v>
      </c>
      <c r="G74" s="149">
        <v>46126</v>
      </c>
    </row>
    <row r="75" spans="1:7" x14ac:dyDescent="0.3">
      <c r="A75" s="1"/>
      <c r="B75" s="86" t="s">
        <v>149</v>
      </c>
      <c r="C75" s="86" t="s">
        <v>157</v>
      </c>
      <c r="D75" s="86" t="s">
        <v>157</v>
      </c>
      <c r="E75" s="86" t="s">
        <v>1537</v>
      </c>
      <c r="F75" s="86" t="s">
        <v>1510</v>
      </c>
      <c r="G75" s="149">
        <v>1985713</v>
      </c>
    </row>
    <row r="76" spans="1:7" x14ac:dyDescent="0.3">
      <c r="A76" s="1"/>
      <c r="B76" s="86" t="s">
        <v>149</v>
      </c>
      <c r="C76" s="86" t="s">
        <v>157</v>
      </c>
      <c r="D76" s="86" t="s">
        <v>1569</v>
      </c>
      <c r="E76" s="86" t="s">
        <v>1509</v>
      </c>
      <c r="F76" s="86" t="s">
        <v>1510</v>
      </c>
      <c r="G76" s="149">
        <v>0</v>
      </c>
    </row>
    <row r="77" spans="1:7" x14ac:dyDescent="0.3">
      <c r="A77" s="1"/>
      <c r="B77" s="86" t="s">
        <v>149</v>
      </c>
      <c r="C77" s="86" t="s">
        <v>157</v>
      </c>
      <c r="D77" s="86" t="s">
        <v>1570</v>
      </c>
      <c r="E77" s="86" t="s">
        <v>1509</v>
      </c>
      <c r="F77" s="86" t="s">
        <v>1510</v>
      </c>
      <c r="G77" s="149">
        <v>0</v>
      </c>
    </row>
    <row r="78" spans="1:7" x14ac:dyDescent="0.3">
      <c r="A78" s="1"/>
      <c r="B78" s="86" t="s">
        <v>364</v>
      </c>
      <c r="C78" s="86" t="s">
        <v>997</v>
      </c>
      <c r="D78" s="86" t="s">
        <v>1571</v>
      </c>
      <c r="E78" s="86" t="s">
        <v>1572</v>
      </c>
      <c r="F78" s="86" t="s">
        <v>1510</v>
      </c>
      <c r="G78" s="149">
        <v>23114.49</v>
      </c>
    </row>
    <row r="79" spans="1:7" x14ac:dyDescent="0.3">
      <c r="A79" s="1"/>
      <c r="B79" s="86" t="s">
        <v>364</v>
      </c>
      <c r="C79" s="86" t="s">
        <v>997</v>
      </c>
      <c r="D79" s="86" t="s">
        <v>1573</v>
      </c>
      <c r="E79" s="86" t="s">
        <v>1572</v>
      </c>
      <c r="F79" s="86" t="s">
        <v>1510</v>
      </c>
      <c r="G79" s="149">
        <v>21579.68</v>
      </c>
    </row>
    <row r="80" spans="1:7" x14ac:dyDescent="0.3">
      <c r="A80" s="1"/>
      <c r="B80" s="86" t="s">
        <v>364</v>
      </c>
      <c r="C80" s="86" t="s">
        <v>997</v>
      </c>
      <c r="D80" s="86" t="s">
        <v>1574</v>
      </c>
      <c r="E80" s="86" t="s">
        <v>1572</v>
      </c>
      <c r="F80" s="86" t="s">
        <v>1510</v>
      </c>
      <c r="G80" s="149">
        <v>24397.75</v>
      </c>
    </row>
    <row r="81" spans="1:7" x14ac:dyDescent="0.3">
      <c r="A81" s="1"/>
      <c r="B81" s="86" t="s">
        <v>364</v>
      </c>
      <c r="C81" s="86" t="s">
        <v>1103</v>
      </c>
      <c r="D81" s="86" t="s">
        <v>1575</v>
      </c>
      <c r="E81" s="86" t="s">
        <v>1572</v>
      </c>
      <c r="F81" s="86" t="s">
        <v>1510</v>
      </c>
      <c r="G81" s="149">
        <v>0</v>
      </c>
    </row>
    <row r="82" spans="1:7" x14ac:dyDescent="0.3">
      <c r="A82" s="1"/>
      <c r="B82" s="86" t="s">
        <v>364</v>
      </c>
      <c r="C82" s="86" t="s">
        <v>1103</v>
      </c>
      <c r="D82" s="86" t="s">
        <v>1576</v>
      </c>
      <c r="E82" s="86" t="s">
        <v>1572</v>
      </c>
      <c r="F82" s="86" t="s">
        <v>1510</v>
      </c>
      <c r="G82" s="149">
        <v>18646.990000000002</v>
      </c>
    </row>
    <row r="83" spans="1:7" x14ac:dyDescent="0.3">
      <c r="A83" s="1"/>
      <c r="B83" s="86" t="s">
        <v>364</v>
      </c>
      <c r="C83" s="86" t="s">
        <v>1104</v>
      </c>
      <c r="D83" s="86" t="s">
        <v>1577</v>
      </c>
      <c r="E83" s="86" t="s">
        <v>1572</v>
      </c>
      <c r="F83" s="86" t="s">
        <v>1510</v>
      </c>
      <c r="G83" s="149">
        <v>13764.82</v>
      </c>
    </row>
    <row r="84" spans="1:7" x14ac:dyDescent="0.3">
      <c r="A84" s="1"/>
      <c r="B84" s="86" t="s">
        <v>364</v>
      </c>
      <c r="C84" s="86" t="s">
        <v>1104</v>
      </c>
      <c r="D84" s="86" t="s">
        <v>1578</v>
      </c>
      <c r="E84" s="86" t="s">
        <v>1572</v>
      </c>
      <c r="F84" s="86" t="s">
        <v>1510</v>
      </c>
      <c r="G84" s="149">
        <v>0</v>
      </c>
    </row>
    <row r="85" spans="1:7" x14ac:dyDescent="0.3">
      <c r="A85" s="1"/>
      <c r="B85" s="86" t="s">
        <v>364</v>
      </c>
      <c r="C85" s="86" t="s">
        <v>1105</v>
      </c>
      <c r="D85" s="86" t="s">
        <v>1579</v>
      </c>
      <c r="E85" s="86" t="s">
        <v>1572</v>
      </c>
      <c r="F85" s="86" t="s">
        <v>1510</v>
      </c>
      <c r="G85" s="149">
        <v>11704.95</v>
      </c>
    </row>
    <row r="86" spans="1:7" x14ac:dyDescent="0.3">
      <c r="A86" s="1"/>
      <c r="B86" s="86" t="s">
        <v>364</v>
      </c>
      <c r="C86" s="86" t="s">
        <v>1105</v>
      </c>
      <c r="D86" s="86" t="s">
        <v>1580</v>
      </c>
      <c r="E86" s="86" t="s">
        <v>1572</v>
      </c>
      <c r="F86" s="86" t="s">
        <v>1510</v>
      </c>
      <c r="G86" s="149">
        <v>14057.71</v>
      </c>
    </row>
    <row r="87" spans="1:7" ht="26.4" x14ac:dyDescent="0.3">
      <c r="A87" s="1"/>
      <c r="B87" s="86" t="s">
        <v>512</v>
      </c>
      <c r="C87" s="86" t="s">
        <v>1106</v>
      </c>
      <c r="D87" s="86" t="s">
        <v>596</v>
      </c>
      <c r="E87" s="86" t="s">
        <v>1509</v>
      </c>
      <c r="F87" s="86" t="s">
        <v>1510</v>
      </c>
      <c r="G87" s="149">
        <v>0</v>
      </c>
    </row>
    <row r="88" spans="1:7" ht="26.4" x14ac:dyDescent="0.3">
      <c r="A88" s="1"/>
      <c r="B88" s="86" t="s">
        <v>512</v>
      </c>
      <c r="C88" s="86" t="s">
        <v>1106</v>
      </c>
      <c r="D88" s="86" t="s">
        <v>597</v>
      </c>
      <c r="E88" s="86" t="s">
        <v>1509</v>
      </c>
      <c r="F88" s="86" t="s">
        <v>1510</v>
      </c>
      <c r="G88" s="149">
        <v>0</v>
      </c>
    </row>
    <row r="89" spans="1:7" x14ac:dyDescent="0.3">
      <c r="A89" s="1"/>
      <c r="B89" s="86" t="s">
        <v>163</v>
      </c>
      <c r="C89" s="86" t="s">
        <v>164</v>
      </c>
      <c r="D89" s="86" t="s">
        <v>1581</v>
      </c>
      <c r="E89" s="86" t="s">
        <v>1509</v>
      </c>
      <c r="F89" s="86" t="s">
        <v>1510</v>
      </c>
      <c r="G89" s="149">
        <v>0</v>
      </c>
    </row>
    <row r="90" spans="1:7" x14ac:dyDescent="0.3">
      <c r="A90" s="1"/>
      <c r="B90" s="86" t="s">
        <v>163</v>
      </c>
      <c r="C90" s="86" t="s">
        <v>164</v>
      </c>
      <c r="D90" s="86" t="s">
        <v>1582</v>
      </c>
      <c r="E90" s="86" t="s">
        <v>1509</v>
      </c>
      <c r="F90" s="86" t="s">
        <v>1510</v>
      </c>
      <c r="G90" s="149">
        <v>0</v>
      </c>
    </row>
    <row r="91" spans="1:7" x14ac:dyDescent="0.3">
      <c r="A91" s="1"/>
      <c r="B91" s="86" t="s">
        <v>163</v>
      </c>
      <c r="C91" s="86" t="s">
        <v>164</v>
      </c>
      <c r="D91" s="86" t="s">
        <v>1583</v>
      </c>
      <c r="E91" s="86" t="s">
        <v>1509</v>
      </c>
      <c r="F91" s="86" t="s">
        <v>1510</v>
      </c>
      <c r="G91" s="149">
        <v>0</v>
      </c>
    </row>
    <row r="92" spans="1:7" x14ac:dyDescent="0.3">
      <c r="A92" s="1"/>
      <c r="B92" s="86" t="s">
        <v>163</v>
      </c>
      <c r="C92" s="86" t="s">
        <v>164</v>
      </c>
      <c r="D92" s="86" t="s">
        <v>1584</v>
      </c>
      <c r="E92" s="86" t="s">
        <v>1509</v>
      </c>
      <c r="F92" s="86" t="s">
        <v>1510</v>
      </c>
      <c r="G92" s="149">
        <v>0</v>
      </c>
    </row>
    <row r="93" spans="1:7" x14ac:dyDescent="0.3">
      <c r="A93" s="1"/>
      <c r="B93" s="86" t="s">
        <v>446</v>
      </c>
      <c r="C93" s="86" t="s">
        <v>1109</v>
      </c>
      <c r="D93" s="86" t="s">
        <v>1110</v>
      </c>
      <c r="E93" s="86" t="s">
        <v>1509</v>
      </c>
      <c r="F93" s="86" t="s">
        <v>1510</v>
      </c>
      <c r="G93" s="149">
        <v>0</v>
      </c>
    </row>
    <row r="94" spans="1:7" x14ac:dyDescent="0.3">
      <c r="A94" s="1"/>
      <c r="B94" s="86" t="s">
        <v>446</v>
      </c>
      <c r="C94" s="86" t="s">
        <v>1109</v>
      </c>
      <c r="D94" s="86" t="s">
        <v>1585</v>
      </c>
      <c r="E94" s="86" t="s">
        <v>1509</v>
      </c>
      <c r="F94" s="86" t="s">
        <v>1510</v>
      </c>
      <c r="G94" s="149">
        <v>0</v>
      </c>
    </row>
    <row r="95" spans="1:7" x14ac:dyDescent="0.3">
      <c r="A95" s="1"/>
      <c r="B95" s="86" t="s">
        <v>446</v>
      </c>
      <c r="C95" s="86" t="s">
        <v>1109</v>
      </c>
      <c r="D95" s="86" t="s">
        <v>1585</v>
      </c>
      <c r="E95" s="86" t="s">
        <v>1511</v>
      </c>
      <c r="F95" s="86" t="s">
        <v>1510</v>
      </c>
      <c r="G95" s="149">
        <v>0</v>
      </c>
    </row>
    <row r="96" spans="1:7" x14ac:dyDescent="0.3">
      <c r="A96" s="1"/>
      <c r="B96" s="86" t="s">
        <v>446</v>
      </c>
      <c r="C96" s="86" t="s">
        <v>1109</v>
      </c>
      <c r="D96" s="86" t="s">
        <v>1586</v>
      </c>
      <c r="E96" s="86" t="s">
        <v>1509</v>
      </c>
      <c r="F96" s="86" t="s">
        <v>1510</v>
      </c>
      <c r="G96" s="149">
        <v>0</v>
      </c>
    </row>
    <row r="97" spans="1:7" x14ac:dyDescent="0.3">
      <c r="A97" s="1"/>
      <c r="B97" s="86" t="s">
        <v>446</v>
      </c>
      <c r="C97" s="86" t="s">
        <v>1109</v>
      </c>
      <c r="D97" s="86" t="s">
        <v>1586</v>
      </c>
      <c r="E97" s="86" t="s">
        <v>1511</v>
      </c>
      <c r="F97" s="86" t="s">
        <v>1510</v>
      </c>
      <c r="G97" s="149">
        <v>0</v>
      </c>
    </row>
    <row r="98" spans="1:7" x14ac:dyDescent="0.3">
      <c r="A98" s="1"/>
      <c r="B98" s="86" t="s">
        <v>446</v>
      </c>
      <c r="C98" s="86" t="s">
        <v>1109</v>
      </c>
      <c r="D98" s="86" t="s">
        <v>1587</v>
      </c>
      <c r="E98" s="86" t="s">
        <v>1509</v>
      </c>
      <c r="F98" s="86" t="s">
        <v>1510</v>
      </c>
      <c r="G98" s="149">
        <v>0</v>
      </c>
    </row>
    <row r="99" spans="1:7" x14ac:dyDescent="0.3">
      <c r="A99" s="1"/>
      <c r="B99" s="86" t="s">
        <v>446</v>
      </c>
      <c r="C99" s="86" t="s">
        <v>1109</v>
      </c>
      <c r="D99" s="86" t="s">
        <v>1587</v>
      </c>
      <c r="E99" s="86" t="s">
        <v>1511</v>
      </c>
      <c r="F99" s="86" t="s">
        <v>1510</v>
      </c>
      <c r="G99" s="149">
        <v>0</v>
      </c>
    </row>
    <row r="100" spans="1:7" x14ac:dyDescent="0.3">
      <c r="A100" s="1"/>
      <c r="B100" s="86" t="s">
        <v>168</v>
      </c>
      <c r="C100" s="86" t="s">
        <v>1114</v>
      </c>
      <c r="D100" s="86" t="s">
        <v>651</v>
      </c>
      <c r="E100" s="86" t="s">
        <v>1537</v>
      </c>
      <c r="F100" s="86" t="s">
        <v>1510</v>
      </c>
      <c r="G100" s="149">
        <v>1331956</v>
      </c>
    </row>
    <row r="101" spans="1:7" x14ac:dyDescent="0.3">
      <c r="A101" s="1"/>
      <c r="B101" s="86" t="s">
        <v>171</v>
      </c>
      <c r="C101" s="86" t="s">
        <v>1115</v>
      </c>
      <c r="D101" s="86" t="s">
        <v>1588</v>
      </c>
      <c r="E101" s="86" t="s">
        <v>1537</v>
      </c>
      <c r="F101" s="86" t="s">
        <v>1510</v>
      </c>
      <c r="G101" s="149">
        <v>49648.95</v>
      </c>
    </row>
    <row r="102" spans="1:7" x14ac:dyDescent="0.3">
      <c r="A102" s="1"/>
      <c r="B102" s="86" t="s">
        <v>171</v>
      </c>
      <c r="C102" s="86" t="s">
        <v>1115</v>
      </c>
      <c r="D102" s="86" t="s">
        <v>1589</v>
      </c>
      <c r="E102" s="86" t="s">
        <v>1537</v>
      </c>
      <c r="F102" s="86" t="s">
        <v>1510</v>
      </c>
      <c r="G102"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5" t="s">
        <v>500</v>
      </c>
      <c r="C6" s="195" t="s">
        <v>1590</v>
      </c>
      <c r="D6" s="195"/>
      <c r="E6" s="195"/>
      <c r="F6" s="195"/>
      <c r="G6" s="195"/>
      <c r="H6" s="195"/>
      <c r="I6" s="195"/>
      <c r="J6" s="195"/>
      <c r="K6" s="195"/>
      <c r="L6" s="195"/>
      <c r="M6" s="195"/>
      <c r="N6" s="195"/>
      <c r="O6" s="195"/>
      <c r="P6" s="195"/>
    </row>
    <row r="7" spans="1:16" ht="40.049999999999997" customHeight="1" x14ac:dyDescent="0.3">
      <c r="A7" s="1"/>
      <c r="B7" s="195"/>
      <c r="C7" s="3" t="s">
        <v>22</v>
      </c>
      <c r="D7" s="3" t="s">
        <v>90</v>
      </c>
      <c r="E7" s="3" t="s">
        <v>97</v>
      </c>
      <c r="F7" s="3" t="s">
        <v>97</v>
      </c>
      <c r="G7" s="3" t="s">
        <v>106</v>
      </c>
      <c r="H7" s="3" t="s">
        <v>556</v>
      </c>
      <c r="I7" s="3" t="s">
        <v>109</v>
      </c>
      <c r="J7" s="3" t="s">
        <v>109</v>
      </c>
      <c r="K7" s="3" t="s">
        <v>149</v>
      </c>
      <c r="L7" s="3" t="s">
        <v>149</v>
      </c>
      <c r="M7" s="3" t="s">
        <v>149</v>
      </c>
      <c r="N7" s="3" t="s">
        <v>149</v>
      </c>
      <c r="O7" s="3" t="s">
        <v>168</v>
      </c>
      <c r="P7" s="3" t="s">
        <v>171</v>
      </c>
    </row>
    <row r="8" spans="1:16" ht="40.049999999999997" customHeight="1" x14ac:dyDescent="0.3">
      <c r="A8" s="1"/>
      <c r="B8" s="195"/>
      <c r="C8" s="3" t="s">
        <v>68</v>
      </c>
      <c r="D8" s="3" t="s">
        <v>95</v>
      </c>
      <c r="E8" s="3" t="s">
        <v>1591</v>
      </c>
      <c r="F8" s="3" t="s">
        <v>1592</v>
      </c>
      <c r="G8" s="3" t="s">
        <v>1593</v>
      </c>
      <c r="H8" s="3" t="s">
        <v>1594</v>
      </c>
      <c r="I8" s="3" t="s">
        <v>119</v>
      </c>
      <c r="J8" s="3" t="s">
        <v>122</v>
      </c>
      <c r="K8" s="3" t="s">
        <v>1595</v>
      </c>
      <c r="L8" s="3" t="s">
        <v>1596</v>
      </c>
      <c r="M8" s="3" t="s">
        <v>154</v>
      </c>
      <c r="N8" s="3" t="s">
        <v>1597</v>
      </c>
      <c r="O8" s="3" t="s">
        <v>456</v>
      </c>
      <c r="P8" s="3" t="s">
        <v>1598</v>
      </c>
    </row>
    <row r="9" spans="1:16" x14ac:dyDescent="0.3">
      <c r="A9" s="1"/>
      <c r="B9" s="150" t="s">
        <v>191</v>
      </c>
      <c r="C9" s="148">
        <v>792.3</v>
      </c>
      <c r="D9" s="148">
        <v>2985.11</v>
      </c>
      <c r="E9" s="148">
        <v>83.62</v>
      </c>
      <c r="F9" s="148">
        <v>83.62</v>
      </c>
      <c r="G9" s="148">
        <v>4474.7</v>
      </c>
      <c r="H9" s="148">
        <v>525.64</v>
      </c>
      <c r="I9" s="148">
        <v>8328</v>
      </c>
      <c r="J9" s="148">
        <v>22848</v>
      </c>
      <c r="K9" s="148">
        <v>3912.2531899999999</v>
      </c>
      <c r="L9" s="148">
        <v>4312.8570600000003</v>
      </c>
      <c r="M9" s="148">
        <v>4310.9203299999999</v>
      </c>
      <c r="N9" s="148">
        <v>4311.0050199999996</v>
      </c>
      <c r="O9" s="148">
        <v>6638.9</v>
      </c>
      <c r="P9" s="148">
        <v>7027.2550000000001</v>
      </c>
    </row>
    <row r="10" spans="1:16" x14ac:dyDescent="0.3">
      <c r="A10" s="1"/>
      <c r="B10" s="150" t="s">
        <v>1599</v>
      </c>
      <c r="C10" s="148">
        <v>792.5</v>
      </c>
      <c r="D10" s="148" t="s">
        <v>1440</v>
      </c>
      <c r="E10" s="148">
        <v>83.87</v>
      </c>
      <c r="F10" s="148">
        <v>83.87</v>
      </c>
      <c r="G10" s="148">
        <v>4474.7</v>
      </c>
      <c r="H10" s="148">
        <v>522.69000000000005</v>
      </c>
      <c r="I10" s="148">
        <v>8370</v>
      </c>
      <c r="J10" s="148">
        <v>22757</v>
      </c>
      <c r="K10" s="148">
        <v>3994.7311399999999</v>
      </c>
      <c r="L10" s="148">
        <v>4372.0416999999998</v>
      </c>
      <c r="M10" s="148">
        <v>4370.1690699999999</v>
      </c>
      <c r="N10" s="148">
        <v>4372.3411599999999</v>
      </c>
      <c r="O10" s="148">
        <v>6639.7</v>
      </c>
      <c r="P10" s="148">
        <v>7059.9830000000002</v>
      </c>
    </row>
    <row r="11" spans="1:16" x14ac:dyDescent="0.3">
      <c r="A11" s="1"/>
      <c r="B11" s="150" t="s">
        <v>1600</v>
      </c>
      <c r="C11" s="148">
        <v>792.7</v>
      </c>
      <c r="D11" s="148" t="s">
        <v>1440</v>
      </c>
      <c r="E11" s="148">
        <v>85.31</v>
      </c>
      <c r="F11" s="148">
        <v>85.31</v>
      </c>
      <c r="G11" s="148">
        <v>4474.7</v>
      </c>
      <c r="H11" s="148">
        <v>522.69000000000005</v>
      </c>
      <c r="I11" s="148">
        <v>8475</v>
      </c>
      <c r="J11" s="148">
        <v>22849</v>
      </c>
      <c r="K11" s="148">
        <v>4186.8709600000002</v>
      </c>
      <c r="L11" s="148">
        <v>4502.5535600000003</v>
      </c>
      <c r="M11" s="148">
        <v>4499.9668099999999</v>
      </c>
      <c r="N11" s="148">
        <v>4504.3258699999997</v>
      </c>
      <c r="O11" s="148">
        <v>6637.3</v>
      </c>
      <c r="P11" s="148">
        <v>7059.473</v>
      </c>
    </row>
    <row r="12" spans="1:16" x14ac:dyDescent="0.3">
      <c r="A12" s="1"/>
      <c r="B12" s="150" t="s">
        <v>1601</v>
      </c>
      <c r="C12" s="148">
        <v>792.8</v>
      </c>
      <c r="D12" s="148" t="s">
        <v>1440</v>
      </c>
      <c r="E12" s="148">
        <v>87.12</v>
      </c>
      <c r="F12" s="148">
        <v>87.12</v>
      </c>
      <c r="G12" s="148">
        <v>4474.7</v>
      </c>
      <c r="H12" s="148">
        <v>522.69000000000005</v>
      </c>
      <c r="I12" s="148">
        <v>8637</v>
      </c>
      <c r="J12" s="148">
        <v>22818</v>
      </c>
      <c r="K12" s="148">
        <v>4225.6118800000004</v>
      </c>
      <c r="L12" s="148">
        <v>4518.1301100000001</v>
      </c>
      <c r="M12" s="148">
        <v>4515.3846700000004</v>
      </c>
      <c r="N12" s="148">
        <v>4519.6441699999996</v>
      </c>
      <c r="O12" s="148">
        <v>6638.5</v>
      </c>
      <c r="P12" s="148">
        <v>7070.5460000000003</v>
      </c>
    </row>
    <row r="13" spans="1:16" x14ac:dyDescent="0.3">
      <c r="A13" s="1"/>
      <c r="B13" s="150" t="s">
        <v>1602</v>
      </c>
      <c r="C13" s="148">
        <v>792.7</v>
      </c>
      <c r="D13" s="148" t="s">
        <v>1440</v>
      </c>
      <c r="E13" s="148">
        <v>88.1</v>
      </c>
      <c r="F13" s="148">
        <v>88.1</v>
      </c>
      <c r="G13" s="148">
        <v>4474.7</v>
      </c>
      <c r="H13" s="148">
        <v>523.67999999999995</v>
      </c>
      <c r="I13" s="148">
        <v>8749</v>
      </c>
      <c r="J13" s="148">
        <v>22772</v>
      </c>
      <c r="K13" s="148">
        <v>4215.7421100000001</v>
      </c>
      <c r="L13" s="148">
        <v>4515.2099600000001</v>
      </c>
      <c r="M13" s="148">
        <v>4512.4099699999997</v>
      </c>
      <c r="N13" s="148">
        <v>4516.6652700000004</v>
      </c>
      <c r="O13" s="148">
        <v>6638.5</v>
      </c>
      <c r="P13" s="148">
        <v>7078.7020000000002</v>
      </c>
    </row>
    <row r="14" spans="1:16" x14ac:dyDescent="0.3">
      <c r="A14" s="1"/>
      <c r="B14" s="150" t="s">
        <v>1603</v>
      </c>
      <c r="C14" s="148">
        <v>793.1</v>
      </c>
      <c r="D14" s="148" t="s">
        <v>1440</v>
      </c>
      <c r="E14" s="148">
        <v>88.6</v>
      </c>
      <c r="F14" s="148">
        <v>88.6</v>
      </c>
      <c r="G14" s="148">
        <v>4474.7</v>
      </c>
      <c r="H14" s="148">
        <v>523.67999999999995</v>
      </c>
      <c r="I14" s="148">
        <v>8797</v>
      </c>
      <c r="J14" s="148">
        <v>22717</v>
      </c>
      <c r="K14" s="148">
        <v>4150.8216899999998</v>
      </c>
      <c r="L14" s="148">
        <v>4479.4502300000004</v>
      </c>
      <c r="M14" s="148">
        <v>4476.8417399999998</v>
      </c>
      <c r="N14" s="148">
        <v>4480.9272799999999</v>
      </c>
      <c r="O14" s="148">
        <v>6638.5</v>
      </c>
      <c r="P14" s="148">
        <v>7077.8680000000004</v>
      </c>
    </row>
    <row r="15" spans="1:16" x14ac:dyDescent="0.3">
      <c r="A15" s="1"/>
      <c r="B15" s="150" t="s">
        <v>290</v>
      </c>
      <c r="C15" s="148">
        <v>792.9</v>
      </c>
      <c r="D15" s="148" t="s">
        <v>1440</v>
      </c>
      <c r="E15" s="148">
        <v>88.58</v>
      </c>
      <c r="F15" s="148">
        <v>88.58</v>
      </c>
      <c r="G15" s="148">
        <v>4478.1000000000004</v>
      </c>
      <c r="H15" s="148">
        <v>522.69000000000005</v>
      </c>
      <c r="I15" s="148">
        <v>8803</v>
      </c>
      <c r="J15" s="148">
        <v>22707</v>
      </c>
      <c r="K15" s="148">
        <v>4048.2433299999998</v>
      </c>
      <c r="L15" s="148">
        <v>4437.6960799999997</v>
      </c>
      <c r="M15" s="148">
        <v>4435.0006100000001</v>
      </c>
      <c r="N15" s="148">
        <v>4438.9369999999999</v>
      </c>
      <c r="O15" s="148">
        <v>6639.3</v>
      </c>
      <c r="P15" s="148">
        <v>7077.11</v>
      </c>
    </row>
    <row r="16" spans="1:16" x14ac:dyDescent="0.3">
      <c r="A16" s="1"/>
      <c r="B16" s="150" t="s">
        <v>1604</v>
      </c>
      <c r="C16" s="148">
        <v>866.3</v>
      </c>
      <c r="D16" s="148" t="s">
        <v>1440</v>
      </c>
      <c r="E16" s="148">
        <v>88.2</v>
      </c>
      <c r="F16" s="148">
        <v>88.2</v>
      </c>
      <c r="G16" s="148">
        <v>4473.5</v>
      </c>
      <c r="H16" s="148">
        <v>526.62</v>
      </c>
      <c r="I16" s="148">
        <v>8757</v>
      </c>
      <c r="J16" s="148">
        <v>23346</v>
      </c>
      <c r="K16" s="148">
        <v>4003.2432600000002</v>
      </c>
      <c r="L16" s="148">
        <v>4384.46083</v>
      </c>
      <c r="M16" s="148">
        <v>4381.8393699999997</v>
      </c>
      <c r="N16" s="148">
        <v>4385.5304699999997</v>
      </c>
      <c r="O16" s="148">
        <v>6639.3</v>
      </c>
      <c r="P16" s="148">
        <v>7076.5720000000001</v>
      </c>
    </row>
    <row r="17" spans="1:16" x14ac:dyDescent="0.3">
      <c r="A17" s="1"/>
      <c r="B17" s="150" t="s">
        <v>243</v>
      </c>
      <c r="C17" s="148">
        <v>870.9</v>
      </c>
      <c r="D17" s="148">
        <v>2986.03</v>
      </c>
      <c r="E17" s="148">
        <v>87.72</v>
      </c>
      <c r="F17" s="148">
        <v>87.72</v>
      </c>
      <c r="G17" s="148">
        <v>4472.5</v>
      </c>
      <c r="H17" s="148">
        <v>524.66</v>
      </c>
      <c r="I17" s="148">
        <v>8712</v>
      </c>
      <c r="J17" s="148">
        <v>23383</v>
      </c>
      <c r="K17" s="148">
        <v>3951.79214</v>
      </c>
      <c r="L17" s="148">
        <v>4354.4174199999998</v>
      </c>
      <c r="M17" s="148">
        <v>4352.5577499999999</v>
      </c>
      <c r="N17" s="148">
        <v>4355.5515299999997</v>
      </c>
      <c r="O17" s="148">
        <v>6639.3</v>
      </c>
      <c r="P17" s="148">
        <v>6956.5709999999999</v>
      </c>
    </row>
    <row r="18" spans="1:16" x14ac:dyDescent="0.3">
      <c r="A18" s="1"/>
      <c r="B18" s="150" t="s">
        <v>1605</v>
      </c>
      <c r="C18" s="148">
        <v>795.9</v>
      </c>
      <c r="D18" s="148">
        <v>2987.19</v>
      </c>
      <c r="E18" s="148">
        <v>86.87</v>
      </c>
      <c r="F18" s="148">
        <v>86.87</v>
      </c>
      <c r="G18" s="148">
        <v>4474.6000000000004</v>
      </c>
      <c r="H18" s="148">
        <v>525.64</v>
      </c>
      <c r="I18" s="148">
        <v>8655</v>
      </c>
      <c r="J18" s="148">
        <v>22657</v>
      </c>
      <c r="K18" s="148">
        <v>3903.1616199999999</v>
      </c>
      <c r="L18" s="148">
        <v>4331.2232999999997</v>
      </c>
      <c r="M18" s="148">
        <v>4329.8824299999997</v>
      </c>
      <c r="N18" s="148">
        <v>4332.5260200000002</v>
      </c>
      <c r="O18" s="148">
        <v>6641.6</v>
      </c>
      <c r="P18" s="148">
        <v>7055.8469999999998</v>
      </c>
    </row>
    <row r="19" spans="1:16" x14ac:dyDescent="0.3">
      <c r="A19" s="1"/>
      <c r="B19" s="150" t="s">
        <v>1606</v>
      </c>
      <c r="C19" s="148">
        <v>790.5</v>
      </c>
      <c r="D19" s="148">
        <v>2962.63</v>
      </c>
      <c r="E19" s="148">
        <v>85.87</v>
      </c>
      <c r="F19" s="148">
        <v>85.87</v>
      </c>
      <c r="G19" s="148">
        <v>4474</v>
      </c>
      <c r="H19" s="148">
        <v>523.67999999999995</v>
      </c>
      <c r="I19" s="148">
        <v>8569</v>
      </c>
      <c r="J19" s="148">
        <v>22797</v>
      </c>
      <c r="K19" s="148">
        <v>3853.4736600000001</v>
      </c>
      <c r="L19" s="148">
        <v>4296.9013199999999</v>
      </c>
      <c r="M19" s="148">
        <v>4297.9824099999996</v>
      </c>
      <c r="N19" s="148">
        <v>4299.4552599999997</v>
      </c>
      <c r="O19" s="148">
        <v>6644.8</v>
      </c>
      <c r="P19" s="148">
        <v>6926.9440000000004</v>
      </c>
    </row>
    <row r="20" spans="1:16" x14ac:dyDescent="0.3">
      <c r="A20" s="1"/>
      <c r="B20" s="150" t="s">
        <v>1607</v>
      </c>
      <c r="C20" s="148">
        <v>861</v>
      </c>
      <c r="D20" s="148">
        <v>2988.34</v>
      </c>
      <c r="E20" s="148">
        <v>85.4</v>
      </c>
      <c r="F20" s="148">
        <v>85.4</v>
      </c>
      <c r="G20" s="148">
        <v>4474.6000000000004</v>
      </c>
      <c r="H20" s="148">
        <v>519.75</v>
      </c>
      <c r="I20" s="148">
        <v>8507</v>
      </c>
      <c r="J20" s="148">
        <v>23403</v>
      </c>
      <c r="K20" s="148">
        <v>3838.9488200000001</v>
      </c>
      <c r="L20" s="148">
        <v>4287.2707399999999</v>
      </c>
      <c r="M20" s="148">
        <v>4294.2222599999996</v>
      </c>
      <c r="N20" s="148">
        <v>4291.2170400000005</v>
      </c>
      <c r="O20" s="148">
        <v>6644.4</v>
      </c>
      <c r="P20" s="148">
        <v>6708.7870000000003</v>
      </c>
    </row>
    <row r="21" spans="1:16" x14ac:dyDescent="0.3">
      <c r="A21" s="1"/>
      <c r="B21" s="150" t="s">
        <v>1608</v>
      </c>
      <c r="C21" s="148">
        <v>861.5</v>
      </c>
      <c r="D21" s="148">
        <v>2858.47</v>
      </c>
      <c r="E21" s="148">
        <v>85.26</v>
      </c>
      <c r="F21" s="148">
        <v>85.26</v>
      </c>
      <c r="G21" s="148">
        <v>4476.6000000000004</v>
      </c>
      <c r="H21" s="148">
        <v>520.73</v>
      </c>
      <c r="I21" s="148">
        <v>8521</v>
      </c>
      <c r="J21" s="148">
        <v>23295</v>
      </c>
      <c r="K21" s="148">
        <v>3815.7829299999999</v>
      </c>
      <c r="L21" s="148">
        <v>4276.7620100000004</v>
      </c>
      <c r="M21" s="148">
        <v>4284.1922800000002</v>
      </c>
      <c r="N21" s="148">
        <v>4280.7498900000001</v>
      </c>
      <c r="O21" s="148">
        <v>6644.4</v>
      </c>
      <c r="P21" s="148">
        <v>6606.2269999999999</v>
      </c>
    </row>
    <row r="22" spans="1:16" x14ac:dyDescent="0.3">
      <c r="A22" s="1"/>
      <c r="B22" s="150" t="s">
        <v>1609</v>
      </c>
      <c r="C22" s="148">
        <v>857.1</v>
      </c>
      <c r="D22" s="148">
        <v>2986.95</v>
      </c>
      <c r="E22" s="148">
        <v>85.67</v>
      </c>
      <c r="F22" s="148">
        <v>85.67</v>
      </c>
      <c r="G22" s="148">
        <v>4472.2</v>
      </c>
      <c r="H22" s="148">
        <v>521.71</v>
      </c>
      <c r="I22" s="148">
        <v>8537</v>
      </c>
      <c r="J22" s="148">
        <v>23286</v>
      </c>
      <c r="K22" s="148">
        <v>3806.3388799999998</v>
      </c>
      <c r="L22" s="148">
        <v>4270.9896099999996</v>
      </c>
      <c r="M22" s="148">
        <v>4277.7374300000001</v>
      </c>
      <c r="N22" s="148">
        <v>4274.9374399999997</v>
      </c>
      <c r="O22" s="148">
        <v>6644.8</v>
      </c>
      <c r="P22" s="148">
        <v>6910.7209999999995</v>
      </c>
    </row>
    <row r="23" spans="1:16" x14ac:dyDescent="0.3">
      <c r="A23" s="1"/>
      <c r="B23" s="150" t="s">
        <v>1610</v>
      </c>
      <c r="C23" s="148">
        <v>855.1</v>
      </c>
      <c r="D23" s="148">
        <v>2906.41</v>
      </c>
      <c r="E23" s="148">
        <v>86.11</v>
      </c>
      <c r="F23" s="148">
        <v>86.11</v>
      </c>
      <c r="G23" s="148">
        <v>4473.6000000000004</v>
      </c>
      <c r="H23" s="148">
        <v>522.69000000000005</v>
      </c>
      <c r="I23" s="148">
        <v>8567</v>
      </c>
      <c r="J23" s="148">
        <v>23362</v>
      </c>
      <c r="K23" s="148">
        <v>3803.0971500000001</v>
      </c>
      <c r="L23" s="148">
        <v>4272.6749399999999</v>
      </c>
      <c r="M23" s="148">
        <v>4280.7182300000004</v>
      </c>
      <c r="N23" s="148">
        <v>4277.2571600000001</v>
      </c>
      <c r="O23" s="148">
        <v>6644</v>
      </c>
      <c r="P23" s="148">
        <v>7023.58</v>
      </c>
    </row>
    <row r="24" spans="1:16" x14ac:dyDescent="0.3">
      <c r="A24" s="1"/>
      <c r="B24" s="150" t="s">
        <v>1611</v>
      </c>
      <c r="C24" s="148">
        <v>854.8</v>
      </c>
      <c r="D24" s="148">
        <v>2948.99</v>
      </c>
      <c r="E24" s="148">
        <v>86.08</v>
      </c>
      <c r="F24" s="148">
        <v>86.08</v>
      </c>
      <c r="G24" s="148">
        <v>4476.1000000000004</v>
      </c>
      <c r="H24" s="148">
        <v>521.71</v>
      </c>
      <c r="I24" s="148">
        <v>8598</v>
      </c>
      <c r="J24" s="148">
        <v>22942</v>
      </c>
      <c r="K24" s="148">
        <v>3905.0346399999999</v>
      </c>
      <c r="L24" s="148">
        <v>4317.80663</v>
      </c>
      <c r="M24" s="148">
        <v>4323.2990300000001</v>
      </c>
      <c r="N24" s="148">
        <v>4321.4210499999999</v>
      </c>
      <c r="O24" s="148">
        <v>6644</v>
      </c>
      <c r="P24" s="148">
        <v>7086.5140000000001</v>
      </c>
    </row>
    <row r="25" spans="1:16" x14ac:dyDescent="0.3">
      <c r="A25" s="1"/>
      <c r="B25" s="150" t="s">
        <v>1612</v>
      </c>
      <c r="C25" s="148">
        <v>789.3</v>
      </c>
      <c r="D25" s="148">
        <v>2891.36</v>
      </c>
      <c r="E25" s="148">
        <v>86.63</v>
      </c>
      <c r="F25" s="148">
        <v>86.63</v>
      </c>
      <c r="G25" s="148">
        <v>4471.5</v>
      </c>
      <c r="H25" s="148">
        <v>525.64</v>
      </c>
      <c r="I25" s="148">
        <v>8629</v>
      </c>
      <c r="J25" s="148">
        <v>22652</v>
      </c>
      <c r="K25" s="148">
        <v>3923.61717</v>
      </c>
      <c r="L25" s="148">
        <v>4332.2452499999999</v>
      </c>
      <c r="M25" s="148">
        <v>4338.3102399999998</v>
      </c>
      <c r="N25" s="148">
        <v>4336.5341200000003</v>
      </c>
      <c r="O25" s="148">
        <v>6645.2</v>
      </c>
      <c r="P25" s="148">
        <v>7086.4520000000002</v>
      </c>
    </row>
    <row r="26" spans="1:16" x14ac:dyDescent="0.3">
      <c r="A26" s="1"/>
      <c r="B26" s="150" t="s">
        <v>244</v>
      </c>
      <c r="C26" s="148">
        <v>790.3</v>
      </c>
      <c r="D26" s="148">
        <v>2906.85</v>
      </c>
      <c r="E26" s="148">
        <v>87.02</v>
      </c>
      <c r="F26" s="148">
        <v>87.02</v>
      </c>
      <c r="G26" s="148">
        <v>4471.5</v>
      </c>
      <c r="H26" s="148">
        <v>524.66</v>
      </c>
      <c r="I26" s="148">
        <v>8660</v>
      </c>
      <c r="J26" s="148">
        <v>22810</v>
      </c>
      <c r="K26" s="148">
        <v>3948.61717</v>
      </c>
      <c r="L26" s="148">
        <v>4345.4723400000003</v>
      </c>
      <c r="M26" s="148">
        <v>4349.3923199999999</v>
      </c>
      <c r="N26" s="148">
        <v>4348.2311200000004</v>
      </c>
      <c r="O26" s="148">
        <v>6643.2</v>
      </c>
      <c r="P26" s="148">
        <v>7086.2520000000004</v>
      </c>
    </row>
    <row r="27" spans="1:16" x14ac:dyDescent="0.3">
      <c r="A27" s="1"/>
      <c r="B27" s="150" t="s">
        <v>1613</v>
      </c>
      <c r="C27" s="148">
        <v>792.4</v>
      </c>
      <c r="D27" s="148">
        <v>2978.17</v>
      </c>
      <c r="E27" s="148">
        <v>87.28</v>
      </c>
      <c r="F27" s="148">
        <v>87.28</v>
      </c>
      <c r="G27" s="148">
        <v>4479</v>
      </c>
      <c r="H27" s="148">
        <v>525.64</v>
      </c>
      <c r="I27" s="148">
        <v>8690</v>
      </c>
      <c r="J27" s="148">
        <v>22697</v>
      </c>
      <c r="K27" s="148">
        <v>3964.0747099999999</v>
      </c>
      <c r="L27" s="148">
        <v>4345.6657400000004</v>
      </c>
      <c r="M27" s="148">
        <v>4346.2276499999998</v>
      </c>
      <c r="N27" s="148">
        <v>4347.9717300000002</v>
      </c>
      <c r="O27" s="148">
        <v>6641.3</v>
      </c>
      <c r="P27" s="148">
        <v>7085.8450000000003</v>
      </c>
    </row>
    <row r="28" spans="1:16" x14ac:dyDescent="0.3">
      <c r="A28" s="1"/>
      <c r="B28" s="150" t="s">
        <v>1614</v>
      </c>
      <c r="C28" s="148">
        <v>792.8</v>
      </c>
      <c r="D28" s="148">
        <v>2988.34</v>
      </c>
      <c r="E28" s="148">
        <v>87.04</v>
      </c>
      <c r="F28" s="148">
        <v>87.04</v>
      </c>
      <c r="G28" s="148">
        <v>4479</v>
      </c>
      <c r="H28" s="148">
        <v>521.71</v>
      </c>
      <c r="I28" s="148">
        <v>8669</v>
      </c>
      <c r="J28" s="148">
        <v>22707</v>
      </c>
      <c r="K28" s="148">
        <v>3917.7589400000002</v>
      </c>
      <c r="L28" s="148">
        <v>4338.0531300000002</v>
      </c>
      <c r="M28" s="148">
        <v>4336.5856199999998</v>
      </c>
      <c r="N28" s="148">
        <v>4339.64653</v>
      </c>
      <c r="O28" s="148">
        <v>6640.1</v>
      </c>
      <c r="P28" s="148">
        <v>7084.9830000000002</v>
      </c>
    </row>
    <row r="29" spans="1:16" x14ac:dyDescent="0.3">
      <c r="A29" s="1"/>
      <c r="B29" s="150" t="s">
        <v>1615</v>
      </c>
      <c r="C29" s="148">
        <v>792.8</v>
      </c>
      <c r="D29" s="148">
        <v>2955.94</v>
      </c>
      <c r="E29" s="148">
        <v>85.98</v>
      </c>
      <c r="F29" s="148">
        <v>85.98</v>
      </c>
      <c r="G29" s="148">
        <v>4479</v>
      </c>
      <c r="H29" s="148">
        <v>521.71</v>
      </c>
      <c r="I29" s="148">
        <v>8582</v>
      </c>
      <c r="J29" s="148">
        <v>22766</v>
      </c>
      <c r="K29" s="148">
        <v>3894.4297799999999</v>
      </c>
      <c r="L29" s="148">
        <v>4332.4287400000003</v>
      </c>
      <c r="M29" s="148">
        <v>4330.4470099999999</v>
      </c>
      <c r="N29" s="148">
        <v>4333.8287399999999</v>
      </c>
      <c r="O29" s="148">
        <v>6639.7</v>
      </c>
      <c r="P29" s="148">
        <v>7084.1629999999996</v>
      </c>
    </row>
    <row r="30" spans="1:16" x14ac:dyDescent="0.3">
      <c r="A30" s="1"/>
      <c r="B30" s="150" t="s">
        <v>1616</v>
      </c>
      <c r="C30" s="148">
        <v>816.5</v>
      </c>
      <c r="D30" s="148">
        <v>2977.01</v>
      </c>
      <c r="E30" s="148">
        <v>85.14</v>
      </c>
      <c r="F30" s="148">
        <v>85.14</v>
      </c>
      <c r="G30" s="148">
        <v>4479</v>
      </c>
      <c r="H30" s="148">
        <v>529.55999999999995</v>
      </c>
      <c r="I30" s="148">
        <v>8494</v>
      </c>
      <c r="J30" s="148">
        <v>22676</v>
      </c>
      <c r="K30" s="148">
        <v>3862.2142800000001</v>
      </c>
      <c r="L30" s="148">
        <v>4314.9536099999996</v>
      </c>
      <c r="M30" s="148">
        <v>4312.9531900000002</v>
      </c>
      <c r="N30" s="148">
        <v>4316.2818900000002</v>
      </c>
      <c r="O30" s="148">
        <v>6637.7</v>
      </c>
      <c r="P30" s="148">
        <v>7084.1009999999997</v>
      </c>
    </row>
    <row r="31" spans="1:16" x14ac:dyDescent="0.3">
      <c r="A31" s="1"/>
      <c r="B31" s="150" t="s">
        <v>1617</v>
      </c>
      <c r="C31" s="148">
        <v>815.7</v>
      </c>
      <c r="D31" s="148">
        <v>2904.1</v>
      </c>
      <c r="E31" s="148">
        <v>84.51</v>
      </c>
      <c r="F31" s="148">
        <v>84.51</v>
      </c>
      <c r="G31" s="148">
        <v>4479</v>
      </c>
      <c r="H31" s="148">
        <v>522.69000000000005</v>
      </c>
      <c r="I31" s="148">
        <v>8406</v>
      </c>
      <c r="J31" s="148">
        <v>22763</v>
      </c>
      <c r="K31" s="148">
        <v>3885.71281</v>
      </c>
      <c r="L31" s="148">
        <v>4337.3432199999997</v>
      </c>
      <c r="M31" s="148">
        <v>4335.4713400000001</v>
      </c>
      <c r="N31" s="148">
        <v>4338.7485500000003</v>
      </c>
      <c r="O31" s="148">
        <v>6640.5</v>
      </c>
      <c r="P31" s="148">
        <v>7084.308</v>
      </c>
    </row>
    <row r="32" spans="1:16" x14ac:dyDescent="0.3">
      <c r="A32" s="1"/>
      <c r="B32" s="150" t="s">
        <v>1618</v>
      </c>
      <c r="C32" s="148">
        <v>815.7</v>
      </c>
      <c r="D32" s="148">
        <v>2987.19</v>
      </c>
      <c r="E32" s="148">
        <v>84.66</v>
      </c>
      <c r="F32" s="148">
        <v>84.66</v>
      </c>
      <c r="G32" s="148">
        <v>4479</v>
      </c>
      <c r="H32" s="148">
        <v>521.71</v>
      </c>
      <c r="I32" s="148">
        <v>8442</v>
      </c>
      <c r="J32" s="148">
        <v>22813</v>
      </c>
      <c r="K32" s="148">
        <v>3970.6947300000002</v>
      </c>
      <c r="L32" s="148">
        <v>4378.8928999999998</v>
      </c>
      <c r="M32" s="148">
        <v>4376.1535599999997</v>
      </c>
      <c r="N32" s="148">
        <v>4380.10941</v>
      </c>
      <c r="O32" s="148">
        <v>6638.5</v>
      </c>
      <c r="P32" s="148">
        <v>7083.8530000000001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1" t="s">
        <v>0</v>
      </c>
      <c r="C3" s="192"/>
      <c r="D3" s="192"/>
      <c r="E3" s="192"/>
      <c r="F3" s="192"/>
      <c r="G3" s="19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5" t="s">
        <v>500</v>
      </c>
      <c r="C6" s="195" t="s">
        <v>1619</v>
      </c>
      <c r="D6" s="195"/>
      <c r="E6" s="195"/>
      <c r="F6" s="195"/>
      <c r="G6" s="195"/>
      <c r="H6" s="195"/>
      <c r="I6" s="195"/>
      <c r="J6" s="195"/>
      <c r="K6" s="195"/>
      <c r="L6" s="195"/>
      <c r="M6" s="195"/>
      <c r="N6" s="195"/>
      <c r="O6" s="195"/>
      <c r="P6" s="195"/>
      <c r="Q6" s="195"/>
    </row>
    <row r="7" spans="1:17" ht="40.049999999999997" customHeight="1" x14ac:dyDescent="0.3">
      <c r="A7" s="1"/>
      <c r="B7" s="195"/>
      <c r="C7" s="3" t="s">
        <v>22</v>
      </c>
      <c r="D7" s="3" t="s">
        <v>90</v>
      </c>
      <c r="E7" s="3" t="s">
        <v>90</v>
      </c>
      <c r="F7" s="3" t="s">
        <v>97</v>
      </c>
      <c r="G7" s="3" t="s">
        <v>97</v>
      </c>
      <c r="H7" s="3" t="s">
        <v>97</v>
      </c>
      <c r="I7" s="3" t="s">
        <v>97</v>
      </c>
      <c r="J7" s="3" t="s">
        <v>106</v>
      </c>
      <c r="K7" s="3" t="s">
        <v>556</v>
      </c>
      <c r="L7" s="3" t="s">
        <v>109</v>
      </c>
      <c r="M7" s="3" t="s">
        <v>109</v>
      </c>
      <c r="N7" s="3" t="s">
        <v>149</v>
      </c>
      <c r="O7" s="3" t="s">
        <v>149</v>
      </c>
      <c r="P7" s="3" t="s">
        <v>168</v>
      </c>
      <c r="Q7" s="3" t="s">
        <v>171</v>
      </c>
    </row>
    <row r="8" spans="1:17" ht="40.049999999999997" customHeight="1" x14ac:dyDescent="0.3">
      <c r="A8" s="1"/>
      <c r="B8" s="195"/>
      <c r="C8" s="3" t="s">
        <v>1049</v>
      </c>
      <c r="D8" s="3" t="s">
        <v>1056</v>
      </c>
      <c r="E8" s="3" t="s">
        <v>1057</v>
      </c>
      <c r="F8" s="3" t="s">
        <v>102</v>
      </c>
      <c r="G8" s="3" t="s">
        <v>105</v>
      </c>
      <c r="H8" s="3" t="s">
        <v>1512</v>
      </c>
      <c r="I8" s="3" t="s">
        <v>1075</v>
      </c>
      <c r="J8" s="3" t="s">
        <v>107</v>
      </c>
      <c r="K8" s="3" t="s">
        <v>1080</v>
      </c>
      <c r="L8" s="3" t="s">
        <v>119</v>
      </c>
      <c r="M8" s="3" t="s">
        <v>122</v>
      </c>
      <c r="N8" s="3" t="s">
        <v>1094</v>
      </c>
      <c r="O8" s="3" t="s">
        <v>157</v>
      </c>
      <c r="P8" s="3" t="s">
        <v>1114</v>
      </c>
      <c r="Q8" s="3" t="s">
        <v>1115</v>
      </c>
    </row>
    <row r="9" spans="1:17" x14ac:dyDescent="0.3">
      <c r="A9" s="1"/>
      <c r="B9" s="150" t="s">
        <v>191</v>
      </c>
      <c r="C9" s="148">
        <v>21.6</v>
      </c>
      <c r="D9" s="148">
        <v>20.826000000000001</v>
      </c>
      <c r="E9" s="148">
        <v>20.826000000000001</v>
      </c>
      <c r="F9" s="148">
        <v>20</v>
      </c>
      <c r="G9" s="148">
        <v>20</v>
      </c>
      <c r="H9" s="148">
        <v>20</v>
      </c>
      <c r="I9" s="148">
        <v>20</v>
      </c>
      <c r="J9" s="148">
        <v>20</v>
      </c>
      <c r="K9" s="148">
        <v>31.76</v>
      </c>
      <c r="L9" s="148">
        <v>19.5</v>
      </c>
      <c r="M9" s="148">
        <v>20.6</v>
      </c>
      <c r="N9" s="148">
        <v>20.43</v>
      </c>
      <c r="O9" s="148">
        <v>19.338000000000001</v>
      </c>
      <c r="P9" s="148">
        <v>19.3</v>
      </c>
      <c r="Q9" s="148">
        <v>27.03</v>
      </c>
    </row>
    <row r="10" spans="1:17" x14ac:dyDescent="0.3">
      <c r="A10" s="1"/>
      <c r="B10" s="150" t="s">
        <v>1599</v>
      </c>
      <c r="C10" s="148">
        <v>19.3</v>
      </c>
      <c r="D10" s="148">
        <v>21.402999999999999</v>
      </c>
      <c r="E10" s="148">
        <v>21.402999999999999</v>
      </c>
      <c r="F10" s="148">
        <v>20.399999999999999</v>
      </c>
      <c r="G10" s="148">
        <v>20.399999999999999</v>
      </c>
      <c r="H10" s="148">
        <v>20.399999999999999</v>
      </c>
      <c r="I10" s="148">
        <v>20.399999999999999</v>
      </c>
      <c r="J10" s="148">
        <v>20.100000000000001</v>
      </c>
      <c r="K10" s="148">
        <v>32.17</v>
      </c>
      <c r="L10" s="148">
        <v>19.600000000000001</v>
      </c>
      <c r="M10" s="148">
        <v>20.5</v>
      </c>
      <c r="N10" s="148">
        <v>20.28</v>
      </c>
      <c r="O10" s="148">
        <v>18.975000000000001</v>
      </c>
      <c r="P10" s="148">
        <v>19.100000000000001</v>
      </c>
      <c r="Q10" s="148">
        <v>26.9</v>
      </c>
    </row>
    <row r="11" spans="1:17" x14ac:dyDescent="0.3">
      <c r="A11" s="1"/>
      <c r="B11" s="150" t="s">
        <v>1600</v>
      </c>
      <c r="C11" s="148">
        <v>20.6</v>
      </c>
      <c r="D11" s="148">
        <v>21.638999999999999</v>
      </c>
      <c r="E11" s="148">
        <v>21.638999999999999</v>
      </c>
      <c r="F11" s="148">
        <v>20.2</v>
      </c>
      <c r="G11" s="148">
        <v>20.2</v>
      </c>
      <c r="H11" s="148">
        <v>20.2</v>
      </c>
      <c r="I11" s="148">
        <v>20.2</v>
      </c>
      <c r="J11" s="148">
        <v>20</v>
      </c>
      <c r="K11" s="148">
        <v>32.6</v>
      </c>
      <c r="L11" s="148">
        <v>19.5</v>
      </c>
      <c r="M11" s="148">
        <v>20.399999999999999</v>
      </c>
      <c r="N11" s="148">
        <v>21.71</v>
      </c>
      <c r="O11" s="148">
        <v>19.262</v>
      </c>
      <c r="P11" s="148">
        <v>19</v>
      </c>
      <c r="Q11" s="148">
        <v>26.76</v>
      </c>
    </row>
    <row r="12" spans="1:17" x14ac:dyDescent="0.3">
      <c r="A12" s="1"/>
      <c r="B12" s="150" t="s">
        <v>1601</v>
      </c>
      <c r="C12" s="148">
        <v>17.100000000000001</v>
      </c>
      <c r="D12" s="148">
        <v>21.617999999999999</v>
      </c>
      <c r="E12" s="148">
        <v>21.617999999999999</v>
      </c>
      <c r="F12" s="148">
        <v>20.100000000000001</v>
      </c>
      <c r="G12" s="148">
        <v>20.100000000000001</v>
      </c>
      <c r="H12" s="148">
        <v>20.100000000000001</v>
      </c>
      <c r="I12" s="148">
        <v>20.100000000000001</v>
      </c>
      <c r="J12" s="148">
        <v>20.100000000000001</v>
      </c>
      <c r="K12" s="148">
        <v>32.47</v>
      </c>
      <c r="L12" s="148">
        <v>19.399999999999999</v>
      </c>
      <c r="M12" s="148">
        <v>20.2</v>
      </c>
      <c r="N12" s="148">
        <v>21.69</v>
      </c>
      <c r="O12" s="148">
        <v>19.713000000000001</v>
      </c>
      <c r="P12" s="148">
        <v>18.899999999999999</v>
      </c>
      <c r="Q12" s="148">
        <v>26.45</v>
      </c>
    </row>
    <row r="13" spans="1:17" x14ac:dyDescent="0.3">
      <c r="A13" s="1"/>
      <c r="B13" s="150" t="s">
        <v>1602</v>
      </c>
      <c r="C13" s="148">
        <v>18.5</v>
      </c>
      <c r="D13" s="148">
        <v>21.326000000000001</v>
      </c>
      <c r="E13" s="148">
        <v>21.326000000000001</v>
      </c>
      <c r="F13" s="148">
        <v>20.2</v>
      </c>
      <c r="G13" s="148">
        <v>20.2</v>
      </c>
      <c r="H13" s="148">
        <v>20.2</v>
      </c>
      <c r="I13" s="148">
        <v>20.2</v>
      </c>
      <c r="J13" s="148">
        <v>20.6</v>
      </c>
      <c r="K13" s="148">
        <v>32.369999999999997</v>
      </c>
      <c r="L13" s="148">
        <v>19.3</v>
      </c>
      <c r="M13" s="148">
        <v>19.7</v>
      </c>
      <c r="N13" s="148">
        <v>22.68</v>
      </c>
      <c r="O13" s="148">
        <v>19.475000000000001</v>
      </c>
      <c r="P13" s="148">
        <v>19</v>
      </c>
      <c r="Q13" s="148">
        <v>26.56</v>
      </c>
    </row>
    <row r="14" spans="1:17" x14ac:dyDescent="0.3">
      <c r="A14" s="1"/>
      <c r="B14" s="150" t="s">
        <v>1603</v>
      </c>
      <c r="C14" s="148">
        <v>18.899999999999999</v>
      </c>
      <c r="D14" s="148">
        <v>21.242000000000001</v>
      </c>
      <c r="E14" s="148">
        <v>21.242000000000001</v>
      </c>
      <c r="F14" s="148">
        <v>20.100000000000001</v>
      </c>
      <c r="G14" s="148">
        <v>20.100000000000001</v>
      </c>
      <c r="H14" s="148">
        <v>20.100000000000001</v>
      </c>
      <c r="I14" s="148">
        <v>20.100000000000001</v>
      </c>
      <c r="J14" s="148">
        <v>20.6</v>
      </c>
      <c r="K14" s="148">
        <v>32.229999999999997</v>
      </c>
      <c r="L14" s="148">
        <v>19.2</v>
      </c>
      <c r="M14" s="148">
        <v>19.899999999999999</v>
      </c>
      <c r="N14" s="148">
        <v>22.81</v>
      </c>
      <c r="O14" s="148">
        <v>19.850000000000001</v>
      </c>
      <c r="P14" s="148">
        <v>18.899999999999999</v>
      </c>
      <c r="Q14" s="148">
        <v>26.69</v>
      </c>
    </row>
    <row r="15" spans="1:17" x14ac:dyDescent="0.3">
      <c r="A15" s="1"/>
      <c r="B15" s="150" t="s">
        <v>290</v>
      </c>
      <c r="C15" s="148">
        <v>19.899999999999999</v>
      </c>
      <c r="D15" s="148">
        <v>21.013999999999999</v>
      </c>
      <c r="E15" s="148">
        <v>21.013999999999999</v>
      </c>
      <c r="F15" s="148">
        <v>20.5</v>
      </c>
      <c r="G15" s="148">
        <v>20.5</v>
      </c>
      <c r="H15" s="148">
        <v>20.5</v>
      </c>
      <c r="I15" s="148">
        <v>20.5</v>
      </c>
      <c r="J15" s="148">
        <v>20.6</v>
      </c>
      <c r="K15" s="148">
        <v>31.74</v>
      </c>
      <c r="L15" s="148">
        <v>19.5</v>
      </c>
      <c r="M15" s="148">
        <v>19.8</v>
      </c>
      <c r="N15" s="148">
        <v>22.9</v>
      </c>
      <c r="O15" s="148">
        <v>19.725000000000001</v>
      </c>
      <c r="P15" s="148">
        <v>19.2</v>
      </c>
      <c r="Q15" s="148">
        <v>26.82</v>
      </c>
    </row>
    <row r="16" spans="1:17" x14ac:dyDescent="0.3">
      <c r="A16" s="1"/>
      <c r="B16" s="150" t="s">
        <v>1604</v>
      </c>
      <c r="C16" s="148">
        <v>19.100000000000001</v>
      </c>
      <c r="D16" s="148">
        <v>21.099</v>
      </c>
      <c r="E16" s="148">
        <v>21.099</v>
      </c>
      <c r="F16" s="148">
        <v>20.5</v>
      </c>
      <c r="G16" s="148">
        <v>20.5</v>
      </c>
      <c r="H16" s="148">
        <v>20.5</v>
      </c>
      <c r="I16" s="148">
        <v>20.5</v>
      </c>
      <c r="J16" s="148">
        <v>21.2</v>
      </c>
      <c r="K16" s="148">
        <v>31.87</v>
      </c>
      <c r="L16" s="148">
        <v>19.7</v>
      </c>
      <c r="M16" s="148">
        <v>20.5</v>
      </c>
      <c r="N16" s="148">
        <v>22.89</v>
      </c>
      <c r="O16" s="148">
        <v>20.274999999999999</v>
      </c>
      <c r="P16" s="148">
        <v>19.5</v>
      </c>
      <c r="Q16" s="148">
        <v>27.29</v>
      </c>
    </row>
    <row r="17" spans="1:17" x14ac:dyDescent="0.3">
      <c r="A17" s="1"/>
      <c r="B17" s="150" t="s">
        <v>243</v>
      </c>
      <c r="C17" s="148">
        <v>19.399999999999999</v>
      </c>
      <c r="D17" s="148">
        <v>22.611999999999998</v>
      </c>
      <c r="E17" s="148">
        <v>22.611999999999998</v>
      </c>
      <c r="F17" s="148">
        <v>20.8</v>
      </c>
      <c r="G17" s="148">
        <v>20.8</v>
      </c>
      <c r="H17" s="148">
        <v>20.8</v>
      </c>
      <c r="I17" s="148">
        <v>20.8</v>
      </c>
      <c r="J17" s="148">
        <v>21.6</v>
      </c>
      <c r="K17" s="148">
        <v>33.32</v>
      </c>
      <c r="L17" s="148">
        <v>20.100000000000001</v>
      </c>
      <c r="M17" s="148">
        <v>20.6</v>
      </c>
      <c r="N17" s="148">
        <v>23.11</v>
      </c>
      <c r="O17" s="148">
        <v>19.562999999999999</v>
      </c>
      <c r="P17" s="148">
        <v>19.8</v>
      </c>
      <c r="Q17" s="148">
        <v>27.85</v>
      </c>
    </row>
    <row r="18" spans="1:17" x14ac:dyDescent="0.3">
      <c r="A18" s="1"/>
      <c r="B18" s="150" t="s">
        <v>1605</v>
      </c>
      <c r="C18" s="148">
        <v>20</v>
      </c>
      <c r="D18" s="148">
        <v>24.506</v>
      </c>
      <c r="E18" s="148">
        <v>24.506</v>
      </c>
      <c r="F18" s="148">
        <v>21.2</v>
      </c>
      <c r="G18" s="148">
        <v>21.2</v>
      </c>
      <c r="H18" s="148">
        <v>21.2</v>
      </c>
      <c r="I18" s="148">
        <v>21.2</v>
      </c>
      <c r="J18" s="148">
        <v>21.7</v>
      </c>
      <c r="K18" s="148">
        <v>34.69</v>
      </c>
      <c r="L18" s="148">
        <v>20.5</v>
      </c>
      <c r="M18" s="148">
        <v>21.1</v>
      </c>
      <c r="N18" s="148">
        <v>23.39</v>
      </c>
      <c r="O18" s="148">
        <v>20.524000000000001</v>
      </c>
      <c r="P18" s="148">
        <v>20.6</v>
      </c>
      <c r="Q18" s="148">
        <v>30.84</v>
      </c>
    </row>
    <row r="19" spans="1:17" x14ac:dyDescent="0.3">
      <c r="A19" s="1"/>
      <c r="B19" s="150" t="s">
        <v>1606</v>
      </c>
      <c r="C19" s="148">
        <v>22.3</v>
      </c>
      <c r="D19" s="148">
        <v>26.285</v>
      </c>
      <c r="E19" s="148">
        <v>26.285</v>
      </c>
      <c r="F19" s="148">
        <v>21.6</v>
      </c>
      <c r="G19" s="148">
        <v>21.6</v>
      </c>
      <c r="H19" s="148">
        <v>21.6</v>
      </c>
      <c r="I19" s="148">
        <v>21.6</v>
      </c>
      <c r="J19" s="148">
        <v>21.2</v>
      </c>
      <c r="K19" s="148">
        <v>36.299999999999997</v>
      </c>
      <c r="L19" s="148">
        <v>21.2</v>
      </c>
      <c r="M19" s="148">
        <v>22.4</v>
      </c>
      <c r="N19" s="148">
        <v>23.91</v>
      </c>
      <c r="O19" s="148">
        <v>50.274999999999999</v>
      </c>
      <c r="P19" s="148">
        <v>21.5</v>
      </c>
      <c r="Q19" s="148">
        <v>32.42</v>
      </c>
    </row>
    <row r="20" spans="1:17" x14ac:dyDescent="0.3">
      <c r="A20" s="1"/>
      <c r="B20" s="150" t="s">
        <v>1607</v>
      </c>
      <c r="C20" s="148">
        <v>24.1</v>
      </c>
      <c r="D20" s="148">
        <v>27.593</v>
      </c>
      <c r="E20" s="148">
        <v>27.593</v>
      </c>
      <c r="F20" s="148">
        <v>23.6</v>
      </c>
      <c r="G20" s="148">
        <v>23.6</v>
      </c>
      <c r="H20" s="148">
        <v>23.6</v>
      </c>
      <c r="I20" s="148">
        <v>23.6</v>
      </c>
      <c r="J20" s="148">
        <v>21.6</v>
      </c>
      <c r="K20" s="148">
        <v>34.450000000000003</v>
      </c>
      <c r="L20" s="148">
        <v>22</v>
      </c>
      <c r="M20" s="148">
        <v>23.8</v>
      </c>
      <c r="N20" s="148">
        <v>24.82</v>
      </c>
      <c r="O20" s="148">
        <v>20.85</v>
      </c>
      <c r="P20" s="148">
        <v>22.8</v>
      </c>
      <c r="Q20" s="148">
        <v>33.64</v>
      </c>
    </row>
    <row r="21" spans="1:17" x14ac:dyDescent="0.3">
      <c r="A21" s="1"/>
      <c r="B21" s="150" t="s">
        <v>1608</v>
      </c>
      <c r="C21" s="148">
        <v>26.5</v>
      </c>
      <c r="D21" s="148">
        <v>26.045000000000002</v>
      </c>
      <c r="E21" s="148">
        <v>26.045000000000002</v>
      </c>
      <c r="F21" s="148">
        <v>23.7</v>
      </c>
      <c r="G21" s="148">
        <v>23.7</v>
      </c>
      <c r="H21" s="148">
        <v>23.7</v>
      </c>
      <c r="I21" s="148">
        <v>23.7</v>
      </c>
      <c r="J21" s="148">
        <v>21.2</v>
      </c>
      <c r="K21" s="148">
        <v>32.54</v>
      </c>
      <c r="L21" s="148">
        <v>22.4</v>
      </c>
      <c r="M21" s="148">
        <v>24.7</v>
      </c>
      <c r="N21" s="148">
        <v>25.4</v>
      </c>
      <c r="O21" s="148">
        <v>22.425000000000001</v>
      </c>
      <c r="P21" s="148">
        <v>23.8</v>
      </c>
      <c r="Q21" s="148">
        <v>34.64</v>
      </c>
    </row>
    <row r="22" spans="1:17" x14ac:dyDescent="0.3">
      <c r="A22" s="1"/>
      <c r="B22" s="150" t="s">
        <v>1609</v>
      </c>
      <c r="C22" s="148">
        <v>27.9</v>
      </c>
      <c r="D22" s="148">
        <v>25.867999999999999</v>
      </c>
      <c r="E22" s="148">
        <v>25.867999999999999</v>
      </c>
      <c r="F22" s="148">
        <v>23.4</v>
      </c>
      <c r="G22" s="148">
        <v>23.4</v>
      </c>
      <c r="H22" s="148">
        <v>23.4</v>
      </c>
      <c r="I22" s="148">
        <v>23.4</v>
      </c>
      <c r="J22" s="148">
        <v>21.4</v>
      </c>
      <c r="K22" s="148">
        <v>33</v>
      </c>
      <c r="L22" s="148">
        <v>22.1</v>
      </c>
      <c r="M22" s="148">
        <v>24.8</v>
      </c>
      <c r="N22" s="148">
        <v>25.94</v>
      </c>
      <c r="O22" s="148">
        <v>22.05</v>
      </c>
      <c r="P22" s="148">
        <v>22.5</v>
      </c>
      <c r="Q22" s="148">
        <v>32.4</v>
      </c>
    </row>
    <row r="23" spans="1:17" x14ac:dyDescent="0.3">
      <c r="A23" s="1"/>
      <c r="B23" s="150" t="s">
        <v>1610</v>
      </c>
      <c r="C23" s="148">
        <v>28.4</v>
      </c>
      <c r="D23" s="148">
        <v>25.42</v>
      </c>
      <c r="E23" s="148">
        <v>25.42</v>
      </c>
      <c r="F23" s="148">
        <v>23.1</v>
      </c>
      <c r="G23" s="148">
        <v>23.1</v>
      </c>
      <c r="H23" s="148">
        <v>23.1</v>
      </c>
      <c r="I23" s="148">
        <v>23.1</v>
      </c>
      <c r="J23" s="148">
        <v>22.1</v>
      </c>
      <c r="K23" s="148">
        <v>32.57</v>
      </c>
      <c r="L23" s="148">
        <v>22.3</v>
      </c>
      <c r="M23" s="148">
        <v>24.2</v>
      </c>
      <c r="N23" s="148">
        <v>26.15</v>
      </c>
      <c r="O23" s="148">
        <v>22.15</v>
      </c>
      <c r="P23" s="148">
        <v>22.4</v>
      </c>
      <c r="Q23" s="148">
        <v>35.42</v>
      </c>
    </row>
    <row r="24" spans="1:17" x14ac:dyDescent="0.3">
      <c r="A24" s="1"/>
      <c r="B24" s="150" t="s">
        <v>1611</v>
      </c>
      <c r="C24" s="148">
        <v>27.2</v>
      </c>
      <c r="D24" s="148">
        <v>24.506</v>
      </c>
      <c r="E24" s="148">
        <v>24.506</v>
      </c>
      <c r="F24" s="148">
        <v>22.6</v>
      </c>
      <c r="G24" s="148">
        <v>22.6</v>
      </c>
      <c r="H24" s="148">
        <v>22.6</v>
      </c>
      <c r="I24" s="148">
        <v>22.6</v>
      </c>
      <c r="J24" s="148">
        <v>21</v>
      </c>
      <c r="K24" s="148">
        <v>32.07</v>
      </c>
      <c r="L24" s="148">
        <v>22</v>
      </c>
      <c r="M24" s="148">
        <v>23.8</v>
      </c>
      <c r="N24" s="148">
        <v>26.45</v>
      </c>
      <c r="O24" s="148">
        <v>20.100999999999999</v>
      </c>
      <c r="P24" s="148">
        <v>22.2</v>
      </c>
      <c r="Q24" s="148">
        <v>35.119999999999997</v>
      </c>
    </row>
    <row r="25" spans="1:17" x14ac:dyDescent="0.3">
      <c r="A25" s="1"/>
      <c r="B25" s="150" t="s">
        <v>1612</v>
      </c>
      <c r="C25" s="148">
        <v>26.3</v>
      </c>
      <c r="D25" s="148">
        <v>25.196999999999999</v>
      </c>
      <c r="E25" s="148">
        <v>25.196999999999999</v>
      </c>
      <c r="F25" s="148">
        <v>22.3</v>
      </c>
      <c r="G25" s="148">
        <v>22.3</v>
      </c>
      <c r="H25" s="148">
        <v>22.3</v>
      </c>
      <c r="I25" s="148">
        <v>22.3</v>
      </c>
      <c r="J25" s="148">
        <v>20.9</v>
      </c>
      <c r="K25" s="148">
        <v>32.369999999999997</v>
      </c>
      <c r="L25" s="148">
        <v>21.9</v>
      </c>
      <c r="M25" s="148">
        <v>23.4</v>
      </c>
      <c r="N25" s="148">
        <v>26.54</v>
      </c>
      <c r="O25" s="148">
        <v>19.475000000000001</v>
      </c>
      <c r="P25" s="148">
        <v>22.3</v>
      </c>
      <c r="Q25" s="148">
        <v>32.94</v>
      </c>
    </row>
    <row r="26" spans="1:17" x14ac:dyDescent="0.3">
      <c r="A26" s="1"/>
      <c r="B26" s="150" t="s">
        <v>244</v>
      </c>
      <c r="C26" s="148">
        <v>24.4</v>
      </c>
      <c r="D26" s="148">
        <v>25.294</v>
      </c>
      <c r="E26" s="148">
        <v>25.294</v>
      </c>
      <c r="F26" s="148">
        <v>22.6</v>
      </c>
      <c r="G26" s="148">
        <v>22.6</v>
      </c>
      <c r="H26" s="148">
        <v>22.6</v>
      </c>
      <c r="I26" s="148">
        <v>22.6</v>
      </c>
      <c r="J26" s="148">
        <v>20.6</v>
      </c>
      <c r="K26" s="148">
        <v>32.49</v>
      </c>
      <c r="L26" s="148">
        <v>22.9</v>
      </c>
      <c r="M26" s="148">
        <v>23.2</v>
      </c>
      <c r="N26" s="148">
        <v>26.59</v>
      </c>
      <c r="O26" s="148">
        <v>19.8</v>
      </c>
      <c r="P26" s="148">
        <v>21.2</v>
      </c>
      <c r="Q26" s="148">
        <v>31.78</v>
      </c>
    </row>
    <row r="27" spans="1:17" x14ac:dyDescent="0.3">
      <c r="A27" s="1"/>
      <c r="B27" s="150" t="s">
        <v>1613</v>
      </c>
      <c r="C27" s="148">
        <v>24</v>
      </c>
      <c r="D27" s="148">
        <v>24.248000000000001</v>
      </c>
      <c r="E27" s="148">
        <v>24.248000000000001</v>
      </c>
      <c r="F27" s="148">
        <v>22.8</v>
      </c>
      <c r="G27" s="148">
        <v>22.8</v>
      </c>
      <c r="H27" s="148">
        <v>22.8</v>
      </c>
      <c r="I27" s="148">
        <v>22.8</v>
      </c>
      <c r="J27" s="148">
        <v>20.399999999999999</v>
      </c>
      <c r="K27" s="148">
        <v>33.04</v>
      </c>
      <c r="L27" s="148">
        <v>21.9</v>
      </c>
      <c r="M27" s="148">
        <v>22.2</v>
      </c>
      <c r="N27" s="148">
        <v>26.34</v>
      </c>
      <c r="O27" s="148">
        <v>19.524999999999999</v>
      </c>
      <c r="P27" s="148">
        <v>20.2</v>
      </c>
      <c r="Q27" s="148">
        <v>30.53</v>
      </c>
    </row>
    <row r="28" spans="1:17" x14ac:dyDescent="0.3">
      <c r="A28" s="1"/>
      <c r="B28" s="150" t="s">
        <v>1614</v>
      </c>
      <c r="C28" s="148">
        <v>22.3</v>
      </c>
      <c r="D28" s="148">
        <v>22.651</v>
      </c>
      <c r="E28" s="148">
        <v>22.651</v>
      </c>
      <c r="F28" s="148">
        <v>21.7</v>
      </c>
      <c r="G28" s="148">
        <v>21.7</v>
      </c>
      <c r="H28" s="148">
        <v>21.7</v>
      </c>
      <c r="I28" s="148">
        <v>21.7</v>
      </c>
      <c r="J28" s="148">
        <v>20.399999999999999</v>
      </c>
      <c r="K28" s="148">
        <v>32.22</v>
      </c>
      <c r="L28" s="148">
        <v>20.6</v>
      </c>
      <c r="M28" s="148">
        <v>21</v>
      </c>
      <c r="N28" s="148">
        <v>26.07</v>
      </c>
      <c r="O28" s="148">
        <v>20.074999999999999</v>
      </c>
      <c r="P28" s="148">
        <v>19.899999999999999</v>
      </c>
      <c r="Q28" s="148">
        <v>29.47</v>
      </c>
    </row>
    <row r="29" spans="1:17" x14ac:dyDescent="0.3">
      <c r="A29" s="1"/>
      <c r="B29" s="150" t="s">
        <v>1615</v>
      </c>
      <c r="C29" s="148">
        <v>22.4</v>
      </c>
      <c r="D29" s="148">
        <v>21.811</v>
      </c>
      <c r="E29" s="148">
        <v>21.811</v>
      </c>
      <c r="F29" s="148">
        <v>21.7</v>
      </c>
      <c r="G29" s="148">
        <v>21.7</v>
      </c>
      <c r="H29" s="148">
        <v>21.7</v>
      </c>
      <c r="I29" s="148">
        <v>21.7</v>
      </c>
      <c r="J29" s="148">
        <v>20</v>
      </c>
      <c r="K29" s="148">
        <v>32.020000000000003</v>
      </c>
      <c r="L29" s="148">
        <v>20.399999999999999</v>
      </c>
      <c r="M29" s="148">
        <v>20.7</v>
      </c>
      <c r="N29" s="148">
        <v>25.58</v>
      </c>
      <c r="O29" s="148">
        <v>20.2</v>
      </c>
      <c r="P29" s="148">
        <v>19.600000000000001</v>
      </c>
      <c r="Q29" s="148">
        <v>28.54</v>
      </c>
    </row>
    <row r="30" spans="1:17" x14ac:dyDescent="0.3">
      <c r="A30" s="1"/>
      <c r="B30" s="150" t="s">
        <v>1616</v>
      </c>
      <c r="C30" s="148">
        <v>21.3</v>
      </c>
      <c r="D30" s="148">
        <v>21.273</v>
      </c>
      <c r="E30" s="148">
        <v>21.273</v>
      </c>
      <c r="F30" s="148">
        <v>21.2</v>
      </c>
      <c r="G30" s="148">
        <v>21.2</v>
      </c>
      <c r="H30" s="148">
        <v>21.2</v>
      </c>
      <c r="I30" s="148">
        <v>21.2</v>
      </c>
      <c r="J30" s="148">
        <v>19.899999999999999</v>
      </c>
      <c r="K30" s="148">
        <v>31.79</v>
      </c>
      <c r="L30" s="148">
        <v>20.3</v>
      </c>
      <c r="M30" s="148">
        <v>20.7</v>
      </c>
      <c r="N30" s="148">
        <v>25.55</v>
      </c>
      <c r="O30" s="148">
        <v>22.161999999999999</v>
      </c>
      <c r="P30" s="148">
        <v>19.600000000000001</v>
      </c>
      <c r="Q30" s="148">
        <v>27.94</v>
      </c>
    </row>
    <row r="31" spans="1:17" x14ac:dyDescent="0.3">
      <c r="A31" s="1"/>
      <c r="B31" s="150" t="s">
        <v>1617</v>
      </c>
      <c r="C31" s="148">
        <v>19.8</v>
      </c>
      <c r="D31" s="148">
        <v>21.419</v>
      </c>
      <c r="E31" s="148">
        <v>21.419</v>
      </c>
      <c r="F31" s="148">
        <v>21.1</v>
      </c>
      <c r="G31" s="148">
        <v>21.1</v>
      </c>
      <c r="H31" s="148">
        <v>21.1</v>
      </c>
      <c r="I31" s="148">
        <v>21.1</v>
      </c>
      <c r="J31" s="148">
        <v>19.600000000000001</v>
      </c>
      <c r="K31" s="148">
        <v>31.66</v>
      </c>
      <c r="L31" s="148">
        <v>19.899999999999999</v>
      </c>
      <c r="M31" s="148">
        <v>21</v>
      </c>
      <c r="N31" s="148">
        <v>25.61</v>
      </c>
      <c r="O31" s="148">
        <v>19.425000000000001</v>
      </c>
      <c r="P31" s="148">
        <v>19.2</v>
      </c>
      <c r="Q31" s="148">
        <v>27.6</v>
      </c>
    </row>
    <row r="32" spans="1:17" x14ac:dyDescent="0.3">
      <c r="A32" s="1"/>
      <c r="B32" s="150" t="s">
        <v>1618</v>
      </c>
      <c r="C32" s="148">
        <v>18.899999999999999</v>
      </c>
      <c r="D32" s="148">
        <v>21.809000000000001</v>
      </c>
      <c r="E32" s="148">
        <v>21.809000000000001</v>
      </c>
      <c r="F32" s="148">
        <v>20.8</v>
      </c>
      <c r="G32" s="148">
        <v>20.8</v>
      </c>
      <c r="H32" s="148">
        <v>20.8</v>
      </c>
      <c r="I32" s="148">
        <v>20.8</v>
      </c>
      <c r="J32" s="148">
        <v>19.600000000000001</v>
      </c>
      <c r="K32" s="148">
        <v>32.200000000000003</v>
      </c>
      <c r="L32" s="148">
        <v>19.899999999999999</v>
      </c>
      <c r="M32" s="148">
        <v>20.3</v>
      </c>
      <c r="N32" s="148">
        <v>25.43</v>
      </c>
      <c r="O32" s="148">
        <v>19</v>
      </c>
      <c r="P32" s="148">
        <v>19</v>
      </c>
      <c r="Q32" s="148">
        <v>27.59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5"/>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1620</v>
      </c>
      <c r="C5" s="1"/>
      <c r="D5" s="1"/>
      <c r="E5" s="1"/>
      <c r="F5" s="1"/>
      <c r="G5" s="1"/>
      <c r="H5" s="1"/>
    </row>
    <row r="6" spans="1:8" x14ac:dyDescent="0.3">
      <c r="A6" s="1"/>
      <c r="B6" s="1"/>
      <c r="C6" s="1"/>
      <c r="D6" s="1"/>
      <c r="E6" s="1"/>
      <c r="F6" s="1"/>
      <c r="G6" s="1"/>
      <c r="H6" s="1"/>
    </row>
    <row r="7" spans="1:8" ht="45" customHeight="1" x14ac:dyDescent="0.3">
      <c r="A7" s="1"/>
      <c r="B7" s="3" t="s">
        <v>72</v>
      </c>
      <c r="C7" s="3" t="s">
        <v>3</v>
      </c>
      <c r="D7" s="3" t="s">
        <v>1621</v>
      </c>
      <c r="E7" s="3" t="s">
        <v>1622</v>
      </c>
      <c r="F7" s="3" t="s">
        <v>1623</v>
      </c>
      <c r="G7" s="3" t="s">
        <v>8</v>
      </c>
      <c r="H7" s="3" t="s">
        <v>1508</v>
      </c>
    </row>
    <row r="8" spans="1:8" x14ac:dyDescent="0.3">
      <c r="A8" s="1"/>
      <c r="B8" s="4" t="s">
        <v>76</v>
      </c>
      <c r="C8" s="151" t="s">
        <v>90</v>
      </c>
      <c r="D8" s="151" t="s">
        <v>1624</v>
      </c>
      <c r="E8" s="148">
        <v>269.01</v>
      </c>
      <c r="F8" s="4" t="s">
        <v>290</v>
      </c>
      <c r="G8" s="4" t="s">
        <v>1625</v>
      </c>
      <c r="H8" s="152"/>
    </row>
    <row r="9" spans="1:8" x14ac:dyDescent="0.3">
      <c r="A9" s="1"/>
      <c r="B9" s="4" t="s">
        <v>76</v>
      </c>
      <c r="C9" s="151" t="s">
        <v>97</v>
      </c>
      <c r="D9" s="151" t="s">
        <v>1626</v>
      </c>
      <c r="E9" s="148">
        <v>3942.3150000000001</v>
      </c>
      <c r="F9" s="4" t="s">
        <v>290</v>
      </c>
      <c r="G9" s="4" t="s">
        <v>1625</v>
      </c>
      <c r="H9" s="152"/>
    </row>
    <row r="10" spans="1:8" x14ac:dyDescent="0.3">
      <c r="A10" s="1"/>
      <c r="B10" s="4" t="s">
        <v>76</v>
      </c>
      <c r="C10" s="151" t="s">
        <v>106</v>
      </c>
      <c r="D10" s="151" t="s">
        <v>1627</v>
      </c>
      <c r="E10" s="148">
        <v>2380</v>
      </c>
      <c r="F10" s="4" t="s">
        <v>290</v>
      </c>
      <c r="G10" s="4" t="s">
        <v>1625</v>
      </c>
      <c r="H10" s="152"/>
    </row>
    <row r="11" spans="1:8" x14ac:dyDescent="0.3">
      <c r="A11" s="1"/>
      <c r="B11" s="4" t="s">
        <v>76</v>
      </c>
      <c r="C11" s="151" t="s">
        <v>109</v>
      </c>
      <c r="D11" s="151" t="s">
        <v>1628</v>
      </c>
      <c r="E11" s="148">
        <v>3737</v>
      </c>
      <c r="F11" s="4" t="s">
        <v>290</v>
      </c>
      <c r="G11" s="4" t="s">
        <v>1625</v>
      </c>
      <c r="H11" s="152"/>
    </row>
    <row r="12" spans="1:8" x14ac:dyDescent="0.3">
      <c r="A12" s="1"/>
      <c r="B12" s="4" t="s">
        <v>76</v>
      </c>
      <c r="C12" s="151" t="s">
        <v>109</v>
      </c>
      <c r="D12" s="151" t="s">
        <v>1629</v>
      </c>
      <c r="E12" s="148">
        <v>1337</v>
      </c>
      <c r="F12" s="4" t="s">
        <v>290</v>
      </c>
      <c r="G12" s="4" t="s">
        <v>1625</v>
      </c>
      <c r="H12" s="152"/>
    </row>
    <row r="13" spans="1:8" x14ac:dyDescent="0.3">
      <c r="A13" s="1"/>
      <c r="B13" s="4" t="s">
        <v>76</v>
      </c>
      <c r="C13" s="151" t="s">
        <v>149</v>
      </c>
      <c r="D13" s="151" t="s">
        <v>1630</v>
      </c>
      <c r="E13" s="148">
        <v>1943.67</v>
      </c>
      <c r="F13" s="4" t="s">
        <v>290</v>
      </c>
      <c r="G13" s="4" t="s">
        <v>1625</v>
      </c>
      <c r="H13" s="152"/>
    </row>
    <row r="14" spans="1:8" x14ac:dyDescent="0.3">
      <c r="A14" s="1"/>
      <c r="B14" s="4" t="s">
        <v>76</v>
      </c>
      <c r="C14" s="151" t="s">
        <v>168</v>
      </c>
      <c r="D14" s="151" t="s">
        <v>1631</v>
      </c>
      <c r="E14" s="148">
        <v>1462</v>
      </c>
      <c r="F14" s="4" t="s">
        <v>290</v>
      </c>
      <c r="G14" s="4" t="s">
        <v>1625</v>
      </c>
      <c r="H14" s="152"/>
    </row>
    <row r="15" spans="1:8" x14ac:dyDescent="0.3">
      <c r="A15" s="1"/>
      <c r="B15" s="4" t="s">
        <v>76</v>
      </c>
      <c r="C15" s="151" t="s">
        <v>171</v>
      </c>
      <c r="D15" s="151" t="s">
        <v>1632</v>
      </c>
      <c r="E15" s="148">
        <v>538.02</v>
      </c>
      <c r="F15" s="4" t="s">
        <v>290</v>
      </c>
      <c r="G15" s="4" t="s">
        <v>1625</v>
      </c>
      <c r="H15"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5" t="s">
        <v>1633</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5"/>
      <c r="AT4" s="195"/>
    </row>
    <row r="5" spans="1:46" ht="22.05" hidden="1" customHeight="1" x14ac:dyDescent="0.3">
      <c r="A5" s="195" t="s">
        <v>72</v>
      </c>
      <c r="B5" s="195" t="s">
        <v>500</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195"/>
      <c r="B6" s="195"/>
      <c r="C6" s="224" t="s">
        <v>188</v>
      </c>
      <c r="D6" s="224" t="s">
        <v>199</v>
      </c>
      <c r="E6" s="224" t="s">
        <v>203</v>
      </c>
      <c r="F6" s="224" t="s">
        <v>557</v>
      </c>
      <c r="G6" s="224" t="s">
        <v>555</v>
      </c>
      <c r="H6" s="224" t="s">
        <v>240</v>
      </c>
      <c r="I6" s="224" t="s">
        <v>545</v>
      </c>
      <c r="J6" s="224" t="s">
        <v>525</v>
      </c>
      <c r="K6" s="224" t="s">
        <v>548</v>
      </c>
      <c r="L6" s="224"/>
      <c r="M6" s="224" t="s">
        <v>526</v>
      </c>
      <c r="N6" s="224" t="s">
        <v>97</v>
      </c>
      <c r="O6" s="224"/>
      <c r="P6" s="224"/>
      <c r="Q6" s="224"/>
      <c r="R6" s="224"/>
      <c r="S6" s="224"/>
      <c r="T6" s="224" t="s">
        <v>527</v>
      </c>
      <c r="U6" s="224" t="s">
        <v>295</v>
      </c>
      <c r="V6" s="224" t="s">
        <v>528</v>
      </c>
      <c r="W6" s="224" t="s">
        <v>551</v>
      </c>
      <c r="X6" s="224" t="s">
        <v>109</v>
      </c>
      <c r="Y6" s="224"/>
      <c r="Z6" s="224" t="s">
        <v>529</v>
      </c>
      <c r="AA6" s="224" t="s">
        <v>552</v>
      </c>
      <c r="AB6" s="224" t="s">
        <v>538</v>
      </c>
      <c r="AC6" s="224" t="s">
        <v>149</v>
      </c>
      <c r="AD6" s="224"/>
      <c r="AE6" s="224"/>
      <c r="AF6" s="224"/>
      <c r="AG6" s="224" t="s">
        <v>539</v>
      </c>
      <c r="AH6" s="224" t="s">
        <v>540</v>
      </c>
      <c r="AI6" s="224" t="s">
        <v>356</v>
      </c>
      <c r="AJ6" s="224" t="s">
        <v>364</v>
      </c>
      <c r="AK6" s="224"/>
      <c r="AL6" s="224"/>
      <c r="AM6" s="224"/>
      <c r="AN6" s="224"/>
      <c r="AO6" s="224"/>
      <c r="AP6" s="224"/>
      <c r="AQ6" s="224"/>
      <c r="AR6" s="224"/>
      <c r="AS6" s="224" t="s">
        <v>553</v>
      </c>
      <c r="AT6" s="224" t="s">
        <v>541</v>
      </c>
    </row>
    <row r="7" spans="1:46" ht="57" customHeight="1" x14ac:dyDescent="0.3">
      <c r="A7" s="195"/>
      <c r="B7" s="195"/>
      <c r="C7" s="9" t="s">
        <v>1634</v>
      </c>
      <c r="D7" s="9" t="s">
        <v>1635</v>
      </c>
      <c r="E7" s="9" t="s">
        <v>1636</v>
      </c>
      <c r="F7" s="9" t="s">
        <v>1637</v>
      </c>
      <c r="G7" s="9" t="s">
        <v>1638</v>
      </c>
      <c r="H7" s="9" t="s">
        <v>1637</v>
      </c>
      <c r="I7" s="9" t="s">
        <v>1639</v>
      </c>
      <c r="J7" s="9" t="s">
        <v>1640</v>
      </c>
      <c r="K7" s="9" t="s">
        <v>1641</v>
      </c>
      <c r="L7" s="9" t="s">
        <v>1642</v>
      </c>
      <c r="M7" s="9" t="s">
        <v>1643</v>
      </c>
      <c r="N7" s="9" t="s">
        <v>1644</v>
      </c>
      <c r="O7" s="9" t="s">
        <v>1645</v>
      </c>
      <c r="P7" s="9" t="s">
        <v>1646</v>
      </c>
      <c r="Q7" s="9" t="s">
        <v>1647</v>
      </c>
      <c r="R7" s="9" t="s">
        <v>1648</v>
      </c>
      <c r="S7" s="9" t="s">
        <v>1649</v>
      </c>
      <c r="T7" s="9" t="s">
        <v>1650</v>
      </c>
      <c r="U7" s="9" t="s">
        <v>1651</v>
      </c>
      <c r="V7" s="9" t="s">
        <v>1652</v>
      </c>
      <c r="W7" s="9" t="s">
        <v>1653</v>
      </c>
      <c r="X7" s="9" t="s">
        <v>1654</v>
      </c>
      <c r="Y7" s="9" t="s">
        <v>1655</v>
      </c>
      <c r="Z7" s="9" t="s">
        <v>1656</v>
      </c>
      <c r="AA7" s="9" t="s">
        <v>1657</v>
      </c>
      <c r="AB7" s="9" t="s">
        <v>1658</v>
      </c>
      <c r="AC7" s="9" t="s">
        <v>1659</v>
      </c>
      <c r="AD7" s="9" t="s">
        <v>1660</v>
      </c>
      <c r="AE7" s="9" t="s">
        <v>1661</v>
      </c>
      <c r="AF7" s="9" t="s">
        <v>1662</v>
      </c>
      <c r="AG7" s="9" t="s">
        <v>1663</v>
      </c>
      <c r="AH7" s="9" t="s">
        <v>1664</v>
      </c>
      <c r="AI7" s="9" t="s">
        <v>1665</v>
      </c>
      <c r="AJ7" s="9" t="s">
        <v>1666</v>
      </c>
      <c r="AK7" s="9" t="s">
        <v>1667</v>
      </c>
      <c r="AL7" s="9" t="s">
        <v>1668</v>
      </c>
      <c r="AM7" s="9" t="s">
        <v>1669</v>
      </c>
      <c r="AN7" s="9" t="s">
        <v>1670</v>
      </c>
      <c r="AO7" s="9" t="s">
        <v>1671</v>
      </c>
      <c r="AP7" s="9" t="s">
        <v>1672</v>
      </c>
      <c r="AQ7" s="9" t="s">
        <v>1673</v>
      </c>
      <c r="AR7" s="9" t="s">
        <v>1674</v>
      </c>
      <c r="AS7" s="9" t="s">
        <v>1675</v>
      </c>
      <c r="AT7" s="9" t="s">
        <v>1676</v>
      </c>
    </row>
    <row r="8" spans="1:46" ht="24" customHeight="1" x14ac:dyDescent="0.3">
      <c r="A8" s="13" t="s">
        <v>76</v>
      </c>
      <c r="B8" s="13" t="s">
        <v>730</v>
      </c>
      <c r="C8" s="153">
        <v>0</v>
      </c>
      <c r="D8" s="153">
        <v>0</v>
      </c>
      <c r="E8" s="153">
        <v>10.28</v>
      </c>
      <c r="F8" s="153">
        <v>25.68</v>
      </c>
      <c r="G8" s="153">
        <v>22.311769999999999</v>
      </c>
      <c r="H8" s="153">
        <v>47.19</v>
      </c>
      <c r="I8" s="153"/>
      <c r="J8" s="153"/>
      <c r="K8" s="153"/>
      <c r="L8" s="153"/>
      <c r="M8" s="153">
        <v>9.298</v>
      </c>
      <c r="N8" s="153">
        <v>8.0299999999999994</v>
      </c>
      <c r="O8" s="153">
        <v>8.0299999999999994</v>
      </c>
      <c r="P8" s="153">
        <v>8.0299999999999994</v>
      </c>
      <c r="Q8" s="153">
        <v>8.0299999999999994</v>
      </c>
      <c r="R8" s="153"/>
      <c r="S8" s="153"/>
      <c r="T8" s="153"/>
      <c r="U8" s="153">
        <v>7</v>
      </c>
      <c r="V8" s="153">
        <v>8</v>
      </c>
      <c r="W8" s="153"/>
      <c r="X8" s="153"/>
      <c r="Y8" s="153"/>
      <c r="Z8" s="153"/>
      <c r="AA8" s="153"/>
      <c r="AB8" s="153"/>
      <c r="AC8" s="153">
        <v>4.9074299999999997</v>
      </c>
      <c r="AD8" s="153">
        <v>5.3178099999999997</v>
      </c>
      <c r="AE8" s="153"/>
      <c r="AF8" s="153"/>
      <c r="AG8" s="153"/>
      <c r="AH8" s="153"/>
      <c r="AI8" s="153"/>
      <c r="AJ8" s="153">
        <v>484.00646999999998</v>
      </c>
      <c r="AK8" s="153">
        <v>452.16394000000003</v>
      </c>
      <c r="AL8" s="153">
        <v>509.48050000000001</v>
      </c>
      <c r="AM8" s="153">
        <v>0</v>
      </c>
      <c r="AN8" s="153">
        <v>388.47888</v>
      </c>
      <c r="AO8" s="153">
        <v>245.07857000000001</v>
      </c>
      <c r="AP8" s="153">
        <v>294.09429</v>
      </c>
      <c r="AQ8" s="153">
        <v>286.767</v>
      </c>
      <c r="AR8" s="153">
        <v>0</v>
      </c>
      <c r="AS8" s="153"/>
      <c r="AT8" s="153"/>
    </row>
    <row r="9" spans="1:46" ht="24" customHeight="1" x14ac:dyDescent="0.3">
      <c r="A9" s="16" t="s">
        <v>76</v>
      </c>
      <c r="B9" s="16" t="s">
        <v>731</v>
      </c>
      <c r="C9" s="154">
        <v>0</v>
      </c>
      <c r="D9" s="154">
        <v>0</v>
      </c>
      <c r="E9" s="154">
        <v>9.7200000000000006</v>
      </c>
      <c r="F9" s="154">
        <v>25.68</v>
      </c>
      <c r="G9" s="154">
        <v>22.311769999999999</v>
      </c>
      <c r="H9" s="154">
        <v>44.68</v>
      </c>
      <c r="I9" s="154"/>
      <c r="J9" s="154"/>
      <c r="K9" s="154"/>
      <c r="L9" s="154"/>
      <c r="M9" s="154">
        <v>9.7870000000000008</v>
      </c>
      <c r="N9" s="154">
        <v>7.82</v>
      </c>
      <c r="O9" s="154">
        <v>7.82</v>
      </c>
      <c r="P9" s="154">
        <v>7.82</v>
      </c>
      <c r="Q9" s="154">
        <v>7.82</v>
      </c>
      <c r="R9" s="154"/>
      <c r="S9" s="154"/>
      <c r="T9" s="154"/>
      <c r="U9" s="154">
        <v>8</v>
      </c>
      <c r="V9" s="154">
        <v>8</v>
      </c>
      <c r="W9" s="154"/>
      <c r="X9" s="154"/>
      <c r="Y9" s="154"/>
      <c r="Z9" s="154"/>
      <c r="AA9" s="154"/>
      <c r="AB9" s="154"/>
      <c r="AC9" s="154">
        <v>4.9433800000000003</v>
      </c>
      <c r="AD9" s="154">
        <v>4.4970400000000001</v>
      </c>
      <c r="AE9" s="154"/>
      <c r="AF9" s="154"/>
      <c r="AG9" s="154"/>
      <c r="AH9" s="154"/>
      <c r="AI9" s="154"/>
      <c r="AJ9" s="154">
        <v>484.00646999999998</v>
      </c>
      <c r="AK9" s="154">
        <v>452.16394000000003</v>
      </c>
      <c r="AL9" s="154">
        <v>509.48050000000001</v>
      </c>
      <c r="AM9" s="154">
        <v>0</v>
      </c>
      <c r="AN9" s="154">
        <v>388.47888</v>
      </c>
      <c r="AO9" s="154">
        <v>245.07857000000001</v>
      </c>
      <c r="AP9" s="154">
        <v>294.09429</v>
      </c>
      <c r="AQ9" s="154">
        <v>286.767</v>
      </c>
      <c r="AR9" s="154">
        <v>0</v>
      </c>
      <c r="AS9" s="154"/>
      <c r="AT9" s="154"/>
    </row>
    <row r="10" spans="1:46" ht="24" customHeight="1" x14ac:dyDescent="0.3">
      <c r="A10" s="16" t="s">
        <v>76</v>
      </c>
      <c r="B10" s="16" t="s">
        <v>732</v>
      </c>
      <c r="C10" s="154">
        <v>0</v>
      </c>
      <c r="D10" s="154">
        <v>0</v>
      </c>
      <c r="E10" s="154">
        <v>10.08</v>
      </c>
      <c r="F10" s="154">
        <v>24.94</v>
      </c>
      <c r="G10" s="154">
        <v>22.311769999999999</v>
      </c>
      <c r="H10" s="154">
        <v>44.82</v>
      </c>
      <c r="I10" s="154"/>
      <c r="J10" s="154"/>
      <c r="K10" s="154"/>
      <c r="L10" s="154"/>
      <c r="M10" s="154">
        <v>9.0660000000000007</v>
      </c>
      <c r="N10" s="154">
        <v>7.81</v>
      </c>
      <c r="O10" s="154">
        <v>7.81</v>
      </c>
      <c r="P10" s="154">
        <v>7.81</v>
      </c>
      <c r="Q10" s="154">
        <v>7.81</v>
      </c>
      <c r="R10" s="154"/>
      <c r="S10" s="154"/>
      <c r="T10" s="154"/>
      <c r="U10" s="154">
        <v>8</v>
      </c>
      <c r="V10" s="154">
        <v>9</v>
      </c>
      <c r="W10" s="154"/>
      <c r="X10" s="154"/>
      <c r="Y10" s="154"/>
      <c r="Z10" s="154"/>
      <c r="AA10" s="154"/>
      <c r="AB10" s="154"/>
      <c r="AC10" s="154">
        <v>5.2526299999999999</v>
      </c>
      <c r="AD10" s="154">
        <v>5.3897199999999996</v>
      </c>
      <c r="AE10" s="154"/>
      <c r="AF10" s="154"/>
      <c r="AG10" s="154"/>
      <c r="AH10" s="154"/>
      <c r="AI10" s="154"/>
      <c r="AJ10" s="154">
        <v>484.00646999999998</v>
      </c>
      <c r="AK10" s="154">
        <v>452.16394000000003</v>
      </c>
      <c r="AL10" s="154">
        <v>509.48050000000001</v>
      </c>
      <c r="AM10" s="154">
        <v>0</v>
      </c>
      <c r="AN10" s="154">
        <v>388.47888</v>
      </c>
      <c r="AO10" s="154">
        <v>245.07857000000001</v>
      </c>
      <c r="AP10" s="154">
        <v>294.09429</v>
      </c>
      <c r="AQ10" s="154">
        <v>286.767</v>
      </c>
      <c r="AR10" s="154">
        <v>0</v>
      </c>
      <c r="AS10" s="154"/>
      <c r="AT10" s="154"/>
    </row>
    <row r="11" spans="1:46" ht="24" customHeight="1" x14ac:dyDescent="0.3">
      <c r="A11" s="16" t="s">
        <v>76</v>
      </c>
      <c r="B11" s="16" t="s">
        <v>733</v>
      </c>
      <c r="C11" s="154">
        <v>0</v>
      </c>
      <c r="D11" s="154">
        <v>0</v>
      </c>
      <c r="E11" s="154">
        <v>9.49</v>
      </c>
      <c r="F11" s="154">
        <v>25.23</v>
      </c>
      <c r="G11" s="154">
        <v>22.311769999999999</v>
      </c>
      <c r="H11" s="154">
        <v>41.4</v>
      </c>
      <c r="I11" s="154"/>
      <c r="J11" s="154"/>
      <c r="K11" s="154"/>
      <c r="L11" s="154"/>
      <c r="M11" s="154">
        <v>9.2680000000000007</v>
      </c>
      <c r="N11" s="154">
        <v>7.12</v>
      </c>
      <c r="O11" s="154">
        <v>7.12</v>
      </c>
      <c r="P11" s="154">
        <v>7.12</v>
      </c>
      <c r="Q11" s="154">
        <v>7.12</v>
      </c>
      <c r="R11" s="154"/>
      <c r="S11" s="154"/>
      <c r="T11" s="154"/>
      <c r="U11" s="154">
        <v>8</v>
      </c>
      <c r="V11" s="154">
        <v>9</v>
      </c>
      <c r="W11" s="154"/>
      <c r="X11" s="154"/>
      <c r="Y11" s="154"/>
      <c r="Z11" s="154"/>
      <c r="AA11" s="154"/>
      <c r="AB11" s="154"/>
      <c r="AC11" s="154">
        <v>5.05931</v>
      </c>
      <c r="AD11" s="154">
        <v>5.1155499999999998</v>
      </c>
      <c r="AE11" s="154"/>
      <c r="AF11" s="154"/>
      <c r="AG11" s="154"/>
      <c r="AH11" s="154"/>
      <c r="AI11" s="154"/>
      <c r="AJ11" s="154">
        <v>484.00646999999998</v>
      </c>
      <c r="AK11" s="154">
        <v>452.16394000000003</v>
      </c>
      <c r="AL11" s="154">
        <v>509.48050000000001</v>
      </c>
      <c r="AM11" s="154">
        <v>0</v>
      </c>
      <c r="AN11" s="154">
        <v>388.47888</v>
      </c>
      <c r="AO11" s="154">
        <v>245.07857000000001</v>
      </c>
      <c r="AP11" s="154">
        <v>294.09429</v>
      </c>
      <c r="AQ11" s="154">
        <v>286.767</v>
      </c>
      <c r="AR11" s="154">
        <v>0</v>
      </c>
      <c r="AS11" s="154"/>
      <c r="AT11" s="154"/>
    </row>
    <row r="12" spans="1:46" ht="24" customHeight="1" x14ac:dyDescent="0.3">
      <c r="A12" s="16" t="s">
        <v>76</v>
      </c>
      <c r="B12" s="16" t="s">
        <v>734</v>
      </c>
      <c r="C12" s="154">
        <v>0</v>
      </c>
      <c r="D12" s="154">
        <v>0</v>
      </c>
      <c r="E12" s="154">
        <v>9.2100000000000009</v>
      </c>
      <c r="F12" s="154">
        <v>25.63</v>
      </c>
      <c r="G12" s="154">
        <v>22.311769999999999</v>
      </c>
      <c r="H12" s="154">
        <v>42.71</v>
      </c>
      <c r="I12" s="154"/>
      <c r="J12" s="154"/>
      <c r="K12" s="154"/>
      <c r="L12" s="154"/>
      <c r="M12" s="154">
        <v>9.7729999999999997</v>
      </c>
      <c r="N12" s="154">
        <v>5.26</v>
      </c>
      <c r="O12" s="154">
        <v>5.26</v>
      </c>
      <c r="P12" s="154">
        <v>5.26</v>
      </c>
      <c r="Q12" s="154">
        <v>5.26</v>
      </c>
      <c r="R12" s="154"/>
      <c r="S12" s="154"/>
      <c r="T12" s="154"/>
      <c r="U12" s="154">
        <v>8</v>
      </c>
      <c r="V12" s="154">
        <v>9</v>
      </c>
      <c r="W12" s="154"/>
      <c r="X12" s="154"/>
      <c r="Y12" s="154"/>
      <c r="Z12" s="154"/>
      <c r="AA12" s="154"/>
      <c r="AB12" s="154"/>
      <c r="AC12" s="154">
        <v>5.3967000000000001</v>
      </c>
      <c r="AD12" s="154">
        <v>5.0030799999999997</v>
      </c>
      <c r="AE12" s="154"/>
      <c r="AF12" s="154"/>
      <c r="AG12" s="154"/>
      <c r="AH12" s="154"/>
      <c r="AI12" s="154"/>
      <c r="AJ12" s="154">
        <v>484.00646999999998</v>
      </c>
      <c r="AK12" s="154">
        <v>452.16394000000003</v>
      </c>
      <c r="AL12" s="154">
        <v>509.48050000000001</v>
      </c>
      <c r="AM12" s="154">
        <v>0</v>
      </c>
      <c r="AN12" s="154">
        <v>388.47888</v>
      </c>
      <c r="AO12" s="154">
        <v>245.07857000000001</v>
      </c>
      <c r="AP12" s="154">
        <v>294.09429</v>
      </c>
      <c r="AQ12" s="154">
        <v>286.767</v>
      </c>
      <c r="AR12" s="154">
        <v>0</v>
      </c>
      <c r="AS12" s="154"/>
      <c r="AT12" s="154"/>
    </row>
    <row r="13" spans="1:46" ht="24" customHeight="1" x14ac:dyDescent="0.3">
      <c r="A13" s="16" t="s">
        <v>76</v>
      </c>
      <c r="B13" s="16" t="s">
        <v>735</v>
      </c>
      <c r="C13" s="154">
        <v>0</v>
      </c>
      <c r="D13" s="154">
        <v>0</v>
      </c>
      <c r="E13" s="154">
        <v>8.18</v>
      </c>
      <c r="F13" s="154">
        <v>25.59</v>
      </c>
      <c r="G13" s="154">
        <v>22.311769999999999</v>
      </c>
      <c r="H13" s="154">
        <v>43.22</v>
      </c>
      <c r="I13" s="154"/>
      <c r="J13" s="154"/>
      <c r="K13" s="154"/>
      <c r="L13" s="154"/>
      <c r="M13" s="154">
        <v>10.077</v>
      </c>
      <c r="N13" s="154">
        <v>4.78</v>
      </c>
      <c r="O13" s="154">
        <v>4.78</v>
      </c>
      <c r="P13" s="154">
        <v>4.78</v>
      </c>
      <c r="Q13" s="154">
        <v>4.78</v>
      </c>
      <c r="R13" s="154"/>
      <c r="S13" s="154"/>
      <c r="T13" s="154"/>
      <c r="U13" s="154">
        <v>9</v>
      </c>
      <c r="V13" s="154">
        <v>9</v>
      </c>
      <c r="W13" s="154"/>
      <c r="X13" s="154"/>
      <c r="Y13" s="154"/>
      <c r="Z13" s="154"/>
      <c r="AA13" s="154"/>
      <c r="AB13" s="154"/>
      <c r="AC13" s="154">
        <v>5.1564399999999999</v>
      </c>
      <c r="AD13" s="154">
        <v>5.7903200000000004</v>
      </c>
      <c r="AE13" s="154"/>
      <c r="AF13" s="154"/>
      <c r="AG13" s="154"/>
      <c r="AH13" s="154"/>
      <c r="AI13" s="154"/>
      <c r="AJ13" s="154">
        <v>484.00646999999998</v>
      </c>
      <c r="AK13" s="154">
        <v>452.16394000000003</v>
      </c>
      <c r="AL13" s="154">
        <v>509.48050000000001</v>
      </c>
      <c r="AM13" s="154">
        <v>0</v>
      </c>
      <c r="AN13" s="154">
        <v>388.47888</v>
      </c>
      <c r="AO13" s="154">
        <v>245.07857000000001</v>
      </c>
      <c r="AP13" s="154">
        <v>294.09429</v>
      </c>
      <c r="AQ13" s="154">
        <v>286.767</v>
      </c>
      <c r="AR13" s="154">
        <v>0</v>
      </c>
      <c r="AS13" s="154"/>
      <c r="AT13" s="154"/>
    </row>
    <row r="14" spans="1:46" ht="24" customHeight="1" x14ac:dyDescent="0.3">
      <c r="A14" s="16" t="s">
        <v>76</v>
      </c>
      <c r="B14" s="16" t="s">
        <v>736</v>
      </c>
      <c r="C14" s="154">
        <v>0</v>
      </c>
      <c r="D14" s="154">
        <v>0</v>
      </c>
      <c r="E14" s="154">
        <v>9</v>
      </c>
      <c r="F14" s="154">
        <v>25.49</v>
      </c>
      <c r="G14" s="154">
        <v>22.311769999999999</v>
      </c>
      <c r="H14" s="154">
        <v>46.88</v>
      </c>
      <c r="I14" s="154"/>
      <c r="J14" s="154"/>
      <c r="K14" s="154"/>
      <c r="L14" s="154"/>
      <c r="M14" s="154">
        <v>9.8949999999999996</v>
      </c>
      <c r="N14" s="154">
        <v>5.05</v>
      </c>
      <c r="O14" s="154">
        <v>5.05</v>
      </c>
      <c r="P14" s="154">
        <v>5.05</v>
      </c>
      <c r="Q14" s="154">
        <v>5.05</v>
      </c>
      <c r="R14" s="154"/>
      <c r="S14" s="154"/>
      <c r="T14" s="154"/>
      <c r="U14" s="154">
        <v>8</v>
      </c>
      <c r="V14" s="154">
        <v>9</v>
      </c>
      <c r="W14" s="154"/>
      <c r="X14" s="154"/>
      <c r="Y14" s="154"/>
      <c r="Z14" s="154"/>
      <c r="AA14" s="154"/>
      <c r="AB14" s="154"/>
      <c r="AC14" s="154">
        <v>4.3689999999999998</v>
      </c>
      <c r="AD14" s="154">
        <v>4.5225499999999998</v>
      </c>
      <c r="AE14" s="154"/>
      <c r="AF14" s="154"/>
      <c r="AG14" s="154"/>
      <c r="AH14" s="154"/>
      <c r="AI14" s="154"/>
      <c r="AJ14" s="154">
        <v>484.00646999999998</v>
      </c>
      <c r="AK14" s="154">
        <v>452.16394000000003</v>
      </c>
      <c r="AL14" s="154">
        <v>509.48050000000001</v>
      </c>
      <c r="AM14" s="154">
        <v>0</v>
      </c>
      <c r="AN14" s="154">
        <v>388.47888</v>
      </c>
      <c r="AO14" s="154">
        <v>245.07857000000001</v>
      </c>
      <c r="AP14" s="154">
        <v>294.09429</v>
      </c>
      <c r="AQ14" s="154">
        <v>286.767</v>
      </c>
      <c r="AR14" s="154">
        <v>0</v>
      </c>
      <c r="AS14" s="154"/>
      <c r="AT14" s="154"/>
    </row>
    <row r="15" spans="1:46" ht="24" customHeight="1" x14ac:dyDescent="0.3">
      <c r="A15" s="18" t="s">
        <v>76</v>
      </c>
      <c r="B15" s="18" t="s">
        <v>737</v>
      </c>
      <c r="C15" s="155">
        <v>0</v>
      </c>
      <c r="D15" s="155">
        <v>0</v>
      </c>
      <c r="E15" s="155">
        <v>8.39</v>
      </c>
      <c r="F15" s="155">
        <v>25.44</v>
      </c>
      <c r="G15" s="155">
        <v>22.311769999999999</v>
      </c>
      <c r="H15" s="155">
        <v>47.86</v>
      </c>
      <c r="I15" s="155"/>
      <c r="J15" s="155"/>
      <c r="K15" s="155"/>
      <c r="L15" s="155"/>
      <c r="M15" s="155">
        <v>9.8469999999999995</v>
      </c>
      <c r="N15" s="155">
        <v>5.15</v>
      </c>
      <c r="O15" s="155">
        <v>5.15</v>
      </c>
      <c r="P15" s="155">
        <v>5.15</v>
      </c>
      <c r="Q15" s="155">
        <v>5.15</v>
      </c>
      <c r="R15" s="155"/>
      <c r="S15" s="155"/>
      <c r="T15" s="155"/>
      <c r="U15" s="155">
        <v>9</v>
      </c>
      <c r="V15" s="155">
        <v>9</v>
      </c>
      <c r="W15" s="155"/>
      <c r="X15" s="155"/>
      <c r="Y15" s="155"/>
      <c r="Z15" s="155"/>
      <c r="AA15" s="155"/>
      <c r="AB15" s="155"/>
      <c r="AC15" s="155">
        <v>4.1468499999999997</v>
      </c>
      <c r="AD15" s="155">
        <v>4.2154600000000002</v>
      </c>
      <c r="AE15" s="155"/>
      <c r="AF15" s="155"/>
      <c r="AG15" s="155"/>
      <c r="AH15" s="155"/>
      <c r="AI15" s="155"/>
      <c r="AJ15" s="155">
        <v>484.00646999999998</v>
      </c>
      <c r="AK15" s="155">
        <v>452.16394000000003</v>
      </c>
      <c r="AL15" s="155">
        <v>509.48050000000001</v>
      </c>
      <c r="AM15" s="155">
        <v>0</v>
      </c>
      <c r="AN15" s="155">
        <v>388.47888</v>
      </c>
      <c r="AO15" s="155">
        <v>245.07857000000001</v>
      </c>
      <c r="AP15" s="155">
        <v>294.09429</v>
      </c>
      <c r="AQ15" s="155">
        <v>286.767</v>
      </c>
      <c r="AR15" s="155">
        <v>0</v>
      </c>
      <c r="AS15" s="155"/>
      <c r="AT15" s="155"/>
    </row>
    <row r="16" spans="1:46" ht="24" customHeight="1" x14ac:dyDescent="0.3">
      <c r="A16" s="13" t="s">
        <v>76</v>
      </c>
      <c r="B16" s="13" t="s">
        <v>738</v>
      </c>
      <c r="C16" s="153">
        <v>0</v>
      </c>
      <c r="D16" s="153">
        <v>0</v>
      </c>
      <c r="E16" s="153">
        <v>7.43</v>
      </c>
      <c r="F16" s="153">
        <v>25.77</v>
      </c>
      <c r="G16" s="153">
        <v>22.311769999999999</v>
      </c>
      <c r="H16" s="153">
        <v>46.46</v>
      </c>
      <c r="I16" s="153"/>
      <c r="J16" s="153"/>
      <c r="K16" s="153"/>
      <c r="L16" s="153"/>
      <c r="M16" s="153">
        <v>9.3930000000000007</v>
      </c>
      <c r="N16" s="153">
        <v>4.5199999999999996</v>
      </c>
      <c r="O16" s="153">
        <v>4.5199999999999996</v>
      </c>
      <c r="P16" s="153">
        <v>4.5199999999999996</v>
      </c>
      <c r="Q16" s="153">
        <v>4.5199999999999996</v>
      </c>
      <c r="R16" s="153"/>
      <c r="S16" s="153"/>
      <c r="T16" s="153"/>
      <c r="U16" s="153">
        <v>9</v>
      </c>
      <c r="V16" s="153">
        <v>9</v>
      </c>
      <c r="W16" s="153"/>
      <c r="X16" s="153"/>
      <c r="Y16" s="153"/>
      <c r="Z16" s="153"/>
      <c r="AA16" s="153"/>
      <c r="AB16" s="153"/>
      <c r="AC16" s="153">
        <v>4.46523</v>
      </c>
      <c r="AD16" s="153">
        <v>4.0782400000000001</v>
      </c>
      <c r="AE16" s="153"/>
      <c r="AF16" s="153"/>
      <c r="AG16" s="153"/>
      <c r="AH16" s="153"/>
      <c r="AI16" s="153"/>
      <c r="AJ16" s="153">
        <v>484.00646999999998</v>
      </c>
      <c r="AK16" s="153">
        <v>452.16394000000003</v>
      </c>
      <c r="AL16" s="153">
        <v>509.48050000000001</v>
      </c>
      <c r="AM16" s="153">
        <v>0</v>
      </c>
      <c r="AN16" s="153">
        <v>388.47888</v>
      </c>
      <c r="AO16" s="153">
        <v>245.07857000000001</v>
      </c>
      <c r="AP16" s="153">
        <v>294.09429</v>
      </c>
      <c r="AQ16" s="153">
        <v>286.767</v>
      </c>
      <c r="AR16" s="153">
        <v>0</v>
      </c>
      <c r="AS16" s="153"/>
      <c r="AT16" s="153"/>
    </row>
    <row r="17" spans="1:46" ht="24" customHeight="1" x14ac:dyDescent="0.3">
      <c r="A17" s="16" t="s">
        <v>76</v>
      </c>
      <c r="B17" s="16" t="s">
        <v>739</v>
      </c>
      <c r="C17" s="154">
        <v>0</v>
      </c>
      <c r="D17" s="154">
        <v>0</v>
      </c>
      <c r="E17" s="154">
        <v>7.79</v>
      </c>
      <c r="F17" s="154">
        <v>25.75</v>
      </c>
      <c r="G17" s="154">
        <v>22.311769999999999</v>
      </c>
      <c r="H17" s="154">
        <v>50.37</v>
      </c>
      <c r="I17" s="154">
        <v>0</v>
      </c>
      <c r="J17" s="154">
        <v>0</v>
      </c>
      <c r="K17" s="154"/>
      <c r="L17" s="154"/>
      <c r="M17" s="154">
        <v>8.5359999999999996</v>
      </c>
      <c r="N17" s="154">
        <v>4.88</v>
      </c>
      <c r="O17" s="154">
        <v>4.88</v>
      </c>
      <c r="P17" s="154">
        <v>4.88</v>
      </c>
      <c r="Q17" s="154">
        <v>4.88</v>
      </c>
      <c r="R17" s="154">
        <v>0.05</v>
      </c>
      <c r="S17" s="154">
        <v>0.05</v>
      </c>
      <c r="T17" s="154">
        <v>0</v>
      </c>
      <c r="U17" s="154">
        <v>9</v>
      </c>
      <c r="V17" s="154">
        <v>10</v>
      </c>
      <c r="W17" s="154">
        <v>6.3869999999999996</v>
      </c>
      <c r="X17" s="154">
        <v>4.1630000000000003</v>
      </c>
      <c r="Y17" s="154">
        <v>4.1630000000000003</v>
      </c>
      <c r="Z17" s="154">
        <v>0</v>
      </c>
      <c r="AA17" s="154">
        <v>0</v>
      </c>
      <c r="AB17" s="154">
        <v>11.63</v>
      </c>
      <c r="AC17" s="154">
        <v>5.0673500000000002</v>
      </c>
      <c r="AD17" s="154">
        <v>4.8522299999999996</v>
      </c>
      <c r="AE17" s="154">
        <v>0</v>
      </c>
      <c r="AF17" s="154">
        <v>0</v>
      </c>
      <c r="AG17" s="154">
        <v>0</v>
      </c>
      <c r="AH17" s="154"/>
      <c r="AI17" s="154"/>
      <c r="AJ17" s="154">
        <v>484.00646999999998</v>
      </c>
      <c r="AK17" s="154">
        <v>452.16394000000003</v>
      </c>
      <c r="AL17" s="154">
        <v>509.48050000000001</v>
      </c>
      <c r="AM17" s="154">
        <v>0</v>
      </c>
      <c r="AN17" s="154">
        <v>388.47888</v>
      </c>
      <c r="AO17" s="154">
        <v>245.07857000000001</v>
      </c>
      <c r="AP17" s="154">
        <v>294.09429</v>
      </c>
      <c r="AQ17" s="154">
        <v>286.767</v>
      </c>
      <c r="AR17" s="154">
        <v>0</v>
      </c>
      <c r="AS17" s="154">
        <v>0</v>
      </c>
      <c r="AT17" s="154">
        <v>14.006</v>
      </c>
    </row>
    <row r="18" spans="1:46" ht="24" customHeight="1" x14ac:dyDescent="0.3">
      <c r="A18" s="16" t="s">
        <v>76</v>
      </c>
      <c r="B18" s="16" t="s">
        <v>740</v>
      </c>
      <c r="C18" s="154">
        <v>0</v>
      </c>
      <c r="D18" s="154">
        <v>0</v>
      </c>
      <c r="E18" s="154">
        <v>7.74</v>
      </c>
      <c r="F18" s="154">
        <v>25.51</v>
      </c>
      <c r="G18" s="154">
        <v>22.311769999999999</v>
      </c>
      <c r="H18" s="154">
        <v>51.72</v>
      </c>
      <c r="I18" s="154">
        <v>0</v>
      </c>
      <c r="J18" s="154">
        <v>0</v>
      </c>
      <c r="K18" s="154"/>
      <c r="L18" s="154"/>
      <c r="M18" s="154">
        <v>7.9470000000000001</v>
      </c>
      <c r="N18" s="154">
        <v>4.13</v>
      </c>
      <c r="O18" s="154">
        <v>4.13</v>
      </c>
      <c r="P18" s="154">
        <v>4.13</v>
      </c>
      <c r="Q18" s="154">
        <v>4.13</v>
      </c>
      <c r="R18" s="154">
        <v>50.75</v>
      </c>
      <c r="S18" s="154">
        <v>50.75</v>
      </c>
      <c r="T18" s="154">
        <v>11.55</v>
      </c>
      <c r="U18" s="154">
        <v>9</v>
      </c>
      <c r="V18" s="154">
        <v>9</v>
      </c>
      <c r="W18" s="154">
        <v>75.968000000000004</v>
      </c>
      <c r="X18" s="154">
        <v>81.203999999999994</v>
      </c>
      <c r="Y18" s="154">
        <v>81.203999999999994</v>
      </c>
      <c r="Z18" s="154">
        <v>0</v>
      </c>
      <c r="AA18" s="154">
        <v>9</v>
      </c>
      <c r="AB18" s="154">
        <v>138.739</v>
      </c>
      <c r="AC18" s="154">
        <v>5.1391099999999996</v>
      </c>
      <c r="AD18" s="154">
        <v>5.2824799999999996</v>
      </c>
      <c r="AE18" s="154">
        <v>10.65429</v>
      </c>
      <c r="AF18" s="154">
        <v>10.1904</v>
      </c>
      <c r="AG18" s="154">
        <v>165.642</v>
      </c>
      <c r="AH18" s="154"/>
      <c r="AI18" s="154"/>
      <c r="AJ18" s="154">
        <v>484.00646999999998</v>
      </c>
      <c r="AK18" s="154">
        <v>452.16394000000003</v>
      </c>
      <c r="AL18" s="154">
        <v>509.48050000000001</v>
      </c>
      <c r="AM18" s="154">
        <v>0</v>
      </c>
      <c r="AN18" s="154">
        <v>388.47888</v>
      </c>
      <c r="AO18" s="154">
        <v>245.07857000000001</v>
      </c>
      <c r="AP18" s="154">
        <v>294.09429</v>
      </c>
      <c r="AQ18" s="154">
        <v>286.767</v>
      </c>
      <c r="AR18" s="154">
        <v>0</v>
      </c>
      <c r="AS18" s="154">
        <v>12</v>
      </c>
      <c r="AT18" s="154">
        <v>59.6905</v>
      </c>
    </row>
    <row r="19" spans="1:46" ht="24" customHeight="1" x14ac:dyDescent="0.3">
      <c r="A19" s="16" t="s">
        <v>76</v>
      </c>
      <c r="B19" s="16" t="s">
        <v>741</v>
      </c>
      <c r="C19" s="154">
        <v>0</v>
      </c>
      <c r="D19" s="154">
        <v>0</v>
      </c>
      <c r="E19" s="154">
        <v>8.35</v>
      </c>
      <c r="F19" s="154">
        <v>25.63</v>
      </c>
      <c r="G19" s="154">
        <v>22.311769999999999</v>
      </c>
      <c r="H19" s="154">
        <v>38.04</v>
      </c>
      <c r="I19" s="154">
        <v>20.329999999999998</v>
      </c>
      <c r="J19" s="154">
        <v>10.792</v>
      </c>
      <c r="K19" s="154"/>
      <c r="L19" s="154"/>
      <c r="M19" s="154">
        <v>8.44</v>
      </c>
      <c r="N19" s="154">
        <v>3.71</v>
      </c>
      <c r="O19" s="154">
        <v>3.71</v>
      </c>
      <c r="P19" s="154">
        <v>3.71</v>
      </c>
      <c r="Q19" s="154">
        <v>3.71</v>
      </c>
      <c r="R19" s="154">
        <v>124.91</v>
      </c>
      <c r="S19" s="154">
        <v>124.91</v>
      </c>
      <c r="T19" s="154">
        <v>235.18</v>
      </c>
      <c r="U19" s="154">
        <v>9</v>
      </c>
      <c r="V19" s="154">
        <v>9</v>
      </c>
      <c r="W19" s="154">
        <v>354.952</v>
      </c>
      <c r="X19" s="154">
        <v>422.74200000000002</v>
      </c>
      <c r="Y19" s="154">
        <v>422.74200000000002</v>
      </c>
      <c r="Z19" s="154">
        <v>0.111</v>
      </c>
      <c r="AA19" s="154">
        <v>63</v>
      </c>
      <c r="AB19" s="154">
        <v>452.57900000000001</v>
      </c>
      <c r="AC19" s="154">
        <v>5.6657000000000002</v>
      </c>
      <c r="AD19" s="154">
        <v>4.9957399999999996</v>
      </c>
      <c r="AE19" s="154">
        <v>91.253690000000006</v>
      </c>
      <c r="AF19" s="154">
        <v>93.526020000000003</v>
      </c>
      <c r="AG19" s="154">
        <v>510.70299999999997</v>
      </c>
      <c r="AH19" s="154"/>
      <c r="AI19" s="154"/>
      <c r="AJ19" s="154">
        <v>484.00646999999998</v>
      </c>
      <c r="AK19" s="154">
        <v>452.16394000000003</v>
      </c>
      <c r="AL19" s="154">
        <v>509.48050000000001</v>
      </c>
      <c r="AM19" s="154">
        <v>0</v>
      </c>
      <c r="AN19" s="154">
        <v>388.47888</v>
      </c>
      <c r="AO19" s="154">
        <v>245.07857000000001</v>
      </c>
      <c r="AP19" s="154">
        <v>294.09429</v>
      </c>
      <c r="AQ19" s="154">
        <v>286.767</v>
      </c>
      <c r="AR19" s="154">
        <v>0</v>
      </c>
      <c r="AS19" s="154">
        <v>37</v>
      </c>
      <c r="AT19" s="154">
        <v>74.557000000000002</v>
      </c>
    </row>
    <row r="20" spans="1:46" ht="24" customHeight="1" x14ac:dyDescent="0.3">
      <c r="A20" s="16" t="s">
        <v>76</v>
      </c>
      <c r="B20" s="16" t="s">
        <v>742</v>
      </c>
      <c r="C20" s="154">
        <v>0</v>
      </c>
      <c r="D20" s="154">
        <v>0</v>
      </c>
      <c r="E20" s="154">
        <v>8.06</v>
      </c>
      <c r="F20" s="154">
        <v>25.53</v>
      </c>
      <c r="G20" s="154">
        <v>22.311769999999999</v>
      </c>
      <c r="H20" s="154">
        <v>19.600000000000001</v>
      </c>
      <c r="I20" s="154">
        <v>46.38</v>
      </c>
      <c r="J20" s="154">
        <v>60.747999999999998</v>
      </c>
      <c r="K20" s="154"/>
      <c r="L20" s="154"/>
      <c r="M20" s="154">
        <v>8.9009999999999998</v>
      </c>
      <c r="N20" s="154">
        <v>3.86</v>
      </c>
      <c r="O20" s="154">
        <v>3.86</v>
      </c>
      <c r="P20" s="154">
        <v>3.86</v>
      </c>
      <c r="Q20" s="154">
        <v>3.86</v>
      </c>
      <c r="R20" s="154">
        <v>536.88</v>
      </c>
      <c r="S20" s="154">
        <v>536.88</v>
      </c>
      <c r="T20" s="154">
        <v>539.82000000000005</v>
      </c>
      <c r="U20" s="154">
        <v>9</v>
      </c>
      <c r="V20" s="154">
        <v>9</v>
      </c>
      <c r="W20" s="154">
        <v>700.80899999999997</v>
      </c>
      <c r="X20" s="154">
        <v>775.34199999999998</v>
      </c>
      <c r="Y20" s="154">
        <v>775.34199999999998</v>
      </c>
      <c r="Z20" s="154">
        <v>13.777010000000001</v>
      </c>
      <c r="AA20" s="154">
        <v>66</v>
      </c>
      <c r="AB20" s="154">
        <v>841.85400000000004</v>
      </c>
      <c r="AC20" s="154">
        <v>6.7484500000000001</v>
      </c>
      <c r="AD20" s="154">
        <v>6.3356700000000004</v>
      </c>
      <c r="AE20" s="154">
        <v>357.37148999999999</v>
      </c>
      <c r="AF20" s="154">
        <v>329.66199999999998</v>
      </c>
      <c r="AG20" s="154">
        <v>884.53899999999999</v>
      </c>
      <c r="AH20" s="154"/>
      <c r="AI20" s="154"/>
      <c r="AJ20" s="154">
        <v>484.00646999999998</v>
      </c>
      <c r="AK20" s="154">
        <v>452.16394000000003</v>
      </c>
      <c r="AL20" s="154">
        <v>509.48050000000001</v>
      </c>
      <c r="AM20" s="154">
        <v>0</v>
      </c>
      <c r="AN20" s="154">
        <v>388.47888</v>
      </c>
      <c r="AO20" s="154">
        <v>245.07857000000001</v>
      </c>
      <c r="AP20" s="154">
        <v>294.09429</v>
      </c>
      <c r="AQ20" s="154">
        <v>286.767</v>
      </c>
      <c r="AR20" s="154">
        <v>0</v>
      </c>
      <c r="AS20" s="154">
        <v>173</v>
      </c>
      <c r="AT20" s="154">
        <v>260.0145</v>
      </c>
    </row>
    <row r="21" spans="1:46" ht="24" customHeight="1" x14ac:dyDescent="0.3">
      <c r="A21" s="16" t="s">
        <v>76</v>
      </c>
      <c r="B21" s="16" t="s">
        <v>743</v>
      </c>
      <c r="C21" s="154">
        <v>0</v>
      </c>
      <c r="D21" s="154">
        <v>0</v>
      </c>
      <c r="E21" s="154">
        <v>8.44</v>
      </c>
      <c r="F21" s="154">
        <v>25.6</v>
      </c>
      <c r="G21" s="154">
        <v>22.311769999999999</v>
      </c>
      <c r="H21" s="154">
        <v>32.61</v>
      </c>
      <c r="I21" s="154">
        <v>61.71</v>
      </c>
      <c r="J21" s="154">
        <v>39.662999999999997</v>
      </c>
      <c r="K21" s="154"/>
      <c r="L21" s="154"/>
      <c r="M21" s="154">
        <v>9.2609999999999992</v>
      </c>
      <c r="N21" s="154">
        <v>4.54</v>
      </c>
      <c r="O21" s="154">
        <v>4.54</v>
      </c>
      <c r="P21" s="154">
        <v>4.54</v>
      </c>
      <c r="Q21" s="154">
        <v>4.54</v>
      </c>
      <c r="R21" s="154">
        <v>825.29</v>
      </c>
      <c r="S21" s="154">
        <v>825.29</v>
      </c>
      <c r="T21" s="154">
        <v>904.36</v>
      </c>
      <c r="U21" s="154">
        <v>9</v>
      </c>
      <c r="V21" s="154">
        <v>10</v>
      </c>
      <c r="W21" s="154">
        <v>872.91</v>
      </c>
      <c r="X21" s="154">
        <v>940.82500000000005</v>
      </c>
      <c r="Y21" s="154">
        <v>940.82500000000005</v>
      </c>
      <c r="Z21" s="154">
        <v>35.579929999999997</v>
      </c>
      <c r="AA21" s="154">
        <v>152</v>
      </c>
      <c r="AB21" s="154">
        <v>964.553</v>
      </c>
      <c r="AC21" s="154">
        <v>7.2807599999999999</v>
      </c>
      <c r="AD21" s="154">
        <v>7.1612299999999998</v>
      </c>
      <c r="AE21" s="154">
        <v>371.98376000000002</v>
      </c>
      <c r="AF21" s="154">
        <v>587.19867999999997</v>
      </c>
      <c r="AG21" s="154">
        <v>1007.8440000000001</v>
      </c>
      <c r="AH21" s="154"/>
      <c r="AI21" s="154"/>
      <c r="AJ21" s="154">
        <v>484.00646999999998</v>
      </c>
      <c r="AK21" s="154">
        <v>452.16394000000003</v>
      </c>
      <c r="AL21" s="154">
        <v>509.48050000000001</v>
      </c>
      <c r="AM21" s="154">
        <v>0</v>
      </c>
      <c r="AN21" s="154">
        <v>388.47888</v>
      </c>
      <c r="AO21" s="154">
        <v>245.07857000000001</v>
      </c>
      <c r="AP21" s="154">
        <v>294.09429</v>
      </c>
      <c r="AQ21" s="154">
        <v>286.767</v>
      </c>
      <c r="AR21" s="154">
        <v>0</v>
      </c>
      <c r="AS21" s="154">
        <v>266</v>
      </c>
      <c r="AT21" s="154">
        <v>507.68950000000001</v>
      </c>
    </row>
    <row r="22" spans="1:46" ht="24" customHeight="1" x14ac:dyDescent="0.3">
      <c r="A22" s="16" t="s">
        <v>76</v>
      </c>
      <c r="B22" s="16" t="s">
        <v>744</v>
      </c>
      <c r="C22" s="154">
        <v>0</v>
      </c>
      <c r="D22" s="154">
        <v>0</v>
      </c>
      <c r="E22" s="154">
        <v>8.4499999999999993</v>
      </c>
      <c r="F22" s="154">
        <v>25.47</v>
      </c>
      <c r="G22" s="154">
        <v>22.311769999999999</v>
      </c>
      <c r="H22" s="154">
        <v>35.04</v>
      </c>
      <c r="I22" s="154">
        <v>89.162999999999997</v>
      </c>
      <c r="J22" s="154">
        <v>48.151000000000003</v>
      </c>
      <c r="K22" s="154"/>
      <c r="L22" s="154"/>
      <c r="M22" s="154">
        <v>8.923</v>
      </c>
      <c r="N22" s="154">
        <v>6.37</v>
      </c>
      <c r="O22" s="154">
        <v>6.37</v>
      </c>
      <c r="P22" s="154">
        <v>6.37</v>
      </c>
      <c r="Q22" s="154">
        <v>6.37</v>
      </c>
      <c r="R22" s="154">
        <v>845.38</v>
      </c>
      <c r="S22" s="154">
        <v>845.38</v>
      </c>
      <c r="T22" s="154">
        <v>849.33</v>
      </c>
      <c r="U22" s="154">
        <v>10</v>
      </c>
      <c r="V22" s="154">
        <v>10</v>
      </c>
      <c r="W22" s="154">
        <v>1032.069</v>
      </c>
      <c r="X22" s="154">
        <v>1017.566</v>
      </c>
      <c r="Y22" s="154">
        <v>1017.566</v>
      </c>
      <c r="Z22" s="154">
        <v>66.636340000000004</v>
      </c>
      <c r="AA22" s="154">
        <v>529</v>
      </c>
      <c r="AB22" s="154">
        <v>1036.2919999999999</v>
      </c>
      <c r="AC22" s="154">
        <v>7.5045000000000002</v>
      </c>
      <c r="AD22" s="154">
        <v>7.4002999999999997</v>
      </c>
      <c r="AE22" s="154">
        <v>779.91417999999999</v>
      </c>
      <c r="AF22" s="154">
        <v>793.94296999999995</v>
      </c>
      <c r="AG22" s="154">
        <v>1062.078</v>
      </c>
      <c r="AH22" s="154"/>
      <c r="AI22" s="154"/>
      <c r="AJ22" s="154">
        <v>484.00646999999998</v>
      </c>
      <c r="AK22" s="154">
        <v>452.16394000000003</v>
      </c>
      <c r="AL22" s="154">
        <v>509.48050000000001</v>
      </c>
      <c r="AM22" s="154">
        <v>0</v>
      </c>
      <c r="AN22" s="154">
        <v>388.47888</v>
      </c>
      <c r="AO22" s="154">
        <v>245.07857000000001</v>
      </c>
      <c r="AP22" s="154">
        <v>294.09429</v>
      </c>
      <c r="AQ22" s="154">
        <v>286.767</v>
      </c>
      <c r="AR22" s="154">
        <v>0</v>
      </c>
      <c r="AS22" s="154">
        <v>430</v>
      </c>
      <c r="AT22" s="154">
        <v>759.26400000000001</v>
      </c>
    </row>
    <row r="23" spans="1:46" ht="24" customHeight="1" x14ac:dyDescent="0.3">
      <c r="A23" s="18" t="s">
        <v>76</v>
      </c>
      <c r="B23" s="18" t="s">
        <v>745</v>
      </c>
      <c r="C23" s="155">
        <v>0</v>
      </c>
      <c r="D23" s="155">
        <v>0</v>
      </c>
      <c r="E23" s="155">
        <v>8.4499999999999993</v>
      </c>
      <c r="F23" s="155">
        <v>25.54</v>
      </c>
      <c r="G23" s="155">
        <v>22.311769999999999</v>
      </c>
      <c r="H23" s="155">
        <v>30.98</v>
      </c>
      <c r="I23" s="155">
        <v>170.315</v>
      </c>
      <c r="J23" s="155">
        <v>57.56</v>
      </c>
      <c r="K23" s="155"/>
      <c r="L23" s="155"/>
      <c r="M23" s="155">
        <v>8.7609999999999992</v>
      </c>
      <c r="N23" s="155">
        <v>7.2</v>
      </c>
      <c r="O23" s="155">
        <v>7.2</v>
      </c>
      <c r="P23" s="155">
        <v>7.2</v>
      </c>
      <c r="Q23" s="155">
        <v>7.2</v>
      </c>
      <c r="R23" s="155">
        <v>877.38</v>
      </c>
      <c r="S23" s="155">
        <v>877.38</v>
      </c>
      <c r="T23" s="155">
        <v>1065.82</v>
      </c>
      <c r="U23" s="155">
        <v>10</v>
      </c>
      <c r="V23" s="155">
        <v>10</v>
      </c>
      <c r="W23" s="155">
        <v>1103.1679999999999</v>
      </c>
      <c r="X23" s="155">
        <v>1073.806</v>
      </c>
      <c r="Y23" s="155">
        <v>1073.806</v>
      </c>
      <c r="Z23" s="155">
        <v>136.83107000000001</v>
      </c>
      <c r="AA23" s="155">
        <v>531</v>
      </c>
      <c r="AB23" s="155">
        <v>1089.1510000000001</v>
      </c>
      <c r="AC23" s="155">
        <v>8.4332200000000004</v>
      </c>
      <c r="AD23" s="155">
        <v>7.6086999999999998</v>
      </c>
      <c r="AE23" s="155">
        <v>1111.1303700000001</v>
      </c>
      <c r="AF23" s="155">
        <v>1129.87103</v>
      </c>
      <c r="AG23" s="155">
        <v>1105.691</v>
      </c>
      <c r="AH23" s="155"/>
      <c r="AI23" s="155"/>
      <c r="AJ23" s="155">
        <v>484.00646999999998</v>
      </c>
      <c r="AK23" s="155">
        <v>452.16394000000003</v>
      </c>
      <c r="AL23" s="155">
        <v>509.48050000000001</v>
      </c>
      <c r="AM23" s="155">
        <v>0</v>
      </c>
      <c r="AN23" s="155">
        <v>388.47888</v>
      </c>
      <c r="AO23" s="155">
        <v>245.07857000000001</v>
      </c>
      <c r="AP23" s="155">
        <v>294.09429</v>
      </c>
      <c r="AQ23" s="155">
        <v>286.767</v>
      </c>
      <c r="AR23" s="155">
        <v>0</v>
      </c>
      <c r="AS23" s="155">
        <v>562</v>
      </c>
      <c r="AT23" s="155">
        <v>1042.8820000000001</v>
      </c>
    </row>
    <row r="24" spans="1:46" ht="24" customHeight="1" x14ac:dyDescent="0.3">
      <c r="A24" s="13" t="s">
        <v>76</v>
      </c>
      <c r="B24" s="13" t="s">
        <v>746</v>
      </c>
      <c r="C24" s="153">
        <v>0</v>
      </c>
      <c r="D24" s="153">
        <v>0</v>
      </c>
      <c r="E24" s="153">
        <v>8.68</v>
      </c>
      <c r="F24" s="153">
        <v>25.66</v>
      </c>
      <c r="G24" s="153">
        <v>21.109770000000001</v>
      </c>
      <c r="H24" s="153">
        <v>31.83</v>
      </c>
      <c r="I24" s="153">
        <v>235.309</v>
      </c>
      <c r="J24" s="153">
        <v>492.71</v>
      </c>
      <c r="K24" s="153"/>
      <c r="L24" s="153"/>
      <c r="M24" s="153">
        <v>9.2949999999999999</v>
      </c>
      <c r="N24" s="153">
        <v>8.75</v>
      </c>
      <c r="O24" s="153">
        <v>8.75</v>
      </c>
      <c r="P24" s="153">
        <v>8.75</v>
      </c>
      <c r="Q24" s="153">
        <v>8.75</v>
      </c>
      <c r="R24" s="153">
        <v>1095.3699999999999</v>
      </c>
      <c r="S24" s="153">
        <v>1095.3699999999999</v>
      </c>
      <c r="T24" s="153">
        <v>1105.45</v>
      </c>
      <c r="U24" s="153">
        <v>9</v>
      </c>
      <c r="V24" s="153">
        <v>9</v>
      </c>
      <c r="W24" s="153">
        <v>1137.0530000000001</v>
      </c>
      <c r="X24" s="153">
        <v>1109.2339999999999</v>
      </c>
      <c r="Y24" s="153">
        <v>1109.2339999999999</v>
      </c>
      <c r="Z24" s="153">
        <v>267.06342000000001</v>
      </c>
      <c r="AA24" s="153">
        <v>683</v>
      </c>
      <c r="AB24" s="153">
        <v>1110.028</v>
      </c>
      <c r="AC24" s="153">
        <v>9.5985899999999997</v>
      </c>
      <c r="AD24" s="153">
        <v>9.2577499999999997</v>
      </c>
      <c r="AE24" s="153">
        <v>1110.4374399999999</v>
      </c>
      <c r="AF24" s="153">
        <v>1131.15735</v>
      </c>
      <c r="AG24" s="153">
        <v>1123.4849999999999</v>
      </c>
      <c r="AH24" s="153"/>
      <c r="AI24" s="153"/>
      <c r="AJ24" s="153">
        <v>484.00646999999998</v>
      </c>
      <c r="AK24" s="153">
        <v>452.16394000000003</v>
      </c>
      <c r="AL24" s="153">
        <v>509.48050000000001</v>
      </c>
      <c r="AM24" s="153">
        <v>0</v>
      </c>
      <c r="AN24" s="153">
        <v>388.47888</v>
      </c>
      <c r="AO24" s="153">
        <v>245.07857000000001</v>
      </c>
      <c r="AP24" s="153">
        <v>294.09429</v>
      </c>
      <c r="AQ24" s="153">
        <v>286.767</v>
      </c>
      <c r="AR24" s="153">
        <v>0</v>
      </c>
      <c r="AS24" s="153">
        <v>682</v>
      </c>
      <c r="AT24" s="153">
        <v>959.97249999999997</v>
      </c>
    </row>
    <row r="25" spans="1:46" ht="24" customHeight="1" x14ac:dyDescent="0.3">
      <c r="A25" s="16" t="s">
        <v>76</v>
      </c>
      <c r="B25" s="16" t="s">
        <v>747</v>
      </c>
      <c r="C25" s="154">
        <v>0</v>
      </c>
      <c r="D25" s="154">
        <v>0</v>
      </c>
      <c r="E25" s="154">
        <v>7.82</v>
      </c>
      <c r="F25" s="154">
        <v>25.66</v>
      </c>
      <c r="G25" s="154">
        <v>21.109770000000001</v>
      </c>
      <c r="H25" s="154">
        <v>32.04</v>
      </c>
      <c r="I25" s="154">
        <v>537.005</v>
      </c>
      <c r="J25" s="154">
        <v>607.68700000000001</v>
      </c>
      <c r="K25" s="154"/>
      <c r="L25" s="154"/>
      <c r="M25" s="154">
        <v>9.6110000000000007</v>
      </c>
      <c r="N25" s="154">
        <v>10.23</v>
      </c>
      <c r="O25" s="154">
        <v>10.23</v>
      </c>
      <c r="P25" s="154">
        <v>10.23</v>
      </c>
      <c r="Q25" s="154">
        <v>10.23</v>
      </c>
      <c r="R25" s="154">
        <v>1129.54</v>
      </c>
      <c r="S25" s="154">
        <v>1129.54</v>
      </c>
      <c r="T25" s="154">
        <v>1135.27</v>
      </c>
      <c r="U25" s="154">
        <v>8</v>
      </c>
      <c r="V25" s="154">
        <v>9</v>
      </c>
      <c r="W25" s="154">
        <v>1162.3599999999999</v>
      </c>
      <c r="X25" s="154">
        <v>1130.5060000000001</v>
      </c>
      <c r="Y25" s="154">
        <v>1130.5060000000001</v>
      </c>
      <c r="Z25" s="154">
        <v>611.12175000000002</v>
      </c>
      <c r="AA25" s="154">
        <v>794</v>
      </c>
      <c r="AB25" s="154">
        <v>1127.5429999999999</v>
      </c>
      <c r="AC25" s="154">
        <v>9.6254799999999996</v>
      </c>
      <c r="AD25" s="154">
        <v>9.9394299999999998</v>
      </c>
      <c r="AE25" s="154">
        <v>1121.9506799999999</v>
      </c>
      <c r="AF25" s="154">
        <v>1033.5996399999999</v>
      </c>
      <c r="AG25" s="154">
        <v>1141.9290000000001</v>
      </c>
      <c r="AH25" s="154"/>
      <c r="AI25" s="154"/>
      <c r="AJ25" s="154">
        <v>484.00646999999998</v>
      </c>
      <c r="AK25" s="154">
        <v>452.16394000000003</v>
      </c>
      <c r="AL25" s="154">
        <v>509.48050000000001</v>
      </c>
      <c r="AM25" s="154">
        <v>0</v>
      </c>
      <c r="AN25" s="154">
        <v>388.47888</v>
      </c>
      <c r="AO25" s="154">
        <v>245.07857000000001</v>
      </c>
      <c r="AP25" s="154">
        <v>294.09429</v>
      </c>
      <c r="AQ25" s="154">
        <v>286.767</v>
      </c>
      <c r="AR25" s="154">
        <v>0</v>
      </c>
      <c r="AS25" s="154">
        <v>794</v>
      </c>
      <c r="AT25" s="154">
        <v>1134.5239999999999</v>
      </c>
    </row>
    <row r="26" spans="1:46" ht="24" customHeight="1" x14ac:dyDescent="0.3">
      <c r="A26" s="16" t="s">
        <v>76</v>
      </c>
      <c r="B26" s="16" t="s">
        <v>748</v>
      </c>
      <c r="C26" s="154">
        <v>0</v>
      </c>
      <c r="D26" s="154">
        <v>0</v>
      </c>
      <c r="E26" s="154">
        <v>8.44</v>
      </c>
      <c r="F26" s="154">
        <v>25.53</v>
      </c>
      <c r="G26" s="154">
        <v>21.109770000000001</v>
      </c>
      <c r="H26" s="154">
        <v>34.11</v>
      </c>
      <c r="I26" s="154">
        <v>447.33699999999999</v>
      </c>
      <c r="J26" s="154">
        <v>713.21100000000001</v>
      </c>
      <c r="K26" s="154"/>
      <c r="L26" s="154"/>
      <c r="M26" s="154">
        <v>9.6679999999999993</v>
      </c>
      <c r="N26" s="154">
        <v>9.18</v>
      </c>
      <c r="O26" s="154">
        <v>9.18</v>
      </c>
      <c r="P26" s="154">
        <v>9.18</v>
      </c>
      <c r="Q26" s="154">
        <v>9.18</v>
      </c>
      <c r="R26" s="154">
        <v>1183.21</v>
      </c>
      <c r="S26" s="154">
        <v>1183.21</v>
      </c>
      <c r="T26" s="154">
        <v>1151.27</v>
      </c>
      <c r="U26" s="154">
        <v>9</v>
      </c>
      <c r="V26" s="154">
        <v>9</v>
      </c>
      <c r="W26" s="154">
        <v>1172.0609999999999</v>
      </c>
      <c r="X26" s="154">
        <v>1148.624</v>
      </c>
      <c r="Y26" s="154">
        <v>1148.624</v>
      </c>
      <c r="Z26" s="154">
        <v>754.92152999999996</v>
      </c>
      <c r="AA26" s="154">
        <v>893</v>
      </c>
      <c r="AB26" s="154">
        <v>1142.52</v>
      </c>
      <c r="AC26" s="154">
        <v>9.3316700000000008</v>
      </c>
      <c r="AD26" s="154">
        <v>9.3115199999999998</v>
      </c>
      <c r="AE26" s="154">
        <v>1156.84662</v>
      </c>
      <c r="AF26" s="154">
        <v>1172.3706099999999</v>
      </c>
      <c r="AG26" s="154">
        <v>1155.586</v>
      </c>
      <c r="AH26" s="154"/>
      <c r="AI26" s="154"/>
      <c r="AJ26" s="154">
        <v>484.00646999999998</v>
      </c>
      <c r="AK26" s="154">
        <v>452.16394000000003</v>
      </c>
      <c r="AL26" s="154">
        <v>509.48050000000001</v>
      </c>
      <c r="AM26" s="154">
        <v>0</v>
      </c>
      <c r="AN26" s="154">
        <v>388.47888</v>
      </c>
      <c r="AO26" s="154">
        <v>245.07857000000001</v>
      </c>
      <c r="AP26" s="154">
        <v>294.09429</v>
      </c>
      <c r="AQ26" s="154">
        <v>286.767</v>
      </c>
      <c r="AR26" s="154">
        <v>0</v>
      </c>
      <c r="AS26" s="154">
        <v>890</v>
      </c>
      <c r="AT26" s="154">
        <v>1137.1885</v>
      </c>
    </row>
    <row r="27" spans="1:46" ht="24" customHeight="1" x14ac:dyDescent="0.3">
      <c r="A27" s="16" t="s">
        <v>76</v>
      </c>
      <c r="B27" s="16" t="s">
        <v>749</v>
      </c>
      <c r="C27" s="154">
        <v>0</v>
      </c>
      <c r="D27" s="154">
        <v>0</v>
      </c>
      <c r="E27" s="154">
        <v>8.4600000000000009</v>
      </c>
      <c r="F27" s="154">
        <v>25.27</v>
      </c>
      <c r="G27" s="154">
        <v>21.109770000000001</v>
      </c>
      <c r="H27" s="154">
        <v>33.619999999999997</v>
      </c>
      <c r="I27" s="154">
        <v>802.44</v>
      </c>
      <c r="J27" s="154">
        <v>811.08199999999999</v>
      </c>
      <c r="K27" s="154"/>
      <c r="L27" s="154"/>
      <c r="M27" s="154">
        <v>8.8650000000000002</v>
      </c>
      <c r="N27" s="154">
        <v>11.18</v>
      </c>
      <c r="O27" s="154">
        <v>11.18</v>
      </c>
      <c r="P27" s="154">
        <v>11.18</v>
      </c>
      <c r="Q27" s="154">
        <v>11.18</v>
      </c>
      <c r="R27" s="154">
        <v>1160.2</v>
      </c>
      <c r="S27" s="154">
        <v>1160.2</v>
      </c>
      <c r="T27" s="154">
        <v>1162.18</v>
      </c>
      <c r="U27" s="154">
        <v>10</v>
      </c>
      <c r="V27" s="154">
        <v>9</v>
      </c>
      <c r="W27" s="154">
        <v>1181.356</v>
      </c>
      <c r="X27" s="154">
        <v>1158.357</v>
      </c>
      <c r="Y27" s="154">
        <v>1158.357</v>
      </c>
      <c r="Z27" s="154">
        <v>966.67494999999997</v>
      </c>
      <c r="AA27" s="154">
        <v>981</v>
      </c>
      <c r="AB27" s="154">
        <v>1150.463</v>
      </c>
      <c r="AC27" s="154">
        <v>9.2483799999999992</v>
      </c>
      <c r="AD27" s="154">
        <v>9.3518299999999996</v>
      </c>
      <c r="AE27" s="154">
        <v>1172.6160299999999</v>
      </c>
      <c r="AF27" s="154">
        <v>1176.1369299999999</v>
      </c>
      <c r="AG27" s="154">
        <v>1162.3520000000001</v>
      </c>
      <c r="AH27" s="154"/>
      <c r="AI27" s="154"/>
      <c r="AJ27" s="154">
        <v>484.00646999999998</v>
      </c>
      <c r="AK27" s="154">
        <v>452.16394000000003</v>
      </c>
      <c r="AL27" s="154">
        <v>509.48050000000001</v>
      </c>
      <c r="AM27" s="154">
        <v>0</v>
      </c>
      <c r="AN27" s="154">
        <v>388.47888</v>
      </c>
      <c r="AO27" s="154">
        <v>245.07857000000001</v>
      </c>
      <c r="AP27" s="154">
        <v>294.09429</v>
      </c>
      <c r="AQ27" s="154">
        <v>286.767</v>
      </c>
      <c r="AR27" s="154">
        <v>0</v>
      </c>
      <c r="AS27" s="154">
        <v>979</v>
      </c>
      <c r="AT27" s="154">
        <v>1139.8920000000001</v>
      </c>
    </row>
    <row r="28" spans="1:46" ht="24" customHeight="1" x14ac:dyDescent="0.3">
      <c r="A28" s="16" t="s">
        <v>76</v>
      </c>
      <c r="B28" s="16" t="s">
        <v>750</v>
      </c>
      <c r="C28" s="154">
        <v>0</v>
      </c>
      <c r="D28" s="154">
        <v>0</v>
      </c>
      <c r="E28" s="154">
        <v>8.65</v>
      </c>
      <c r="F28" s="154">
        <v>25.39</v>
      </c>
      <c r="G28" s="154">
        <v>21.109770000000001</v>
      </c>
      <c r="H28" s="154">
        <v>34.340000000000003</v>
      </c>
      <c r="I28" s="154">
        <v>874.63599999999997</v>
      </c>
      <c r="J28" s="154">
        <v>1026.1289999999999</v>
      </c>
      <c r="K28" s="154"/>
      <c r="L28" s="154"/>
      <c r="M28" s="154">
        <v>9.7219999999999995</v>
      </c>
      <c r="N28" s="154">
        <v>11.2</v>
      </c>
      <c r="O28" s="154">
        <v>11.2</v>
      </c>
      <c r="P28" s="154">
        <v>11.2</v>
      </c>
      <c r="Q28" s="154">
        <v>11.2</v>
      </c>
      <c r="R28" s="154">
        <v>1161.21</v>
      </c>
      <c r="S28" s="154">
        <v>1161.21</v>
      </c>
      <c r="T28" s="154">
        <v>1169.45</v>
      </c>
      <c r="U28" s="154">
        <v>9</v>
      </c>
      <c r="V28" s="154">
        <v>8</v>
      </c>
      <c r="W28" s="154">
        <v>1170.69</v>
      </c>
      <c r="X28" s="154">
        <v>1153.498</v>
      </c>
      <c r="Y28" s="154">
        <v>1153.498</v>
      </c>
      <c r="Z28" s="154">
        <v>1065.86276</v>
      </c>
      <c r="AA28" s="154">
        <v>1051</v>
      </c>
      <c r="AB28" s="154">
        <v>1147.769</v>
      </c>
      <c r="AC28" s="154">
        <v>9.4919399999999996</v>
      </c>
      <c r="AD28" s="154">
        <v>9.1449300000000004</v>
      </c>
      <c r="AE28" s="154">
        <v>1165.7887599999999</v>
      </c>
      <c r="AF28" s="154">
        <v>1172.96506</v>
      </c>
      <c r="AG28" s="154">
        <v>1162.1980000000001</v>
      </c>
      <c r="AH28" s="154"/>
      <c r="AI28" s="154"/>
      <c r="AJ28" s="154">
        <v>484.00646999999998</v>
      </c>
      <c r="AK28" s="154">
        <v>452.16394000000003</v>
      </c>
      <c r="AL28" s="154">
        <v>509.48050000000001</v>
      </c>
      <c r="AM28" s="154">
        <v>0</v>
      </c>
      <c r="AN28" s="154">
        <v>388.47888</v>
      </c>
      <c r="AO28" s="154">
        <v>245.07857000000001</v>
      </c>
      <c r="AP28" s="154">
        <v>294.09429</v>
      </c>
      <c r="AQ28" s="154">
        <v>286.767</v>
      </c>
      <c r="AR28" s="154">
        <v>0</v>
      </c>
      <c r="AS28" s="154">
        <v>1043</v>
      </c>
      <c r="AT28" s="154">
        <v>1139.1034999999999</v>
      </c>
    </row>
    <row r="29" spans="1:46" ht="24" customHeight="1" x14ac:dyDescent="0.3">
      <c r="A29" s="16" t="s">
        <v>76</v>
      </c>
      <c r="B29" s="16" t="s">
        <v>751</v>
      </c>
      <c r="C29" s="154">
        <v>0</v>
      </c>
      <c r="D29" s="154">
        <v>0</v>
      </c>
      <c r="E29" s="154">
        <v>8.65</v>
      </c>
      <c r="F29" s="154">
        <v>25.43</v>
      </c>
      <c r="G29" s="154">
        <v>21.109770000000001</v>
      </c>
      <c r="H29" s="154">
        <v>33</v>
      </c>
      <c r="I29" s="154">
        <v>935.46100000000001</v>
      </c>
      <c r="J29" s="154">
        <v>578.28</v>
      </c>
      <c r="K29" s="154"/>
      <c r="L29" s="154"/>
      <c r="M29" s="154">
        <v>10.083</v>
      </c>
      <c r="N29" s="154">
        <v>10.58</v>
      </c>
      <c r="O29" s="154">
        <v>10.58</v>
      </c>
      <c r="P29" s="154">
        <v>10.58</v>
      </c>
      <c r="Q29" s="154">
        <v>10.58</v>
      </c>
      <c r="R29" s="154">
        <v>1167.92</v>
      </c>
      <c r="S29" s="154">
        <v>1167.92</v>
      </c>
      <c r="T29" s="154">
        <v>1174.55</v>
      </c>
      <c r="U29" s="154">
        <v>10</v>
      </c>
      <c r="V29" s="154">
        <v>9</v>
      </c>
      <c r="W29" s="154">
        <v>1178.0060000000001</v>
      </c>
      <c r="X29" s="154">
        <v>1158.951</v>
      </c>
      <c r="Y29" s="154">
        <v>1158.951</v>
      </c>
      <c r="Z29" s="154">
        <v>1106.1270099999999</v>
      </c>
      <c r="AA29" s="154">
        <v>1093</v>
      </c>
      <c r="AB29" s="154">
        <v>1150.8409999999999</v>
      </c>
      <c r="AC29" s="154">
        <v>9.9362899999999996</v>
      </c>
      <c r="AD29" s="154">
        <v>9.8389500000000005</v>
      </c>
      <c r="AE29" s="154">
        <v>1173.90265</v>
      </c>
      <c r="AF29" s="154">
        <v>1191.38922</v>
      </c>
      <c r="AG29" s="154">
        <v>1168.2909999999999</v>
      </c>
      <c r="AH29" s="154"/>
      <c r="AI29" s="154"/>
      <c r="AJ29" s="154">
        <v>484.00646999999998</v>
      </c>
      <c r="AK29" s="154">
        <v>452.16394000000003</v>
      </c>
      <c r="AL29" s="154">
        <v>509.48050000000001</v>
      </c>
      <c r="AM29" s="154">
        <v>0</v>
      </c>
      <c r="AN29" s="154">
        <v>388.47888</v>
      </c>
      <c r="AO29" s="154">
        <v>245.07857000000001</v>
      </c>
      <c r="AP29" s="154">
        <v>294.09429</v>
      </c>
      <c r="AQ29" s="154">
        <v>286.767</v>
      </c>
      <c r="AR29" s="154">
        <v>0</v>
      </c>
      <c r="AS29" s="154">
        <v>1087</v>
      </c>
      <c r="AT29" s="154">
        <v>1138.7574999999999</v>
      </c>
    </row>
    <row r="30" spans="1:46" ht="24" customHeight="1" x14ac:dyDescent="0.3">
      <c r="A30" s="16" t="s">
        <v>76</v>
      </c>
      <c r="B30" s="16" t="s">
        <v>752</v>
      </c>
      <c r="C30" s="154">
        <v>0</v>
      </c>
      <c r="D30" s="154">
        <v>0</v>
      </c>
      <c r="E30" s="154">
        <v>7.45</v>
      </c>
      <c r="F30" s="154">
        <v>25</v>
      </c>
      <c r="G30" s="154">
        <v>21.109770000000001</v>
      </c>
      <c r="H30" s="154">
        <v>32.08</v>
      </c>
      <c r="I30" s="154">
        <v>972.702</v>
      </c>
      <c r="J30" s="154">
        <v>614.69200000000001</v>
      </c>
      <c r="K30" s="154"/>
      <c r="L30" s="154"/>
      <c r="M30" s="154">
        <v>9.7769999999999992</v>
      </c>
      <c r="N30" s="154">
        <v>9.66</v>
      </c>
      <c r="O30" s="154">
        <v>9.66</v>
      </c>
      <c r="P30" s="154">
        <v>9.66</v>
      </c>
      <c r="Q30" s="154">
        <v>9.66</v>
      </c>
      <c r="R30" s="154">
        <v>1172.5899999999999</v>
      </c>
      <c r="S30" s="154">
        <v>1172.5899999999999</v>
      </c>
      <c r="T30" s="154">
        <v>1170.18</v>
      </c>
      <c r="U30" s="154">
        <v>11</v>
      </c>
      <c r="V30" s="154">
        <v>10</v>
      </c>
      <c r="W30" s="154">
        <v>1180.0650000000001</v>
      </c>
      <c r="X30" s="154">
        <v>1162.7529999999999</v>
      </c>
      <c r="Y30" s="154">
        <v>1162.7529999999999</v>
      </c>
      <c r="Z30" s="154">
        <v>1138.06943</v>
      </c>
      <c r="AA30" s="154">
        <v>1117</v>
      </c>
      <c r="AB30" s="154">
        <v>1146.4590000000001</v>
      </c>
      <c r="AC30" s="154">
        <v>10.28135</v>
      </c>
      <c r="AD30" s="154">
        <v>10.03363</v>
      </c>
      <c r="AE30" s="154">
        <v>1169.0786700000001</v>
      </c>
      <c r="AF30" s="154">
        <v>1188.9273700000001</v>
      </c>
      <c r="AG30" s="154">
        <v>1166.028</v>
      </c>
      <c r="AH30" s="154"/>
      <c r="AI30" s="154"/>
      <c r="AJ30" s="154">
        <v>480.82222000000002</v>
      </c>
      <c r="AK30" s="154">
        <v>452.16394000000003</v>
      </c>
      <c r="AL30" s="154">
        <v>509.48050000000001</v>
      </c>
      <c r="AM30" s="154">
        <v>0</v>
      </c>
      <c r="AN30" s="154">
        <v>388.47888</v>
      </c>
      <c r="AO30" s="154">
        <v>245.07857000000001</v>
      </c>
      <c r="AP30" s="154">
        <v>294.09429</v>
      </c>
      <c r="AQ30" s="154">
        <v>286.767</v>
      </c>
      <c r="AR30" s="154">
        <v>0</v>
      </c>
      <c r="AS30" s="154">
        <v>1099</v>
      </c>
      <c r="AT30" s="154">
        <v>1137.2835</v>
      </c>
    </row>
    <row r="31" spans="1:46" ht="24" customHeight="1" x14ac:dyDescent="0.3">
      <c r="A31" s="18" t="s">
        <v>76</v>
      </c>
      <c r="B31" s="18" t="s">
        <v>753</v>
      </c>
      <c r="C31" s="155">
        <v>0</v>
      </c>
      <c r="D31" s="155">
        <v>0</v>
      </c>
      <c r="E31" s="155">
        <v>7.75</v>
      </c>
      <c r="F31" s="155">
        <v>25.8</v>
      </c>
      <c r="G31" s="155">
        <v>21.109770000000001</v>
      </c>
      <c r="H31" s="155">
        <v>33.299999999999997</v>
      </c>
      <c r="I31" s="155">
        <v>996.17899999999997</v>
      </c>
      <c r="J31" s="155">
        <v>529.048</v>
      </c>
      <c r="K31" s="155"/>
      <c r="L31" s="155"/>
      <c r="M31" s="155">
        <v>8.0079999999999991</v>
      </c>
      <c r="N31" s="155">
        <v>10.1</v>
      </c>
      <c r="O31" s="155">
        <v>10.1</v>
      </c>
      <c r="P31" s="155">
        <v>10.1</v>
      </c>
      <c r="Q31" s="155">
        <v>10.1</v>
      </c>
      <c r="R31" s="155">
        <v>1172.75</v>
      </c>
      <c r="S31" s="155">
        <v>1172.75</v>
      </c>
      <c r="T31" s="155">
        <v>1170.9100000000001</v>
      </c>
      <c r="U31" s="155">
        <v>11</v>
      </c>
      <c r="V31" s="155">
        <v>10</v>
      </c>
      <c r="W31" s="155">
        <v>1182.7190000000001</v>
      </c>
      <c r="X31" s="155">
        <v>1165.0229999999999</v>
      </c>
      <c r="Y31" s="155">
        <v>1165.0229999999999</v>
      </c>
      <c r="Z31" s="155">
        <v>1087.82429</v>
      </c>
      <c r="AA31" s="155">
        <v>1124</v>
      </c>
      <c r="AB31" s="155">
        <v>1140.97</v>
      </c>
      <c r="AC31" s="155">
        <v>10.449579999999999</v>
      </c>
      <c r="AD31" s="155">
        <v>10.529059999999999</v>
      </c>
      <c r="AE31" s="155">
        <v>1174.7628199999999</v>
      </c>
      <c r="AF31" s="155">
        <v>1186.97693</v>
      </c>
      <c r="AG31" s="155">
        <v>1155.671</v>
      </c>
      <c r="AH31" s="155"/>
      <c r="AI31" s="155"/>
      <c r="AJ31" s="155">
        <v>474.45371</v>
      </c>
      <c r="AK31" s="155">
        <v>452.16394000000003</v>
      </c>
      <c r="AL31" s="155">
        <v>509.48050000000001</v>
      </c>
      <c r="AM31" s="155">
        <v>0</v>
      </c>
      <c r="AN31" s="155">
        <v>388.47888</v>
      </c>
      <c r="AO31" s="155">
        <v>245.07857000000001</v>
      </c>
      <c r="AP31" s="155">
        <v>294.09429</v>
      </c>
      <c r="AQ31" s="155">
        <v>286.767</v>
      </c>
      <c r="AR31" s="155">
        <v>0</v>
      </c>
      <c r="AS31" s="155">
        <v>1106</v>
      </c>
      <c r="AT31" s="155">
        <v>1132.0934999999999</v>
      </c>
    </row>
    <row r="32" spans="1:46" ht="24" customHeight="1" x14ac:dyDescent="0.3">
      <c r="A32" s="13" t="s">
        <v>76</v>
      </c>
      <c r="B32" s="13" t="s">
        <v>754</v>
      </c>
      <c r="C32" s="153">
        <v>0</v>
      </c>
      <c r="D32" s="153">
        <v>0</v>
      </c>
      <c r="E32" s="153">
        <v>7.44</v>
      </c>
      <c r="F32" s="153">
        <v>25.32</v>
      </c>
      <c r="G32" s="153">
        <v>21.109770000000001</v>
      </c>
      <c r="H32" s="153">
        <v>13.63</v>
      </c>
      <c r="I32" s="153">
        <v>996.95899999999995</v>
      </c>
      <c r="J32" s="153">
        <v>367.25700000000001</v>
      </c>
      <c r="K32" s="153"/>
      <c r="L32" s="153"/>
      <c r="M32" s="153">
        <v>7.5510000000000002</v>
      </c>
      <c r="N32" s="153">
        <v>10.050000000000001</v>
      </c>
      <c r="O32" s="153">
        <v>10.050000000000001</v>
      </c>
      <c r="P32" s="153">
        <v>10.050000000000001</v>
      </c>
      <c r="Q32" s="153">
        <v>10.050000000000001</v>
      </c>
      <c r="R32" s="153">
        <v>1168.6300000000001</v>
      </c>
      <c r="S32" s="153">
        <v>1168.6300000000001</v>
      </c>
      <c r="T32" s="153">
        <v>1168.73</v>
      </c>
      <c r="U32" s="153">
        <v>10</v>
      </c>
      <c r="V32" s="153">
        <v>9</v>
      </c>
      <c r="W32" s="153">
        <v>1183.8219999999999</v>
      </c>
      <c r="X32" s="153">
        <v>1166.96</v>
      </c>
      <c r="Y32" s="153">
        <v>1166.96</v>
      </c>
      <c r="Z32" s="153">
        <v>1163.8543299999999</v>
      </c>
      <c r="AA32" s="153">
        <v>1117</v>
      </c>
      <c r="AB32" s="153">
        <v>1134.6759999999999</v>
      </c>
      <c r="AC32" s="153">
        <v>10.53331</v>
      </c>
      <c r="AD32" s="153">
        <v>10.370089999999999</v>
      </c>
      <c r="AE32" s="153">
        <v>1167.6449</v>
      </c>
      <c r="AF32" s="153">
        <v>1187.64978</v>
      </c>
      <c r="AG32" s="153">
        <v>1140.3530000000001</v>
      </c>
      <c r="AH32" s="153"/>
      <c r="AI32" s="153"/>
      <c r="AJ32" s="153">
        <v>471.26945999999998</v>
      </c>
      <c r="AK32" s="153">
        <v>452.16394000000003</v>
      </c>
      <c r="AL32" s="153">
        <v>509.48050000000001</v>
      </c>
      <c r="AM32" s="153">
        <v>0</v>
      </c>
      <c r="AN32" s="153">
        <v>388.47888</v>
      </c>
      <c r="AO32" s="153">
        <v>235.27543</v>
      </c>
      <c r="AP32" s="153">
        <v>284.29113999999998</v>
      </c>
      <c r="AQ32" s="153">
        <v>286.767</v>
      </c>
      <c r="AR32" s="153">
        <v>0</v>
      </c>
      <c r="AS32" s="153">
        <v>1089</v>
      </c>
      <c r="AT32" s="153">
        <v>1127.7</v>
      </c>
    </row>
    <row r="33" spans="1:46" ht="24" customHeight="1" x14ac:dyDescent="0.3">
      <c r="A33" s="16" t="s">
        <v>76</v>
      </c>
      <c r="B33" s="16" t="s">
        <v>755</v>
      </c>
      <c r="C33" s="154">
        <v>0</v>
      </c>
      <c r="D33" s="154">
        <v>0</v>
      </c>
      <c r="E33" s="154">
        <v>7.34</v>
      </c>
      <c r="F33" s="154">
        <v>25.34</v>
      </c>
      <c r="G33" s="154">
        <v>21.109770000000001</v>
      </c>
      <c r="H33" s="154">
        <v>15.59</v>
      </c>
      <c r="I33" s="154">
        <v>982.57799999999997</v>
      </c>
      <c r="J33" s="154">
        <v>272.94900000000001</v>
      </c>
      <c r="K33" s="154"/>
      <c r="L33" s="154"/>
      <c r="M33" s="154">
        <v>7.415</v>
      </c>
      <c r="N33" s="154">
        <v>10.78</v>
      </c>
      <c r="O33" s="154">
        <v>10.78</v>
      </c>
      <c r="P33" s="154">
        <v>10.78</v>
      </c>
      <c r="Q33" s="154">
        <v>10.78</v>
      </c>
      <c r="R33" s="154">
        <v>1163.3599999999999</v>
      </c>
      <c r="S33" s="154">
        <v>1163.3599999999999</v>
      </c>
      <c r="T33" s="154">
        <v>1168</v>
      </c>
      <c r="U33" s="154">
        <v>9</v>
      </c>
      <c r="V33" s="154">
        <v>9</v>
      </c>
      <c r="W33" s="154">
        <v>1180.375</v>
      </c>
      <c r="X33" s="154">
        <v>1165.1369999999999</v>
      </c>
      <c r="Y33" s="154">
        <v>1165.1369999999999</v>
      </c>
      <c r="Z33" s="154">
        <v>898.4212</v>
      </c>
      <c r="AA33" s="154">
        <v>1083</v>
      </c>
      <c r="AB33" s="154">
        <v>1132.518</v>
      </c>
      <c r="AC33" s="154">
        <v>10.697609999999999</v>
      </c>
      <c r="AD33" s="154">
        <v>10.696529999999999</v>
      </c>
      <c r="AE33" s="154">
        <v>1165.6449600000001</v>
      </c>
      <c r="AF33" s="154">
        <v>1185.87463</v>
      </c>
      <c r="AG33" s="154">
        <v>1136.5150000000001</v>
      </c>
      <c r="AH33" s="154"/>
      <c r="AI33" s="154"/>
      <c r="AJ33" s="154">
        <v>468.08519999999999</v>
      </c>
      <c r="AK33" s="154">
        <v>452.16394000000003</v>
      </c>
      <c r="AL33" s="154">
        <v>509.48050000000001</v>
      </c>
      <c r="AM33" s="154">
        <v>0</v>
      </c>
      <c r="AN33" s="154">
        <v>388.47888</v>
      </c>
      <c r="AO33" s="154">
        <v>235.27543</v>
      </c>
      <c r="AP33" s="154">
        <v>284.29113999999998</v>
      </c>
      <c r="AQ33" s="154">
        <v>286.767</v>
      </c>
      <c r="AR33" s="154">
        <v>0</v>
      </c>
      <c r="AS33" s="154">
        <v>1053</v>
      </c>
      <c r="AT33" s="154">
        <v>1118.8655000000001</v>
      </c>
    </row>
    <row r="34" spans="1:46" ht="24" customHeight="1" x14ac:dyDescent="0.3">
      <c r="A34" s="16" t="s">
        <v>76</v>
      </c>
      <c r="B34" s="16" t="s">
        <v>756</v>
      </c>
      <c r="C34" s="154">
        <v>0</v>
      </c>
      <c r="D34" s="154">
        <v>0</v>
      </c>
      <c r="E34" s="154">
        <v>7.3</v>
      </c>
      <c r="F34" s="154">
        <v>25.44</v>
      </c>
      <c r="G34" s="154">
        <v>21.109770000000001</v>
      </c>
      <c r="H34" s="154">
        <v>13.84</v>
      </c>
      <c r="I34" s="154">
        <v>949.10900000000004</v>
      </c>
      <c r="J34" s="154">
        <v>425.62700000000001</v>
      </c>
      <c r="K34" s="154"/>
      <c r="L34" s="154"/>
      <c r="M34" s="154">
        <v>7.6790000000000003</v>
      </c>
      <c r="N34" s="154">
        <v>11.08</v>
      </c>
      <c r="O34" s="154">
        <v>11.08</v>
      </c>
      <c r="P34" s="154">
        <v>11.08</v>
      </c>
      <c r="Q34" s="154">
        <v>11.08</v>
      </c>
      <c r="R34" s="154">
        <v>1158.1400000000001</v>
      </c>
      <c r="S34" s="154">
        <v>1158.1400000000001</v>
      </c>
      <c r="T34" s="154">
        <v>1160.73</v>
      </c>
      <c r="U34" s="154">
        <v>10</v>
      </c>
      <c r="V34" s="154">
        <v>9</v>
      </c>
      <c r="W34" s="154">
        <v>1177.127</v>
      </c>
      <c r="X34" s="154">
        <v>1158.3399999999999</v>
      </c>
      <c r="Y34" s="154">
        <v>1158.3399999999999</v>
      </c>
      <c r="Z34" s="154">
        <v>733.45830999999998</v>
      </c>
      <c r="AA34" s="154">
        <v>1037</v>
      </c>
      <c r="AB34" s="154">
        <v>1126.3150000000001</v>
      </c>
      <c r="AC34" s="154">
        <v>10.97836</v>
      </c>
      <c r="AD34" s="154">
        <v>10.698689999999999</v>
      </c>
      <c r="AE34" s="154">
        <v>1155.8165300000001</v>
      </c>
      <c r="AF34" s="154">
        <v>1171.69478</v>
      </c>
      <c r="AG34" s="154">
        <v>1127.4839999999999</v>
      </c>
      <c r="AH34" s="154"/>
      <c r="AI34" s="154"/>
      <c r="AJ34" s="154">
        <v>471.26945999999998</v>
      </c>
      <c r="AK34" s="154">
        <v>452.16394000000003</v>
      </c>
      <c r="AL34" s="154">
        <v>509.48050000000001</v>
      </c>
      <c r="AM34" s="154">
        <v>0</v>
      </c>
      <c r="AN34" s="154">
        <v>388.47888</v>
      </c>
      <c r="AO34" s="154">
        <v>235.27543</v>
      </c>
      <c r="AP34" s="154">
        <v>284.29113999999998</v>
      </c>
      <c r="AQ34" s="154">
        <v>286.767</v>
      </c>
      <c r="AR34" s="154">
        <v>0</v>
      </c>
      <c r="AS34" s="154">
        <v>1000</v>
      </c>
      <c r="AT34" s="154">
        <v>1111.825</v>
      </c>
    </row>
    <row r="35" spans="1:46" ht="24" customHeight="1" x14ac:dyDescent="0.3">
      <c r="A35" s="16" t="s">
        <v>76</v>
      </c>
      <c r="B35" s="16" t="s">
        <v>757</v>
      </c>
      <c r="C35" s="154">
        <v>0</v>
      </c>
      <c r="D35" s="154">
        <v>0</v>
      </c>
      <c r="E35" s="154">
        <v>7.92</v>
      </c>
      <c r="F35" s="154">
        <v>25.37</v>
      </c>
      <c r="G35" s="154">
        <v>21.109770000000001</v>
      </c>
      <c r="H35" s="154">
        <v>4.8600000000000003</v>
      </c>
      <c r="I35" s="154">
        <v>895.36</v>
      </c>
      <c r="J35" s="154">
        <v>401.58300000000003</v>
      </c>
      <c r="K35" s="154"/>
      <c r="L35" s="154"/>
      <c r="M35" s="154">
        <v>10.552</v>
      </c>
      <c r="N35" s="154">
        <v>10.96</v>
      </c>
      <c r="O35" s="154">
        <v>10.96</v>
      </c>
      <c r="P35" s="154">
        <v>10.96</v>
      </c>
      <c r="Q35" s="154">
        <v>10.96</v>
      </c>
      <c r="R35" s="154">
        <v>1151.72</v>
      </c>
      <c r="S35" s="154">
        <v>1151.72</v>
      </c>
      <c r="T35" s="154">
        <v>1149.82</v>
      </c>
      <c r="U35" s="154">
        <v>10</v>
      </c>
      <c r="V35" s="154">
        <v>9</v>
      </c>
      <c r="W35" s="154">
        <v>1164.5709999999999</v>
      </c>
      <c r="X35" s="154">
        <v>1147.3109999999999</v>
      </c>
      <c r="Y35" s="154">
        <v>1147.3109999999999</v>
      </c>
      <c r="Z35" s="154">
        <v>975.84252000000004</v>
      </c>
      <c r="AA35" s="154">
        <v>966</v>
      </c>
      <c r="AB35" s="154">
        <v>1115.931</v>
      </c>
      <c r="AC35" s="154">
        <v>11.29594</v>
      </c>
      <c r="AD35" s="154">
        <v>11.258039999999999</v>
      </c>
      <c r="AE35" s="154">
        <v>1148.80792</v>
      </c>
      <c r="AF35" s="154">
        <v>1170.8154300000001</v>
      </c>
      <c r="AG35" s="154">
        <v>1112.1859999999999</v>
      </c>
      <c r="AH35" s="154"/>
      <c r="AI35" s="154"/>
      <c r="AJ35" s="154">
        <v>471.26945999999998</v>
      </c>
      <c r="AK35" s="154">
        <v>452.16394000000003</v>
      </c>
      <c r="AL35" s="154">
        <v>509.48050000000001</v>
      </c>
      <c r="AM35" s="154">
        <v>0</v>
      </c>
      <c r="AN35" s="154">
        <v>388.47888</v>
      </c>
      <c r="AO35" s="154">
        <v>235.27543</v>
      </c>
      <c r="AP35" s="154">
        <v>284.29113999999998</v>
      </c>
      <c r="AQ35" s="154">
        <v>286.767</v>
      </c>
      <c r="AR35" s="154">
        <v>0</v>
      </c>
      <c r="AS35" s="154">
        <v>928</v>
      </c>
      <c r="AT35" s="154">
        <v>1107.7674999999999</v>
      </c>
    </row>
    <row r="36" spans="1:46" ht="24" customHeight="1" x14ac:dyDescent="0.3">
      <c r="A36" s="16" t="s">
        <v>76</v>
      </c>
      <c r="B36" s="16" t="s">
        <v>758</v>
      </c>
      <c r="C36" s="154">
        <v>0</v>
      </c>
      <c r="D36" s="154">
        <v>0</v>
      </c>
      <c r="E36" s="154">
        <v>7.7</v>
      </c>
      <c r="F36" s="154">
        <v>25.24</v>
      </c>
      <c r="G36" s="154">
        <v>21.109770000000001</v>
      </c>
      <c r="H36" s="154">
        <v>0</v>
      </c>
      <c r="I36" s="154">
        <v>795.30100000000004</v>
      </c>
      <c r="J36" s="154">
        <v>376.721</v>
      </c>
      <c r="K36" s="154"/>
      <c r="L36" s="154"/>
      <c r="M36" s="154">
        <v>9.3949999999999996</v>
      </c>
      <c r="N36" s="154">
        <v>11.02</v>
      </c>
      <c r="O36" s="154">
        <v>11.02</v>
      </c>
      <c r="P36" s="154">
        <v>11.02</v>
      </c>
      <c r="Q36" s="154">
        <v>11.02</v>
      </c>
      <c r="R36" s="154">
        <v>1170.69</v>
      </c>
      <c r="S36" s="154">
        <v>1170.69</v>
      </c>
      <c r="T36" s="154">
        <v>1138.18</v>
      </c>
      <c r="U36" s="154">
        <v>11</v>
      </c>
      <c r="V36" s="154">
        <v>9</v>
      </c>
      <c r="W36" s="154">
        <v>1148.287</v>
      </c>
      <c r="X36" s="154">
        <v>1130.518</v>
      </c>
      <c r="Y36" s="154">
        <v>1130.518</v>
      </c>
      <c r="Z36" s="154">
        <v>887.17385999999999</v>
      </c>
      <c r="AA36" s="154">
        <v>874</v>
      </c>
      <c r="AB36" s="154">
        <v>1095.2529999999999</v>
      </c>
      <c r="AC36" s="154">
        <v>11.44872</v>
      </c>
      <c r="AD36" s="154">
        <v>11.33384</v>
      </c>
      <c r="AE36" s="154">
        <v>1127.12158</v>
      </c>
      <c r="AF36" s="154">
        <v>1154.16284</v>
      </c>
      <c r="AG36" s="154">
        <v>1088.3989999999999</v>
      </c>
      <c r="AH36" s="154"/>
      <c r="AI36" s="154"/>
      <c r="AJ36" s="154">
        <v>471.26945999999998</v>
      </c>
      <c r="AK36" s="154">
        <v>452.16394000000003</v>
      </c>
      <c r="AL36" s="154">
        <v>509.48050000000001</v>
      </c>
      <c r="AM36" s="154">
        <v>0</v>
      </c>
      <c r="AN36" s="154">
        <v>388.47888</v>
      </c>
      <c r="AO36" s="154">
        <v>235.27543</v>
      </c>
      <c r="AP36" s="154">
        <v>284.29113999999998</v>
      </c>
      <c r="AQ36" s="154">
        <v>286.767</v>
      </c>
      <c r="AR36" s="154">
        <v>0</v>
      </c>
      <c r="AS36" s="154">
        <v>835</v>
      </c>
      <c r="AT36" s="154">
        <v>1090.9994999999999</v>
      </c>
    </row>
    <row r="37" spans="1:46" ht="24" customHeight="1" x14ac:dyDescent="0.3">
      <c r="A37" s="16" t="s">
        <v>76</v>
      </c>
      <c r="B37" s="16" t="s">
        <v>759</v>
      </c>
      <c r="C37" s="154">
        <v>0</v>
      </c>
      <c r="D37" s="154">
        <v>0</v>
      </c>
      <c r="E37" s="154">
        <v>7.52</v>
      </c>
      <c r="F37" s="154">
        <v>25.62</v>
      </c>
      <c r="G37" s="154">
        <v>21.109770000000001</v>
      </c>
      <c r="H37" s="154">
        <v>0</v>
      </c>
      <c r="I37" s="154">
        <v>540.601</v>
      </c>
      <c r="J37" s="154">
        <v>366.351</v>
      </c>
      <c r="K37" s="154"/>
      <c r="L37" s="154"/>
      <c r="M37" s="154">
        <v>6.8460000000000001</v>
      </c>
      <c r="N37" s="154">
        <v>11.68</v>
      </c>
      <c r="O37" s="154">
        <v>11.68</v>
      </c>
      <c r="P37" s="154">
        <v>11.68</v>
      </c>
      <c r="Q37" s="154">
        <v>11.68</v>
      </c>
      <c r="R37" s="154">
        <v>1120.33</v>
      </c>
      <c r="S37" s="154">
        <v>1120.33</v>
      </c>
      <c r="T37" s="154">
        <v>1116.3599999999999</v>
      </c>
      <c r="U37" s="154">
        <v>10</v>
      </c>
      <c r="V37" s="154">
        <v>9</v>
      </c>
      <c r="W37" s="154">
        <v>1118.636</v>
      </c>
      <c r="X37" s="154">
        <v>1101.2850000000001</v>
      </c>
      <c r="Y37" s="154">
        <v>1101.2850000000001</v>
      </c>
      <c r="Z37" s="154">
        <v>478.41737000000001</v>
      </c>
      <c r="AA37" s="154">
        <v>773</v>
      </c>
      <c r="AB37" s="154">
        <v>1068.7139999999999</v>
      </c>
      <c r="AC37" s="154">
        <v>11.84721</v>
      </c>
      <c r="AD37" s="154">
        <v>11.563599999999999</v>
      </c>
      <c r="AE37" s="154">
        <v>1102.82458</v>
      </c>
      <c r="AF37" s="154">
        <v>1125.0799</v>
      </c>
      <c r="AG37" s="154">
        <v>1057.0070000000001</v>
      </c>
      <c r="AH37" s="154"/>
      <c r="AI37" s="154"/>
      <c r="AJ37" s="154">
        <v>471.26945999999998</v>
      </c>
      <c r="AK37" s="154">
        <v>452.16394000000003</v>
      </c>
      <c r="AL37" s="154">
        <v>509.48050000000001</v>
      </c>
      <c r="AM37" s="154">
        <v>0</v>
      </c>
      <c r="AN37" s="154">
        <v>388.47888</v>
      </c>
      <c r="AO37" s="154">
        <v>235.27543</v>
      </c>
      <c r="AP37" s="154">
        <v>284.29113999999998</v>
      </c>
      <c r="AQ37" s="154">
        <v>286.767</v>
      </c>
      <c r="AR37" s="154">
        <v>0</v>
      </c>
      <c r="AS37" s="154">
        <v>727</v>
      </c>
      <c r="AT37" s="154">
        <v>972.84799999999996</v>
      </c>
    </row>
    <row r="38" spans="1:46" ht="24" customHeight="1" x14ac:dyDescent="0.3">
      <c r="A38" s="16" t="s">
        <v>76</v>
      </c>
      <c r="B38" s="16" t="s">
        <v>760</v>
      </c>
      <c r="C38" s="154">
        <v>0</v>
      </c>
      <c r="D38" s="154">
        <v>0</v>
      </c>
      <c r="E38" s="154">
        <v>9.67</v>
      </c>
      <c r="F38" s="154">
        <v>25.84</v>
      </c>
      <c r="G38" s="154">
        <v>21.109770000000001</v>
      </c>
      <c r="H38" s="154">
        <v>0</v>
      </c>
      <c r="I38" s="154">
        <v>598.94299999999998</v>
      </c>
      <c r="J38" s="154">
        <v>780.01599999999996</v>
      </c>
      <c r="K38" s="154"/>
      <c r="L38" s="154"/>
      <c r="M38" s="154">
        <v>7.2530000000000001</v>
      </c>
      <c r="N38" s="154">
        <v>11.39</v>
      </c>
      <c r="O38" s="154">
        <v>11.39</v>
      </c>
      <c r="P38" s="154">
        <v>11.39</v>
      </c>
      <c r="Q38" s="154">
        <v>11.39</v>
      </c>
      <c r="R38" s="154">
        <v>1026.94</v>
      </c>
      <c r="S38" s="154">
        <v>1026.94</v>
      </c>
      <c r="T38" s="154">
        <v>1080.73</v>
      </c>
      <c r="U38" s="154">
        <v>9</v>
      </c>
      <c r="V38" s="154">
        <v>9</v>
      </c>
      <c r="W38" s="154">
        <v>1075.8109999999999</v>
      </c>
      <c r="X38" s="154">
        <v>1059.559</v>
      </c>
      <c r="Y38" s="154">
        <v>1059.559</v>
      </c>
      <c r="Z38" s="154">
        <v>377.28127999999998</v>
      </c>
      <c r="AA38" s="154">
        <v>652</v>
      </c>
      <c r="AB38" s="154">
        <v>1031.8140000000001</v>
      </c>
      <c r="AC38" s="154">
        <v>11.75792</v>
      </c>
      <c r="AD38" s="154">
        <v>12.13082</v>
      </c>
      <c r="AE38" s="154">
        <v>1065.16534</v>
      </c>
      <c r="AF38" s="154">
        <v>1085.91443</v>
      </c>
      <c r="AG38" s="154">
        <v>1019.018</v>
      </c>
      <c r="AH38" s="154"/>
      <c r="AI38" s="154"/>
      <c r="AJ38" s="154">
        <v>471.26945999999998</v>
      </c>
      <c r="AK38" s="154">
        <v>404.40014000000002</v>
      </c>
      <c r="AL38" s="154">
        <v>499.92773999999997</v>
      </c>
      <c r="AM38" s="154">
        <v>0</v>
      </c>
      <c r="AN38" s="154">
        <v>388.47888</v>
      </c>
      <c r="AO38" s="154">
        <v>245.07857000000001</v>
      </c>
      <c r="AP38" s="154">
        <v>294.09429</v>
      </c>
      <c r="AQ38" s="154">
        <v>286.767</v>
      </c>
      <c r="AR38" s="154">
        <v>0</v>
      </c>
      <c r="AS38" s="154">
        <v>611</v>
      </c>
      <c r="AT38" s="154">
        <v>977.03200000000004</v>
      </c>
    </row>
    <row r="39" spans="1:46" ht="24" customHeight="1" x14ac:dyDescent="0.3">
      <c r="A39" s="18" t="s">
        <v>76</v>
      </c>
      <c r="B39" s="18" t="s">
        <v>761</v>
      </c>
      <c r="C39" s="155">
        <v>0</v>
      </c>
      <c r="D39" s="155">
        <v>0</v>
      </c>
      <c r="E39" s="155">
        <v>3.37</v>
      </c>
      <c r="F39" s="155">
        <v>25.74</v>
      </c>
      <c r="G39" s="155">
        <v>21.109770000000001</v>
      </c>
      <c r="H39" s="155">
        <v>0</v>
      </c>
      <c r="I39" s="155">
        <v>547.62199999999996</v>
      </c>
      <c r="J39" s="155">
        <v>494.74299999999999</v>
      </c>
      <c r="K39" s="155"/>
      <c r="L39" s="155"/>
      <c r="M39" s="155">
        <v>7.2069999999999999</v>
      </c>
      <c r="N39" s="155">
        <v>11.38</v>
      </c>
      <c r="O39" s="155">
        <v>11.38</v>
      </c>
      <c r="P39" s="155">
        <v>11.38</v>
      </c>
      <c r="Q39" s="155">
        <v>11.38</v>
      </c>
      <c r="R39" s="155">
        <v>962.95</v>
      </c>
      <c r="S39" s="155">
        <v>962.95</v>
      </c>
      <c r="T39" s="155">
        <v>1032.73</v>
      </c>
      <c r="U39" s="155">
        <v>9</v>
      </c>
      <c r="V39" s="155">
        <v>9</v>
      </c>
      <c r="W39" s="155">
        <v>1016.779</v>
      </c>
      <c r="X39" s="155">
        <v>1002.827</v>
      </c>
      <c r="Y39" s="155">
        <v>1002.827</v>
      </c>
      <c r="Z39" s="155">
        <v>205.37585000000001</v>
      </c>
      <c r="AA39" s="155">
        <v>520</v>
      </c>
      <c r="AB39" s="155">
        <v>972.99800000000005</v>
      </c>
      <c r="AC39" s="155">
        <v>11.48865</v>
      </c>
      <c r="AD39" s="155">
        <v>11.385020000000001</v>
      </c>
      <c r="AE39" s="155">
        <v>1018.52179</v>
      </c>
      <c r="AF39" s="155">
        <v>1039.42291</v>
      </c>
      <c r="AG39" s="155">
        <v>957.88</v>
      </c>
      <c r="AH39" s="155"/>
      <c r="AI39" s="155"/>
      <c r="AJ39" s="155">
        <v>474.45371</v>
      </c>
      <c r="AK39" s="155">
        <v>436.24266999999998</v>
      </c>
      <c r="AL39" s="155">
        <v>499.92773999999997</v>
      </c>
      <c r="AM39" s="155">
        <v>0</v>
      </c>
      <c r="AN39" s="155">
        <v>388.47888</v>
      </c>
      <c r="AO39" s="155">
        <v>245.07857000000001</v>
      </c>
      <c r="AP39" s="155">
        <v>294.09429</v>
      </c>
      <c r="AQ39" s="155">
        <v>286.767</v>
      </c>
      <c r="AR39" s="155">
        <v>0</v>
      </c>
      <c r="AS39" s="155">
        <v>496</v>
      </c>
      <c r="AT39" s="155">
        <v>806.774</v>
      </c>
    </row>
    <row r="40" spans="1:46" ht="24" customHeight="1" x14ac:dyDescent="0.3">
      <c r="A40" s="13" t="s">
        <v>76</v>
      </c>
      <c r="B40" s="13" t="s">
        <v>762</v>
      </c>
      <c r="C40" s="153">
        <v>0</v>
      </c>
      <c r="D40" s="153">
        <v>0</v>
      </c>
      <c r="E40" s="153">
        <v>0</v>
      </c>
      <c r="F40" s="153">
        <v>25.86</v>
      </c>
      <c r="G40" s="153">
        <v>21.755299999999998</v>
      </c>
      <c r="H40" s="153">
        <v>0</v>
      </c>
      <c r="I40" s="153">
        <v>424.48200000000003</v>
      </c>
      <c r="J40" s="153">
        <v>376.46499999999997</v>
      </c>
      <c r="K40" s="153"/>
      <c r="L40" s="153"/>
      <c r="M40" s="153">
        <v>7.4089999999999998</v>
      </c>
      <c r="N40" s="153">
        <v>11.68</v>
      </c>
      <c r="O40" s="153">
        <v>11.68</v>
      </c>
      <c r="P40" s="153">
        <v>11.68</v>
      </c>
      <c r="Q40" s="153">
        <v>11.68</v>
      </c>
      <c r="R40" s="153">
        <v>1019.7</v>
      </c>
      <c r="S40" s="153">
        <v>1019.7</v>
      </c>
      <c r="T40" s="153">
        <v>951.64</v>
      </c>
      <c r="U40" s="153">
        <v>9</v>
      </c>
      <c r="V40" s="153">
        <v>9</v>
      </c>
      <c r="W40" s="153">
        <v>922.61800000000005</v>
      </c>
      <c r="X40" s="153">
        <v>904.63800000000003</v>
      </c>
      <c r="Y40" s="153">
        <v>904.63800000000003</v>
      </c>
      <c r="Z40" s="153">
        <v>131.42048</v>
      </c>
      <c r="AA40" s="153">
        <v>390</v>
      </c>
      <c r="AB40" s="153">
        <v>871.173</v>
      </c>
      <c r="AC40" s="153">
        <v>12.03608</v>
      </c>
      <c r="AD40" s="153">
        <v>11.592280000000001</v>
      </c>
      <c r="AE40" s="153">
        <v>946.94223</v>
      </c>
      <c r="AF40" s="153">
        <v>973.48355000000004</v>
      </c>
      <c r="AG40" s="153">
        <v>861.68700000000001</v>
      </c>
      <c r="AH40" s="153"/>
      <c r="AI40" s="153"/>
      <c r="AJ40" s="153">
        <v>480.82222000000002</v>
      </c>
      <c r="AK40" s="153">
        <v>436.24266999999998</v>
      </c>
      <c r="AL40" s="153">
        <v>499.92773999999997</v>
      </c>
      <c r="AM40" s="153">
        <v>0</v>
      </c>
      <c r="AN40" s="153">
        <v>388.47888</v>
      </c>
      <c r="AO40" s="153">
        <v>245.07857000000001</v>
      </c>
      <c r="AP40" s="153">
        <v>294.09429</v>
      </c>
      <c r="AQ40" s="153">
        <v>286.767</v>
      </c>
      <c r="AR40" s="153">
        <v>0</v>
      </c>
      <c r="AS40" s="153">
        <v>348</v>
      </c>
      <c r="AT40" s="153">
        <v>410.79349999999999</v>
      </c>
    </row>
    <row r="41" spans="1:46" ht="24" customHeight="1" x14ac:dyDescent="0.3">
      <c r="A41" s="16" t="s">
        <v>76</v>
      </c>
      <c r="B41" s="16" t="s">
        <v>763</v>
      </c>
      <c r="C41" s="154">
        <v>0</v>
      </c>
      <c r="D41" s="154">
        <v>0</v>
      </c>
      <c r="E41" s="154">
        <v>0</v>
      </c>
      <c r="F41" s="154">
        <v>25.83</v>
      </c>
      <c r="G41" s="154">
        <v>21.755299999999998</v>
      </c>
      <c r="H41" s="154">
        <v>0</v>
      </c>
      <c r="I41" s="154">
        <v>287.87799999999999</v>
      </c>
      <c r="J41" s="154">
        <v>342.005</v>
      </c>
      <c r="K41" s="154"/>
      <c r="L41" s="154"/>
      <c r="M41" s="154">
        <v>7.3310000000000004</v>
      </c>
      <c r="N41" s="154">
        <v>11.51</v>
      </c>
      <c r="O41" s="154">
        <v>11.51</v>
      </c>
      <c r="P41" s="154">
        <v>11.51</v>
      </c>
      <c r="Q41" s="154">
        <v>11.51</v>
      </c>
      <c r="R41" s="154">
        <v>752.98</v>
      </c>
      <c r="S41" s="154">
        <v>752.98</v>
      </c>
      <c r="T41" s="154">
        <v>695.64</v>
      </c>
      <c r="U41" s="154">
        <v>9</v>
      </c>
      <c r="V41" s="154">
        <v>9</v>
      </c>
      <c r="W41" s="154">
        <v>676.91600000000005</v>
      </c>
      <c r="X41" s="154">
        <v>638.452</v>
      </c>
      <c r="Y41" s="154">
        <v>638.452</v>
      </c>
      <c r="Z41" s="154">
        <v>86.122810000000001</v>
      </c>
      <c r="AA41" s="154">
        <v>267</v>
      </c>
      <c r="AB41" s="154">
        <v>723.10500000000002</v>
      </c>
      <c r="AC41" s="154">
        <v>12.213229999999999</v>
      </c>
      <c r="AD41" s="154">
        <v>12.47988</v>
      </c>
      <c r="AE41" s="154">
        <v>653.62784999999997</v>
      </c>
      <c r="AF41" s="154">
        <v>782.98073999999997</v>
      </c>
      <c r="AG41" s="154">
        <v>679.57600000000002</v>
      </c>
      <c r="AH41" s="154"/>
      <c r="AI41" s="154"/>
      <c r="AJ41" s="154">
        <v>480.82222000000002</v>
      </c>
      <c r="AK41" s="154">
        <v>436.24266999999998</v>
      </c>
      <c r="AL41" s="154">
        <v>499.92773999999997</v>
      </c>
      <c r="AM41" s="154">
        <v>0</v>
      </c>
      <c r="AN41" s="154">
        <v>388.47888</v>
      </c>
      <c r="AO41" s="154">
        <v>245.07857000000001</v>
      </c>
      <c r="AP41" s="154">
        <v>294.09429</v>
      </c>
      <c r="AQ41" s="154">
        <v>286.767</v>
      </c>
      <c r="AR41" s="154">
        <v>0</v>
      </c>
      <c r="AS41" s="154">
        <v>235</v>
      </c>
      <c r="AT41" s="154">
        <v>608.21749999999997</v>
      </c>
    </row>
    <row r="42" spans="1:46" ht="24" customHeight="1" x14ac:dyDescent="0.3">
      <c r="A42" s="16" t="s">
        <v>76</v>
      </c>
      <c r="B42" s="16" t="s">
        <v>764</v>
      </c>
      <c r="C42" s="154">
        <v>0</v>
      </c>
      <c r="D42" s="154">
        <v>0</v>
      </c>
      <c r="E42" s="154">
        <v>0</v>
      </c>
      <c r="F42" s="154">
        <v>25.93</v>
      </c>
      <c r="G42" s="154">
        <v>21.755299999999998</v>
      </c>
      <c r="H42" s="154">
        <v>0</v>
      </c>
      <c r="I42" s="154">
        <v>175.52199999999999</v>
      </c>
      <c r="J42" s="154">
        <v>178.001</v>
      </c>
      <c r="K42" s="154"/>
      <c r="L42" s="154"/>
      <c r="M42" s="154">
        <v>7.3239999999999998</v>
      </c>
      <c r="N42" s="154">
        <v>11.2</v>
      </c>
      <c r="O42" s="154">
        <v>11.2</v>
      </c>
      <c r="P42" s="154">
        <v>11.2</v>
      </c>
      <c r="Q42" s="154">
        <v>11.2</v>
      </c>
      <c r="R42" s="154">
        <v>104.58</v>
      </c>
      <c r="S42" s="154">
        <v>104.58</v>
      </c>
      <c r="T42" s="154">
        <v>412.55</v>
      </c>
      <c r="U42" s="154">
        <v>10</v>
      </c>
      <c r="V42" s="154">
        <v>10</v>
      </c>
      <c r="W42" s="154">
        <v>343.25200000000001</v>
      </c>
      <c r="X42" s="154">
        <v>301.05</v>
      </c>
      <c r="Y42" s="154">
        <v>301.05</v>
      </c>
      <c r="Z42" s="154">
        <v>66.322599999999994</v>
      </c>
      <c r="AA42" s="154">
        <v>157</v>
      </c>
      <c r="AB42" s="154">
        <v>351.06900000000002</v>
      </c>
      <c r="AC42" s="154">
        <v>11.86978</v>
      </c>
      <c r="AD42" s="154">
        <v>11.94659</v>
      </c>
      <c r="AE42" s="154">
        <v>357.11119000000002</v>
      </c>
      <c r="AF42" s="154">
        <v>451.45553999999998</v>
      </c>
      <c r="AG42" s="154">
        <v>296.27100000000002</v>
      </c>
      <c r="AH42" s="154"/>
      <c r="AI42" s="154"/>
      <c r="AJ42" s="154">
        <v>487.19072</v>
      </c>
      <c r="AK42" s="154">
        <v>436.24266999999998</v>
      </c>
      <c r="AL42" s="154">
        <v>499.92773999999997</v>
      </c>
      <c r="AM42" s="154">
        <v>0</v>
      </c>
      <c r="AN42" s="154">
        <v>388.47888</v>
      </c>
      <c r="AO42" s="154">
        <v>245.07857000000001</v>
      </c>
      <c r="AP42" s="154">
        <v>294.09429</v>
      </c>
      <c r="AQ42" s="154">
        <v>286.767</v>
      </c>
      <c r="AR42" s="154">
        <v>0</v>
      </c>
      <c r="AS42" s="154">
        <v>142</v>
      </c>
      <c r="AT42" s="154">
        <v>232.18199999999999</v>
      </c>
    </row>
    <row r="43" spans="1:46" ht="24" customHeight="1" x14ac:dyDescent="0.3">
      <c r="A43" s="16" t="s">
        <v>76</v>
      </c>
      <c r="B43" s="16" t="s">
        <v>765</v>
      </c>
      <c r="C43" s="154">
        <v>0</v>
      </c>
      <c r="D43" s="154">
        <v>0</v>
      </c>
      <c r="E43" s="154">
        <v>0</v>
      </c>
      <c r="F43" s="154">
        <v>25.98</v>
      </c>
      <c r="G43" s="154">
        <v>21.755299999999998</v>
      </c>
      <c r="H43" s="154">
        <v>0</v>
      </c>
      <c r="I43" s="154">
        <v>77.179000000000002</v>
      </c>
      <c r="J43" s="154">
        <v>55.215000000000003</v>
      </c>
      <c r="K43" s="154"/>
      <c r="L43" s="154"/>
      <c r="M43" s="154">
        <v>8.0220000000000002</v>
      </c>
      <c r="N43" s="154">
        <v>12</v>
      </c>
      <c r="O43" s="154">
        <v>12</v>
      </c>
      <c r="P43" s="154">
        <v>12</v>
      </c>
      <c r="Q43" s="154">
        <v>12</v>
      </c>
      <c r="R43" s="154">
        <v>155.86000000000001</v>
      </c>
      <c r="S43" s="154">
        <v>155.86000000000001</v>
      </c>
      <c r="T43" s="154">
        <v>123.3</v>
      </c>
      <c r="U43" s="154">
        <v>9</v>
      </c>
      <c r="V43" s="154">
        <v>9</v>
      </c>
      <c r="W43" s="154">
        <v>75.132000000000005</v>
      </c>
      <c r="X43" s="154">
        <v>45.103000000000002</v>
      </c>
      <c r="Y43" s="154">
        <v>45.103000000000002</v>
      </c>
      <c r="Z43" s="154">
        <v>56.243180000000002</v>
      </c>
      <c r="AA43" s="154">
        <v>52</v>
      </c>
      <c r="AB43" s="154">
        <v>51.76</v>
      </c>
      <c r="AC43" s="154">
        <v>12.006790000000001</v>
      </c>
      <c r="AD43" s="154">
        <v>11.79298</v>
      </c>
      <c r="AE43" s="154">
        <v>171.59710000000001</v>
      </c>
      <c r="AF43" s="154">
        <v>185.89068</v>
      </c>
      <c r="AG43" s="154">
        <v>35.484000000000002</v>
      </c>
      <c r="AH43" s="154"/>
      <c r="AI43" s="154"/>
      <c r="AJ43" s="154">
        <v>484.00646999999998</v>
      </c>
      <c r="AK43" s="154">
        <v>436.24266999999998</v>
      </c>
      <c r="AL43" s="154">
        <v>499.92773999999997</v>
      </c>
      <c r="AM43" s="154">
        <v>0</v>
      </c>
      <c r="AN43" s="154">
        <v>388.47888</v>
      </c>
      <c r="AO43" s="154">
        <v>245.07857000000001</v>
      </c>
      <c r="AP43" s="154">
        <v>294.09429</v>
      </c>
      <c r="AQ43" s="154">
        <v>286.767</v>
      </c>
      <c r="AR43" s="154">
        <v>0</v>
      </c>
      <c r="AS43" s="154">
        <v>65</v>
      </c>
      <c r="AT43" s="154">
        <v>26.4</v>
      </c>
    </row>
    <row r="44" spans="1:46" ht="24" customHeight="1" x14ac:dyDescent="0.3">
      <c r="A44" s="16" t="s">
        <v>76</v>
      </c>
      <c r="B44" s="16" t="s">
        <v>766</v>
      </c>
      <c r="C44" s="154">
        <v>0</v>
      </c>
      <c r="D44" s="154">
        <v>0</v>
      </c>
      <c r="E44" s="154">
        <v>0</v>
      </c>
      <c r="F44" s="154">
        <v>25.19</v>
      </c>
      <c r="G44" s="154">
        <v>21.755299999999998</v>
      </c>
      <c r="H44" s="154">
        <v>0</v>
      </c>
      <c r="I44" s="154">
        <v>13.964</v>
      </c>
      <c r="J44" s="154">
        <v>6.0469999999999997</v>
      </c>
      <c r="K44" s="154"/>
      <c r="L44" s="154"/>
      <c r="M44" s="154">
        <v>7.9390000000000001</v>
      </c>
      <c r="N44" s="154">
        <v>10.58</v>
      </c>
      <c r="O44" s="154">
        <v>10.58</v>
      </c>
      <c r="P44" s="154">
        <v>10.58</v>
      </c>
      <c r="Q44" s="154">
        <v>10.58</v>
      </c>
      <c r="R44" s="154">
        <v>146.57</v>
      </c>
      <c r="S44" s="154">
        <v>146.57</v>
      </c>
      <c r="T44" s="154">
        <v>6.64</v>
      </c>
      <c r="U44" s="154">
        <v>9</v>
      </c>
      <c r="V44" s="154">
        <v>9</v>
      </c>
      <c r="W44" s="154">
        <v>1.8080000000000001</v>
      </c>
      <c r="X44" s="154">
        <v>0</v>
      </c>
      <c r="Y44" s="154">
        <v>0</v>
      </c>
      <c r="Z44" s="154">
        <v>29.424389999999999</v>
      </c>
      <c r="AA44" s="154">
        <v>9</v>
      </c>
      <c r="AB44" s="154">
        <v>0</v>
      </c>
      <c r="AC44" s="154">
        <v>12.160679999999999</v>
      </c>
      <c r="AD44" s="154">
        <v>12.220599999999999</v>
      </c>
      <c r="AE44" s="154">
        <v>10.88287</v>
      </c>
      <c r="AF44" s="154">
        <v>16.95609</v>
      </c>
      <c r="AG44" s="154">
        <v>0</v>
      </c>
      <c r="AH44" s="154"/>
      <c r="AI44" s="154"/>
      <c r="AJ44" s="154">
        <v>484.00646999999998</v>
      </c>
      <c r="AK44" s="154">
        <v>455.34818999999999</v>
      </c>
      <c r="AL44" s="154">
        <v>509.48050000000001</v>
      </c>
      <c r="AM44" s="154">
        <v>0</v>
      </c>
      <c r="AN44" s="154">
        <v>388.47888</v>
      </c>
      <c r="AO44" s="154">
        <v>245.07857000000001</v>
      </c>
      <c r="AP44" s="154">
        <v>294.09429</v>
      </c>
      <c r="AQ44" s="154">
        <v>286.767</v>
      </c>
      <c r="AR44" s="154">
        <v>0</v>
      </c>
      <c r="AS44" s="154">
        <v>1</v>
      </c>
      <c r="AT44" s="154">
        <v>2.4E-2</v>
      </c>
    </row>
    <row r="45" spans="1:46" ht="24" customHeight="1" x14ac:dyDescent="0.3">
      <c r="A45" s="16" t="s">
        <v>76</v>
      </c>
      <c r="B45" s="16" t="s">
        <v>767</v>
      </c>
      <c r="C45" s="154">
        <v>0</v>
      </c>
      <c r="D45" s="154">
        <v>0</v>
      </c>
      <c r="E45" s="154">
        <v>0</v>
      </c>
      <c r="F45" s="154">
        <v>25.16</v>
      </c>
      <c r="G45" s="154">
        <v>21.755299999999998</v>
      </c>
      <c r="H45" s="154">
        <v>0</v>
      </c>
      <c r="I45" s="154">
        <v>0</v>
      </c>
      <c r="J45" s="154">
        <v>0</v>
      </c>
      <c r="K45" s="154"/>
      <c r="L45" s="154"/>
      <c r="M45" s="154">
        <v>7.5330000000000004</v>
      </c>
      <c r="N45" s="154">
        <v>11.28</v>
      </c>
      <c r="O45" s="154">
        <v>11.28</v>
      </c>
      <c r="P45" s="154">
        <v>11.28</v>
      </c>
      <c r="Q45" s="154">
        <v>11.28</v>
      </c>
      <c r="R45" s="154">
        <v>0.03</v>
      </c>
      <c r="S45" s="154">
        <v>0.03</v>
      </c>
      <c r="T45" s="154">
        <v>0</v>
      </c>
      <c r="U45" s="154">
        <v>9</v>
      </c>
      <c r="V45" s="154">
        <v>9</v>
      </c>
      <c r="W45" s="154">
        <v>0.433</v>
      </c>
      <c r="X45" s="154">
        <v>0</v>
      </c>
      <c r="Y45" s="154">
        <v>0</v>
      </c>
      <c r="Z45" s="154">
        <v>1.67679</v>
      </c>
      <c r="AA45" s="154">
        <v>0</v>
      </c>
      <c r="AB45" s="154">
        <v>0</v>
      </c>
      <c r="AC45" s="154">
        <v>11.354889999999999</v>
      </c>
      <c r="AD45" s="154">
        <v>12.100770000000001</v>
      </c>
      <c r="AE45" s="154">
        <v>0</v>
      </c>
      <c r="AF45" s="154">
        <v>0</v>
      </c>
      <c r="AG45" s="154">
        <v>0</v>
      </c>
      <c r="AH45" s="154"/>
      <c r="AI45" s="154"/>
      <c r="AJ45" s="154">
        <v>484.00646999999998</v>
      </c>
      <c r="AK45" s="154">
        <v>452.16394000000003</v>
      </c>
      <c r="AL45" s="154">
        <v>509.48050000000001</v>
      </c>
      <c r="AM45" s="154">
        <v>0</v>
      </c>
      <c r="AN45" s="154">
        <v>388.47888</v>
      </c>
      <c r="AO45" s="154">
        <v>245.07857000000001</v>
      </c>
      <c r="AP45" s="154">
        <v>294.09429</v>
      </c>
      <c r="AQ45" s="154">
        <v>286.767</v>
      </c>
      <c r="AR45" s="154">
        <v>0</v>
      </c>
      <c r="AS45" s="154">
        <v>0</v>
      </c>
      <c r="AT45" s="154">
        <v>0</v>
      </c>
    </row>
    <row r="46" spans="1:46" ht="24" customHeight="1" x14ac:dyDescent="0.3">
      <c r="A46" s="16" t="s">
        <v>76</v>
      </c>
      <c r="B46" s="16" t="s">
        <v>768</v>
      </c>
      <c r="C46" s="154">
        <v>0</v>
      </c>
      <c r="D46" s="154">
        <v>0</v>
      </c>
      <c r="E46" s="154">
        <v>0</v>
      </c>
      <c r="F46" s="154">
        <v>24.75</v>
      </c>
      <c r="G46" s="154">
        <v>21.755299999999998</v>
      </c>
      <c r="H46" s="154">
        <v>0</v>
      </c>
      <c r="I46" s="154">
        <v>0</v>
      </c>
      <c r="J46" s="154">
        <v>0</v>
      </c>
      <c r="K46" s="154"/>
      <c r="L46" s="154"/>
      <c r="M46" s="154">
        <v>7.9539999999999997</v>
      </c>
      <c r="N46" s="154">
        <v>11.59</v>
      </c>
      <c r="O46" s="154">
        <v>11.59</v>
      </c>
      <c r="P46" s="154">
        <v>11.59</v>
      </c>
      <c r="Q46" s="154">
        <v>11.59</v>
      </c>
      <c r="R46" s="154">
        <v>0</v>
      </c>
      <c r="S46" s="154">
        <v>0</v>
      </c>
      <c r="T46" s="154">
        <v>0</v>
      </c>
      <c r="U46" s="154">
        <v>8</v>
      </c>
      <c r="V46" s="154">
        <v>8</v>
      </c>
      <c r="W46" s="154">
        <v>0.06</v>
      </c>
      <c r="X46" s="154">
        <v>0</v>
      </c>
      <c r="Y46" s="154">
        <v>0</v>
      </c>
      <c r="Z46" s="154">
        <v>0</v>
      </c>
      <c r="AA46" s="154">
        <v>0</v>
      </c>
      <c r="AB46" s="154">
        <v>0</v>
      </c>
      <c r="AC46" s="154">
        <v>10.60566</v>
      </c>
      <c r="AD46" s="154">
        <v>10.60901</v>
      </c>
      <c r="AE46" s="154">
        <v>0</v>
      </c>
      <c r="AF46" s="154">
        <v>0</v>
      </c>
      <c r="AG46" s="154">
        <v>0</v>
      </c>
      <c r="AH46" s="154"/>
      <c r="AI46" s="154"/>
      <c r="AJ46" s="154">
        <v>484.00646999999998</v>
      </c>
      <c r="AK46" s="154">
        <v>452.16394000000003</v>
      </c>
      <c r="AL46" s="154">
        <v>509.48050000000001</v>
      </c>
      <c r="AM46" s="154">
        <v>0</v>
      </c>
      <c r="AN46" s="154">
        <v>388.47888</v>
      </c>
      <c r="AO46" s="154">
        <v>245.07857000000001</v>
      </c>
      <c r="AP46" s="154">
        <v>294.09429</v>
      </c>
      <c r="AQ46" s="154">
        <v>286.767</v>
      </c>
      <c r="AR46" s="154">
        <v>0</v>
      </c>
      <c r="AS46" s="154">
        <v>0</v>
      </c>
      <c r="AT46" s="154">
        <v>0</v>
      </c>
    </row>
    <row r="47" spans="1:46" ht="24" customHeight="1" x14ac:dyDescent="0.3">
      <c r="A47" s="18" t="s">
        <v>76</v>
      </c>
      <c r="B47" s="18" t="s">
        <v>769</v>
      </c>
      <c r="C47" s="155">
        <v>0</v>
      </c>
      <c r="D47" s="155">
        <v>0</v>
      </c>
      <c r="E47" s="155">
        <v>0</v>
      </c>
      <c r="F47" s="155">
        <v>24.73</v>
      </c>
      <c r="G47" s="155">
        <v>21.755299999999998</v>
      </c>
      <c r="H47" s="155">
        <v>0</v>
      </c>
      <c r="I47" s="155"/>
      <c r="J47" s="155"/>
      <c r="K47" s="155"/>
      <c r="L47" s="155"/>
      <c r="M47" s="155">
        <v>7.93</v>
      </c>
      <c r="N47" s="155">
        <v>12.64</v>
      </c>
      <c r="O47" s="155">
        <v>12.64</v>
      </c>
      <c r="P47" s="155">
        <v>12.64</v>
      </c>
      <c r="Q47" s="155">
        <v>12.64</v>
      </c>
      <c r="R47" s="155"/>
      <c r="S47" s="155"/>
      <c r="T47" s="155"/>
      <c r="U47" s="155">
        <v>8</v>
      </c>
      <c r="V47" s="155">
        <v>9</v>
      </c>
      <c r="W47" s="155"/>
      <c r="X47" s="155"/>
      <c r="Y47" s="155"/>
      <c r="Z47" s="155"/>
      <c r="AA47" s="155"/>
      <c r="AB47" s="155"/>
      <c r="AC47" s="155">
        <v>10.14711</v>
      </c>
      <c r="AD47" s="155">
        <v>10.6023</v>
      </c>
      <c r="AE47" s="155"/>
      <c r="AF47" s="155"/>
      <c r="AG47" s="155"/>
      <c r="AH47" s="155"/>
      <c r="AI47" s="155"/>
      <c r="AJ47" s="155">
        <v>484.00646999999998</v>
      </c>
      <c r="AK47" s="155">
        <v>452.16394000000003</v>
      </c>
      <c r="AL47" s="155">
        <v>509.48050000000001</v>
      </c>
      <c r="AM47" s="155">
        <v>0</v>
      </c>
      <c r="AN47" s="155">
        <v>388.47888</v>
      </c>
      <c r="AO47" s="155">
        <v>245.07857000000001</v>
      </c>
      <c r="AP47" s="155">
        <v>294.09429</v>
      </c>
      <c r="AQ47" s="155">
        <v>286.767</v>
      </c>
      <c r="AR47" s="155">
        <v>0</v>
      </c>
      <c r="AS47" s="155"/>
      <c r="AT47" s="155"/>
    </row>
    <row r="48" spans="1:46" ht="24" customHeight="1" x14ac:dyDescent="0.3">
      <c r="A48" s="13" t="s">
        <v>76</v>
      </c>
      <c r="B48" s="13" t="s">
        <v>770</v>
      </c>
      <c r="C48" s="153">
        <v>0</v>
      </c>
      <c r="D48" s="153">
        <v>0</v>
      </c>
      <c r="E48" s="153">
        <v>0</v>
      </c>
      <c r="F48" s="153">
        <v>25.22</v>
      </c>
      <c r="G48" s="153">
        <v>21.755299999999998</v>
      </c>
      <c r="H48" s="153">
        <v>0</v>
      </c>
      <c r="I48" s="153"/>
      <c r="J48" s="153"/>
      <c r="K48" s="153"/>
      <c r="L48" s="153"/>
      <c r="M48" s="153">
        <v>7.5529999999999999</v>
      </c>
      <c r="N48" s="153">
        <v>11.6</v>
      </c>
      <c r="O48" s="153">
        <v>11.6</v>
      </c>
      <c r="P48" s="153">
        <v>11.6</v>
      </c>
      <c r="Q48" s="153">
        <v>11.6</v>
      </c>
      <c r="R48" s="153"/>
      <c r="S48" s="153"/>
      <c r="T48" s="153"/>
      <c r="U48" s="153">
        <v>8</v>
      </c>
      <c r="V48" s="153">
        <v>8</v>
      </c>
      <c r="W48" s="153"/>
      <c r="X48" s="153"/>
      <c r="Y48" s="153"/>
      <c r="Z48" s="153"/>
      <c r="AA48" s="153"/>
      <c r="AB48" s="153"/>
      <c r="AC48" s="153">
        <v>9.4425000000000008</v>
      </c>
      <c r="AD48" s="153">
        <v>9.69191</v>
      </c>
      <c r="AE48" s="153"/>
      <c r="AF48" s="153"/>
      <c r="AG48" s="153"/>
      <c r="AH48" s="153"/>
      <c r="AI48" s="153"/>
      <c r="AJ48" s="153">
        <v>484.00646999999998</v>
      </c>
      <c r="AK48" s="153">
        <v>452.16394000000003</v>
      </c>
      <c r="AL48" s="153">
        <v>509.48050000000001</v>
      </c>
      <c r="AM48" s="153">
        <v>0</v>
      </c>
      <c r="AN48" s="153">
        <v>388.47888</v>
      </c>
      <c r="AO48" s="153">
        <v>245.07857000000001</v>
      </c>
      <c r="AP48" s="153">
        <v>294.09429</v>
      </c>
      <c r="AQ48" s="153">
        <v>286.767</v>
      </c>
      <c r="AR48" s="153">
        <v>0</v>
      </c>
      <c r="AS48" s="153"/>
      <c r="AT48" s="153"/>
    </row>
    <row r="49" spans="1:46" ht="24" customHeight="1" x14ac:dyDescent="0.3">
      <c r="A49" s="16" t="s">
        <v>76</v>
      </c>
      <c r="B49" s="16" t="s">
        <v>771</v>
      </c>
      <c r="C49" s="154">
        <v>0</v>
      </c>
      <c r="D49" s="154">
        <v>0</v>
      </c>
      <c r="E49" s="154">
        <v>0</v>
      </c>
      <c r="F49" s="154">
        <v>25.19</v>
      </c>
      <c r="G49" s="154">
        <v>21.755299999999998</v>
      </c>
      <c r="H49" s="154">
        <v>0</v>
      </c>
      <c r="I49" s="154"/>
      <c r="J49" s="154"/>
      <c r="K49" s="154"/>
      <c r="L49" s="154"/>
      <c r="M49" s="154">
        <v>7.3780000000000001</v>
      </c>
      <c r="N49" s="154">
        <v>12.12</v>
      </c>
      <c r="O49" s="154">
        <v>12.12</v>
      </c>
      <c r="P49" s="154">
        <v>12.12</v>
      </c>
      <c r="Q49" s="154">
        <v>12.12</v>
      </c>
      <c r="R49" s="154"/>
      <c r="S49" s="154"/>
      <c r="T49" s="154"/>
      <c r="U49" s="154">
        <v>8</v>
      </c>
      <c r="V49" s="154">
        <v>9</v>
      </c>
      <c r="W49" s="154"/>
      <c r="X49" s="154"/>
      <c r="Y49" s="154"/>
      <c r="Z49" s="154"/>
      <c r="AA49" s="154"/>
      <c r="AB49" s="154"/>
      <c r="AC49" s="154">
        <v>8.9736499999999992</v>
      </c>
      <c r="AD49" s="154">
        <v>9.1930800000000001</v>
      </c>
      <c r="AE49" s="154"/>
      <c r="AF49" s="154"/>
      <c r="AG49" s="154"/>
      <c r="AH49" s="154"/>
      <c r="AI49" s="154"/>
      <c r="AJ49" s="154">
        <v>484.00646999999998</v>
      </c>
      <c r="AK49" s="154">
        <v>452.16394000000003</v>
      </c>
      <c r="AL49" s="154">
        <v>509.48050000000001</v>
      </c>
      <c r="AM49" s="154">
        <v>0</v>
      </c>
      <c r="AN49" s="154">
        <v>388.47888</v>
      </c>
      <c r="AO49" s="154">
        <v>245.07857000000001</v>
      </c>
      <c r="AP49" s="154">
        <v>294.09429</v>
      </c>
      <c r="AQ49" s="154">
        <v>286.767</v>
      </c>
      <c r="AR49" s="154">
        <v>0</v>
      </c>
      <c r="AS49" s="154"/>
      <c r="AT49" s="154"/>
    </row>
    <row r="50" spans="1:46" ht="24" customHeight="1" x14ac:dyDescent="0.3">
      <c r="A50" s="16" t="s">
        <v>76</v>
      </c>
      <c r="B50" s="16" t="s">
        <v>772</v>
      </c>
      <c r="C50" s="154">
        <v>0</v>
      </c>
      <c r="D50" s="154">
        <v>0</v>
      </c>
      <c r="E50" s="154">
        <v>0</v>
      </c>
      <c r="F50" s="154">
        <v>25.12</v>
      </c>
      <c r="G50" s="154">
        <v>21.755299999999998</v>
      </c>
      <c r="H50" s="154">
        <v>0</v>
      </c>
      <c r="I50" s="154"/>
      <c r="J50" s="154"/>
      <c r="K50" s="154"/>
      <c r="L50" s="154"/>
      <c r="M50" s="154">
        <v>7.9180000000000001</v>
      </c>
      <c r="N50" s="154">
        <v>11.85</v>
      </c>
      <c r="O50" s="154">
        <v>11.85</v>
      </c>
      <c r="P50" s="154">
        <v>11.85</v>
      </c>
      <c r="Q50" s="154">
        <v>11.85</v>
      </c>
      <c r="R50" s="154"/>
      <c r="S50" s="154"/>
      <c r="T50" s="154"/>
      <c r="U50" s="154">
        <v>8</v>
      </c>
      <c r="V50" s="154">
        <v>8</v>
      </c>
      <c r="W50" s="154"/>
      <c r="X50" s="154"/>
      <c r="Y50" s="154"/>
      <c r="Z50" s="154"/>
      <c r="AA50" s="154"/>
      <c r="AB50" s="154"/>
      <c r="AC50" s="154">
        <v>8.9223300000000005</v>
      </c>
      <c r="AD50" s="154">
        <v>8.7542200000000001</v>
      </c>
      <c r="AE50" s="154"/>
      <c r="AF50" s="154"/>
      <c r="AG50" s="154"/>
      <c r="AH50" s="154"/>
      <c r="AI50" s="154"/>
      <c r="AJ50" s="154">
        <v>484.00646999999998</v>
      </c>
      <c r="AK50" s="154">
        <v>452.16394000000003</v>
      </c>
      <c r="AL50" s="154">
        <v>509.48050000000001</v>
      </c>
      <c r="AM50" s="154">
        <v>0</v>
      </c>
      <c r="AN50" s="154">
        <v>388.47888</v>
      </c>
      <c r="AO50" s="154">
        <v>245.07857000000001</v>
      </c>
      <c r="AP50" s="154">
        <v>294.09429</v>
      </c>
      <c r="AQ50" s="154">
        <v>286.767</v>
      </c>
      <c r="AR50" s="154">
        <v>0</v>
      </c>
      <c r="AS50" s="154"/>
      <c r="AT50" s="154"/>
    </row>
    <row r="51" spans="1:46" ht="24" customHeight="1" x14ac:dyDescent="0.3">
      <c r="A51" s="16" t="s">
        <v>76</v>
      </c>
      <c r="B51" s="16" t="s">
        <v>773</v>
      </c>
      <c r="C51" s="154">
        <v>0</v>
      </c>
      <c r="D51" s="154">
        <v>0</v>
      </c>
      <c r="E51" s="154">
        <v>0</v>
      </c>
      <c r="F51" s="154">
        <v>25.08</v>
      </c>
      <c r="G51" s="154">
        <v>21.755299999999998</v>
      </c>
      <c r="H51" s="154">
        <v>0</v>
      </c>
      <c r="I51" s="154"/>
      <c r="J51" s="154"/>
      <c r="K51" s="154"/>
      <c r="L51" s="154"/>
      <c r="M51" s="154">
        <v>8.0020000000000007</v>
      </c>
      <c r="N51" s="154">
        <v>12.11</v>
      </c>
      <c r="O51" s="154">
        <v>12.11</v>
      </c>
      <c r="P51" s="154">
        <v>12.11</v>
      </c>
      <c r="Q51" s="154">
        <v>12.11</v>
      </c>
      <c r="R51" s="154"/>
      <c r="S51" s="154"/>
      <c r="T51" s="154"/>
      <c r="U51" s="154">
        <v>7</v>
      </c>
      <c r="V51" s="154">
        <v>8</v>
      </c>
      <c r="W51" s="154"/>
      <c r="X51" s="154"/>
      <c r="Y51" s="154"/>
      <c r="Z51" s="154"/>
      <c r="AA51" s="154"/>
      <c r="AB51" s="154"/>
      <c r="AC51" s="154">
        <v>8.6000700000000005</v>
      </c>
      <c r="AD51" s="154">
        <v>9.0904299999999996</v>
      </c>
      <c r="AE51" s="154"/>
      <c r="AF51" s="154"/>
      <c r="AG51" s="154"/>
      <c r="AH51" s="154"/>
      <c r="AI51" s="154"/>
      <c r="AJ51" s="154">
        <v>484.00646999999998</v>
      </c>
      <c r="AK51" s="154">
        <v>452.16394000000003</v>
      </c>
      <c r="AL51" s="154">
        <v>509.48050000000001</v>
      </c>
      <c r="AM51" s="154">
        <v>0</v>
      </c>
      <c r="AN51" s="154">
        <v>388.47888</v>
      </c>
      <c r="AO51" s="154">
        <v>245.07857000000001</v>
      </c>
      <c r="AP51" s="154">
        <v>294.09429</v>
      </c>
      <c r="AQ51" s="154">
        <v>286.767</v>
      </c>
      <c r="AR51" s="154">
        <v>0</v>
      </c>
      <c r="AS51" s="154"/>
      <c r="AT51" s="154"/>
    </row>
    <row r="52" spans="1:46" ht="24" customHeight="1" x14ac:dyDescent="0.3">
      <c r="A52" s="16" t="s">
        <v>76</v>
      </c>
      <c r="B52" s="16" t="s">
        <v>774</v>
      </c>
      <c r="C52" s="154">
        <v>0</v>
      </c>
      <c r="D52" s="154">
        <v>0</v>
      </c>
      <c r="E52" s="154">
        <v>0</v>
      </c>
      <c r="F52" s="154">
        <v>24.58</v>
      </c>
      <c r="G52" s="154">
        <v>21.755299999999998</v>
      </c>
      <c r="H52" s="154">
        <v>0</v>
      </c>
      <c r="I52" s="154"/>
      <c r="J52" s="154"/>
      <c r="K52" s="154"/>
      <c r="L52" s="154"/>
      <c r="M52" s="154">
        <v>7.4969999999999999</v>
      </c>
      <c r="N52" s="154">
        <v>12.11</v>
      </c>
      <c r="O52" s="154">
        <v>12.11</v>
      </c>
      <c r="P52" s="154">
        <v>12.11</v>
      </c>
      <c r="Q52" s="154">
        <v>12.11</v>
      </c>
      <c r="R52" s="154"/>
      <c r="S52" s="154"/>
      <c r="T52" s="154"/>
      <c r="U52" s="154">
        <v>9</v>
      </c>
      <c r="V52" s="154">
        <v>10</v>
      </c>
      <c r="W52" s="154"/>
      <c r="X52" s="154"/>
      <c r="Y52" s="154"/>
      <c r="Z52" s="154"/>
      <c r="AA52" s="154"/>
      <c r="AB52" s="154"/>
      <c r="AC52" s="154">
        <v>8.0446100000000005</v>
      </c>
      <c r="AD52" s="154">
        <v>8.1097099999999998</v>
      </c>
      <c r="AE52" s="154"/>
      <c r="AF52" s="154"/>
      <c r="AG52" s="154"/>
      <c r="AH52" s="154"/>
      <c r="AI52" s="154"/>
      <c r="AJ52" s="154">
        <v>484.00646999999998</v>
      </c>
      <c r="AK52" s="154">
        <v>452.16394000000003</v>
      </c>
      <c r="AL52" s="154">
        <v>509.48050000000001</v>
      </c>
      <c r="AM52" s="154">
        <v>0</v>
      </c>
      <c r="AN52" s="154">
        <v>388.47888</v>
      </c>
      <c r="AO52" s="154">
        <v>245.07857000000001</v>
      </c>
      <c r="AP52" s="154">
        <v>294.09429</v>
      </c>
      <c r="AQ52" s="154">
        <v>286.767</v>
      </c>
      <c r="AR52" s="154">
        <v>0</v>
      </c>
      <c r="AS52" s="154"/>
      <c r="AT52" s="154"/>
    </row>
    <row r="53" spans="1:46" ht="24" customHeight="1" x14ac:dyDescent="0.3">
      <c r="A53" s="16" t="s">
        <v>76</v>
      </c>
      <c r="B53" s="16" t="s">
        <v>775</v>
      </c>
      <c r="C53" s="154">
        <v>0</v>
      </c>
      <c r="D53" s="154">
        <v>0</v>
      </c>
      <c r="E53" s="154">
        <v>0</v>
      </c>
      <c r="F53" s="154">
        <v>24.49</v>
      </c>
      <c r="G53" s="154">
        <v>21.755299999999998</v>
      </c>
      <c r="H53" s="154">
        <v>0</v>
      </c>
      <c r="I53" s="154"/>
      <c r="J53" s="154"/>
      <c r="K53" s="154"/>
      <c r="L53" s="154"/>
      <c r="M53" s="154">
        <v>7.3540000000000001</v>
      </c>
      <c r="N53" s="154">
        <v>12.03</v>
      </c>
      <c r="O53" s="154">
        <v>12.03</v>
      </c>
      <c r="P53" s="154">
        <v>12.03</v>
      </c>
      <c r="Q53" s="154">
        <v>12.03</v>
      </c>
      <c r="R53" s="154"/>
      <c r="S53" s="154"/>
      <c r="T53" s="154"/>
      <c r="U53" s="154">
        <v>10</v>
      </c>
      <c r="V53" s="154">
        <v>10</v>
      </c>
      <c r="W53" s="154"/>
      <c r="X53" s="154"/>
      <c r="Y53" s="154"/>
      <c r="Z53" s="154"/>
      <c r="AA53" s="154"/>
      <c r="AB53" s="154"/>
      <c r="AC53" s="154">
        <v>7.8112599999999999</v>
      </c>
      <c r="AD53" s="154">
        <v>7.9795199999999999</v>
      </c>
      <c r="AE53" s="154"/>
      <c r="AF53" s="154"/>
      <c r="AG53" s="154"/>
      <c r="AH53" s="154"/>
      <c r="AI53" s="154"/>
      <c r="AJ53" s="154">
        <v>484.00646999999998</v>
      </c>
      <c r="AK53" s="154">
        <v>452.16394000000003</v>
      </c>
      <c r="AL53" s="154">
        <v>509.48050000000001</v>
      </c>
      <c r="AM53" s="154">
        <v>0</v>
      </c>
      <c r="AN53" s="154">
        <v>388.47888</v>
      </c>
      <c r="AO53" s="154">
        <v>245.07857000000001</v>
      </c>
      <c r="AP53" s="154">
        <v>294.09429</v>
      </c>
      <c r="AQ53" s="154">
        <v>286.767</v>
      </c>
      <c r="AR53" s="154">
        <v>0</v>
      </c>
      <c r="AS53" s="154"/>
      <c r="AT53" s="154"/>
    </row>
    <row r="54" spans="1:46" ht="24" customHeight="1" x14ac:dyDescent="0.3">
      <c r="A54" s="16" t="s">
        <v>76</v>
      </c>
      <c r="B54" s="16" t="s">
        <v>776</v>
      </c>
      <c r="C54" s="154">
        <v>0</v>
      </c>
      <c r="D54" s="154">
        <v>0</v>
      </c>
      <c r="E54" s="154">
        <v>0</v>
      </c>
      <c r="F54" s="154">
        <v>24.95</v>
      </c>
      <c r="G54" s="154">
        <v>21.755299999999998</v>
      </c>
      <c r="H54" s="154">
        <v>0</v>
      </c>
      <c r="I54" s="154"/>
      <c r="J54" s="154"/>
      <c r="K54" s="154"/>
      <c r="L54" s="154"/>
      <c r="M54" s="154">
        <v>7.4880000000000004</v>
      </c>
      <c r="N54" s="154">
        <v>11.65</v>
      </c>
      <c r="O54" s="154">
        <v>11.65</v>
      </c>
      <c r="P54" s="154">
        <v>11.65</v>
      </c>
      <c r="Q54" s="154">
        <v>11.65</v>
      </c>
      <c r="R54" s="154"/>
      <c r="S54" s="154"/>
      <c r="T54" s="154"/>
      <c r="U54" s="154">
        <v>10</v>
      </c>
      <c r="V54" s="154">
        <v>10</v>
      </c>
      <c r="W54" s="154"/>
      <c r="X54" s="154"/>
      <c r="Y54" s="154"/>
      <c r="Z54" s="154"/>
      <c r="AA54" s="154"/>
      <c r="AB54" s="154"/>
      <c r="AC54" s="154">
        <v>7.5896499999999998</v>
      </c>
      <c r="AD54" s="154">
        <v>7.6430100000000003</v>
      </c>
      <c r="AE54" s="154"/>
      <c r="AF54" s="154"/>
      <c r="AG54" s="154"/>
      <c r="AH54" s="154"/>
      <c r="AI54" s="154"/>
      <c r="AJ54" s="154">
        <v>484.00646999999998</v>
      </c>
      <c r="AK54" s="154">
        <v>452.16394000000003</v>
      </c>
      <c r="AL54" s="154">
        <v>509.48050000000001</v>
      </c>
      <c r="AM54" s="154">
        <v>0</v>
      </c>
      <c r="AN54" s="154">
        <v>388.47888</v>
      </c>
      <c r="AO54" s="154">
        <v>245.07857000000001</v>
      </c>
      <c r="AP54" s="154">
        <v>294.09429</v>
      </c>
      <c r="AQ54" s="154">
        <v>286.767</v>
      </c>
      <c r="AR54" s="154">
        <v>0</v>
      </c>
      <c r="AS54" s="154"/>
      <c r="AT54" s="154"/>
    </row>
    <row r="55" spans="1:46" ht="24" customHeight="1" x14ac:dyDescent="0.3">
      <c r="A55" s="18" t="s">
        <v>777</v>
      </c>
      <c r="B55" s="18" t="s">
        <v>77</v>
      </c>
      <c r="C55" s="155">
        <v>0</v>
      </c>
      <c r="D55" s="155">
        <v>0</v>
      </c>
      <c r="E55" s="155">
        <v>0</v>
      </c>
      <c r="F55" s="155">
        <v>24.97</v>
      </c>
      <c r="G55" s="155">
        <v>21.755299999999998</v>
      </c>
      <c r="H55" s="155">
        <v>0</v>
      </c>
      <c r="I55" s="155"/>
      <c r="J55" s="155"/>
      <c r="K55" s="155"/>
      <c r="L55" s="155"/>
      <c r="M55" s="155">
        <v>7.1159999999999997</v>
      </c>
      <c r="N55" s="155">
        <v>10.28</v>
      </c>
      <c r="O55" s="155">
        <v>10.28</v>
      </c>
      <c r="P55" s="155">
        <v>10.28</v>
      </c>
      <c r="Q55" s="155">
        <v>10.28</v>
      </c>
      <c r="R55" s="155"/>
      <c r="S55" s="155"/>
      <c r="T55" s="155"/>
      <c r="U55" s="155">
        <v>10</v>
      </c>
      <c r="V55" s="155">
        <v>10</v>
      </c>
      <c r="W55" s="155"/>
      <c r="X55" s="155"/>
      <c r="Y55" s="155"/>
      <c r="Z55" s="155"/>
      <c r="AA55" s="155"/>
      <c r="AB55" s="155"/>
      <c r="AC55" s="155">
        <v>7.7196100000000003</v>
      </c>
      <c r="AD55" s="155">
        <v>7.5362900000000002</v>
      </c>
      <c r="AE55" s="155"/>
      <c r="AF55" s="155"/>
      <c r="AG55" s="155"/>
      <c r="AH55" s="155"/>
      <c r="AI55" s="155"/>
      <c r="AJ55" s="155">
        <v>484.00646999999998</v>
      </c>
      <c r="AK55" s="155">
        <v>452.16394000000003</v>
      </c>
      <c r="AL55" s="155">
        <v>509.48050000000001</v>
      </c>
      <c r="AM55" s="155">
        <v>0</v>
      </c>
      <c r="AN55" s="155">
        <v>388.47888</v>
      </c>
      <c r="AO55" s="155">
        <v>245.07857000000001</v>
      </c>
      <c r="AP55" s="155">
        <v>294.09429</v>
      </c>
      <c r="AQ55" s="155">
        <v>286.767</v>
      </c>
      <c r="AR55" s="155">
        <v>0</v>
      </c>
      <c r="AS55" s="155"/>
      <c r="AT55" s="155"/>
    </row>
    <row r="56" spans="1:46"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1" t="s">
        <v>0</v>
      </c>
      <c r="B3" s="192"/>
      <c r="C3" s="192"/>
      <c r="D3" s="192"/>
      <c r="E3" s="192"/>
      <c r="F3" s="192"/>
      <c r="G3" s="1"/>
      <c r="H3" s="1"/>
      <c r="I3" s="1"/>
      <c r="J3" s="1"/>
    </row>
    <row r="4" spans="1:10" ht="30" customHeight="1" x14ac:dyDescent="0.3">
      <c r="A4" s="225" t="s">
        <v>1677</v>
      </c>
      <c r="B4" s="195"/>
      <c r="C4" s="195"/>
      <c r="D4" s="195"/>
      <c r="E4" s="195"/>
      <c r="F4" s="195"/>
      <c r="G4" s="195"/>
      <c r="H4" s="195"/>
      <c r="I4" s="195"/>
      <c r="J4" s="195"/>
    </row>
    <row r="5" spans="1:10" ht="22.05" hidden="1" customHeight="1" x14ac:dyDescent="0.3">
      <c r="A5" s="195" t="s">
        <v>72</v>
      </c>
      <c r="B5" s="195" t="s">
        <v>500</v>
      </c>
      <c r="C5" s="9">
        <v>42879</v>
      </c>
      <c r="D5" s="9">
        <v>42880</v>
      </c>
      <c r="E5" s="9">
        <v>46665</v>
      </c>
      <c r="F5" s="9">
        <v>70163</v>
      </c>
      <c r="G5" s="9">
        <v>47090</v>
      </c>
      <c r="H5" s="9">
        <v>75130</v>
      </c>
      <c r="I5" s="9">
        <v>62201</v>
      </c>
      <c r="J5" s="195" t="s">
        <v>1678</v>
      </c>
    </row>
    <row r="6" spans="1:10" ht="40.049999999999997" customHeight="1" x14ac:dyDescent="0.3">
      <c r="A6" s="195"/>
      <c r="B6" s="195"/>
      <c r="C6" s="224" t="s">
        <v>188</v>
      </c>
      <c r="D6" s="224" t="s">
        <v>199</v>
      </c>
      <c r="E6" s="224" t="s">
        <v>203</v>
      </c>
      <c r="F6" s="224" t="s">
        <v>557</v>
      </c>
      <c r="G6" s="224" t="s">
        <v>555</v>
      </c>
      <c r="H6" s="224" t="s">
        <v>240</v>
      </c>
      <c r="I6" s="224" t="s">
        <v>556</v>
      </c>
      <c r="J6" s="195"/>
    </row>
    <row r="7" spans="1:10" ht="57" customHeight="1" x14ac:dyDescent="0.3">
      <c r="A7" s="195"/>
      <c r="B7" s="195"/>
      <c r="C7" s="9" t="s">
        <v>1679</v>
      </c>
      <c r="D7" s="9" t="s">
        <v>1680</v>
      </c>
      <c r="E7" s="9" t="s">
        <v>1681</v>
      </c>
      <c r="F7" s="9" t="s">
        <v>1682</v>
      </c>
      <c r="G7" s="9" t="s">
        <v>1683</v>
      </c>
      <c r="H7" s="9" t="s">
        <v>1684</v>
      </c>
      <c r="I7" s="9" t="s">
        <v>1685</v>
      </c>
      <c r="J7" s="195" t="s">
        <v>721</v>
      </c>
    </row>
    <row r="8" spans="1:10" ht="24" customHeight="1" x14ac:dyDescent="0.3">
      <c r="A8" s="13" t="s">
        <v>76</v>
      </c>
      <c r="B8" s="13" t="s">
        <v>730</v>
      </c>
      <c r="C8" s="153">
        <v>0</v>
      </c>
      <c r="D8" s="153">
        <v>0</v>
      </c>
      <c r="E8" s="153">
        <v>42.54</v>
      </c>
      <c r="F8" s="153">
        <v>78.44</v>
      </c>
      <c r="G8" s="153">
        <v>71.91</v>
      </c>
      <c r="H8" s="153">
        <v>136.31</v>
      </c>
      <c r="I8" s="153">
        <v>324.33</v>
      </c>
      <c r="J8" s="153">
        <v>653.53</v>
      </c>
    </row>
    <row r="9" spans="1:10" ht="24" customHeight="1" x14ac:dyDescent="0.3">
      <c r="A9" s="16" t="s">
        <v>76</v>
      </c>
      <c r="B9" s="16" t="s">
        <v>731</v>
      </c>
      <c r="C9" s="154">
        <v>0</v>
      </c>
      <c r="D9" s="154">
        <v>0</v>
      </c>
      <c r="E9" s="154">
        <v>40.229999999999997</v>
      </c>
      <c r="F9" s="154">
        <v>78.44</v>
      </c>
      <c r="G9" s="154">
        <v>71.91</v>
      </c>
      <c r="H9" s="154">
        <v>128.93</v>
      </c>
      <c r="I9" s="154">
        <v>323.27999999999997</v>
      </c>
      <c r="J9" s="154">
        <v>642.79</v>
      </c>
    </row>
    <row r="10" spans="1:10" ht="24" customHeight="1" x14ac:dyDescent="0.3">
      <c r="A10" s="16" t="s">
        <v>76</v>
      </c>
      <c r="B10" s="16" t="s">
        <v>732</v>
      </c>
      <c r="C10" s="154">
        <v>0</v>
      </c>
      <c r="D10" s="154">
        <v>0</v>
      </c>
      <c r="E10" s="154">
        <v>29.95</v>
      </c>
      <c r="F10" s="154">
        <v>78.03</v>
      </c>
      <c r="G10" s="154">
        <v>71.91</v>
      </c>
      <c r="H10" s="154">
        <v>139.88999999999999</v>
      </c>
      <c r="I10" s="154">
        <v>321.49</v>
      </c>
      <c r="J10" s="154">
        <v>641.27</v>
      </c>
    </row>
    <row r="11" spans="1:10" ht="24" customHeight="1" x14ac:dyDescent="0.3">
      <c r="A11" s="16" t="s">
        <v>76</v>
      </c>
      <c r="B11" s="16" t="s">
        <v>733</v>
      </c>
      <c r="C11" s="154">
        <v>0</v>
      </c>
      <c r="D11" s="154">
        <v>0</v>
      </c>
      <c r="E11" s="154">
        <v>28.21</v>
      </c>
      <c r="F11" s="154">
        <v>78.88</v>
      </c>
      <c r="G11" s="154">
        <v>71.91</v>
      </c>
      <c r="H11" s="154">
        <v>129.09</v>
      </c>
      <c r="I11" s="154">
        <v>322.97000000000003</v>
      </c>
      <c r="J11" s="154">
        <v>631.05999999999995</v>
      </c>
    </row>
    <row r="12" spans="1:10" ht="24" customHeight="1" x14ac:dyDescent="0.3">
      <c r="A12" s="16" t="s">
        <v>76</v>
      </c>
      <c r="B12" s="16" t="s">
        <v>734</v>
      </c>
      <c r="C12" s="154">
        <v>0</v>
      </c>
      <c r="D12" s="154">
        <v>0</v>
      </c>
      <c r="E12" s="154">
        <v>22.87</v>
      </c>
      <c r="F12" s="154">
        <v>78.77</v>
      </c>
      <c r="G12" s="154">
        <v>71.91</v>
      </c>
      <c r="H12" s="154">
        <v>125.67</v>
      </c>
      <c r="I12" s="154">
        <v>322.37</v>
      </c>
      <c r="J12" s="154">
        <v>621.59</v>
      </c>
    </row>
    <row r="13" spans="1:10" ht="24" customHeight="1" x14ac:dyDescent="0.3">
      <c r="A13" s="16" t="s">
        <v>76</v>
      </c>
      <c r="B13" s="16" t="s">
        <v>735</v>
      </c>
      <c r="C13" s="154">
        <v>0</v>
      </c>
      <c r="D13" s="154">
        <v>0</v>
      </c>
      <c r="E13" s="154">
        <v>20.3</v>
      </c>
      <c r="F13" s="154">
        <v>78.63</v>
      </c>
      <c r="G13" s="154">
        <v>71.91</v>
      </c>
      <c r="H13" s="154">
        <v>127.22</v>
      </c>
      <c r="I13" s="154">
        <v>322.01</v>
      </c>
      <c r="J13" s="154">
        <v>620.07000000000005</v>
      </c>
    </row>
    <row r="14" spans="1:10" ht="24" customHeight="1" x14ac:dyDescent="0.3">
      <c r="A14" s="16" t="s">
        <v>76</v>
      </c>
      <c r="B14" s="16" t="s">
        <v>736</v>
      </c>
      <c r="C14" s="154">
        <v>0</v>
      </c>
      <c r="D14" s="154">
        <v>0</v>
      </c>
      <c r="E14" s="154">
        <v>30.98</v>
      </c>
      <c r="F14" s="154">
        <v>78.91</v>
      </c>
      <c r="G14" s="154">
        <v>71.91</v>
      </c>
      <c r="H14" s="154">
        <v>126.44</v>
      </c>
      <c r="I14" s="154">
        <v>323.36</v>
      </c>
      <c r="J14" s="154">
        <v>631.6</v>
      </c>
    </row>
    <row r="15" spans="1:10" ht="24" customHeight="1" x14ac:dyDescent="0.3">
      <c r="A15" s="18" t="s">
        <v>76</v>
      </c>
      <c r="B15" s="18" t="s">
        <v>737</v>
      </c>
      <c r="C15" s="155">
        <v>0</v>
      </c>
      <c r="D15" s="155">
        <v>0</v>
      </c>
      <c r="E15" s="155">
        <v>28.89</v>
      </c>
      <c r="F15" s="155">
        <v>78.77</v>
      </c>
      <c r="G15" s="155">
        <v>71.91</v>
      </c>
      <c r="H15" s="155">
        <v>129.04</v>
      </c>
      <c r="I15" s="155">
        <v>322.47000000000003</v>
      </c>
      <c r="J15" s="155">
        <v>631.08000000000004</v>
      </c>
    </row>
    <row r="16" spans="1:10" ht="24" customHeight="1" x14ac:dyDescent="0.3">
      <c r="A16" s="13" t="s">
        <v>76</v>
      </c>
      <c r="B16" s="13" t="s">
        <v>738</v>
      </c>
      <c r="C16" s="153">
        <v>0</v>
      </c>
      <c r="D16" s="153">
        <v>0</v>
      </c>
      <c r="E16" s="153">
        <v>24.93</v>
      </c>
      <c r="F16" s="153">
        <v>76.17</v>
      </c>
      <c r="G16" s="153">
        <v>71.91</v>
      </c>
      <c r="H16" s="153">
        <v>130.16999999999999</v>
      </c>
      <c r="I16" s="153">
        <v>324.35000000000002</v>
      </c>
      <c r="J16" s="153">
        <v>627.53</v>
      </c>
    </row>
    <row r="17" spans="1:10" ht="24" customHeight="1" x14ac:dyDescent="0.3">
      <c r="A17" s="16" t="s">
        <v>76</v>
      </c>
      <c r="B17" s="16" t="s">
        <v>739</v>
      </c>
      <c r="C17" s="154">
        <v>0</v>
      </c>
      <c r="D17" s="154">
        <v>0</v>
      </c>
      <c r="E17" s="154">
        <v>26.12</v>
      </c>
      <c r="F17" s="154">
        <v>76.11</v>
      </c>
      <c r="G17" s="154">
        <v>71.91</v>
      </c>
      <c r="H17" s="154">
        <v>141.82</v>
      </c>
      <c r="I17" s="154">
        <v>325.63</v>
      </c>
      <c r="J17" s="154">
        <v>641.59</v>
      </c>
    </row>
    <row r="18" spans="1:10" ht="24" customHeight="1" x14ac:dyDescent="0.3">
      <c r="A18" s="16" t="s">
        <v>76</v>
      </c>
      <c r="B18" s="16" t="s">
        <v>740</v>
      </c>
      <c r="C18" s="154">
        <v>0</v>
      </c>
      <c r="D18" s="154">
        <v>0</v>
      </c>
      <c r="E18" s="154">
        <v>25.73</v>
      </c>
      <c r="F18" s="154">
        <v>79.03</v>
      </c>
      <c r="G18" s="154">
        <v>71.91</v>
      </c>
      <c r="H18" s="154">
        <v>156.94999999999999</v>
      </c>
      <c r="I18" s="154">
        <v>324.79000000000002</v>
      </c>
      <c r="J18" s="154">
        <v>658.41</v>
      </c>
    </row>
    <row r="19" spans="1:10" ht="24" customHeight="1" x14ac:dyDescent="0.3">
      <c r="A19" s="16" t="s">
        <v>76</v>
      </c>
      <c r="B19" s="16" t="s">
        <v>741</v>
      </c>
      <c r="C19" s="154">
        <v>0</v>
      </c>
      <c r="D19" s="154">
        <v>0</v>
      </c>
      <c r="E19" s="154">
        <v>27.75</v>
      </c>
      <c r="F19" s="154">
        <v>79.38</v>
      </c>
      <c r="G19" s="154">
        <v>71.91</v>
      </c>
      <c r="H19" s="154">
        <v>114.32</v>
      </c>
      <c r="I19" s="154">
        <v>323.29000000000002</v>
      </c>
      <c r="J19" s="154">
        <v>616.65</v>
      </c>
    </row>
    <row r="20" spans="1:10" ht="24" customHeight="1" x14ac:dyDescent="0.3">
      <c r="A20" s="16" t="s">
        <v>76</v>
      </c>
      <c r="B20" s="16" t="s">
        <v>742</v>
      </c>
      <c r="C20" s="154">
        <v>0</v>
      </c>
      <c r="D20" s="154">
        <v>0</v>
      </c>
      <c r="E20" s="154">
        <v>25.97</v>
      </c>
      <c r="F20" s="154">
        <v>75.28</v>
      </c>
      <c r="G20" s="154">
        <v>71.91</v>
      </c>
      <c r="H20" s="154">
        <v>79.48</v>
      </c>
      <c r="I20" s="154">
        <v>326.75</v>
      </c>
      <c r="J20" s="154">
        <v>579.39</v>
      </c>
    </row>
    <row r="21" spans="1:10" ht="24" customHeight="1" x14ac:dyDescent="0.3">
      <c r="A21" s="16" t="s">
        <v>76</v>
      </c>
      <c r="B21" s="16" t="s">
        <v>743</v>
      </c>
      <c r="C21" s="154">
        <v>0</v>
      </c>
      <c r="D21" s="154">
        <v>0</v>
      </c>
      <c r="E21" s="154">
        <v>27.17</v>
      </c>
      <c r="F21" s="154">
        <v>75.48</v>
      </c>
      <c r="G21" s="154">
        <v>71.91</v>
      </c>
      <c r="H21" s="154">
        <v>132.27000000000001</v>
      </c>
      <c r="I21" s="154">
        <v>328.06</v>
      </c>
      <c r="J21" s="154">
        <v>634.89</v>
      </c>
    </row>
    <row r="22" spans="1:10" ht="24" customHeight="1" x14ac:dyDescent="0.3">
      <c r="A22" s="16" t="s">
        <v>76</v>
      </c>
      <c r="B22" s="16" t="s">
        <v>744</v>
      </c>
      <c r="C22" s="154">
        <v>0</v>
      </c>
      <c r="D22" s="154">
        <v>0</v>
      </c>
      <c r="E22" s="154">
        <v>29.32</v>
      </c>
      <c r="F22" s="154">
        <v>75.59</v>
      </c>
      <c r="G22" s="154">
        <v>71.91</v>
      </c>
      <c r="H22" s="154">
        <v>35.1</v>
      </c>
      <c r="I22" s="154">
        <v>325.95999999999998</v>
      </c>
      <c r="J22" s="154">
        <v>537.88</v>
      </c>
    </row>
    <row r="23" spans="1:10" ht="24" customHeight="1" x14ac:dyDescent="0.3">
      <c r="A23" s="18" t="s">
        <v>76</v>
      </c>
      <c r="B23" s="18" t="s">
        <v>745</v>
      </c>
      <c r="C23" s="155">
        <v>0</v>
      </c>
      <c r="D23" s="155">
        <v>0</v>
      </c>
      <c r="E23" s="155">
        <v>29.31</v>
      </c>
      <c r="F23" s="155">
        <v>75.8</v>
      </c>
      <c r="G23" s="155">
        <v>71.91</v>
      </c>
      <c r="H23" s="155">
        <v>31.03</v>
      </c>
      <c r="I23" s="155">
        <v>325.83</v>
      </c>
      <c r="J23" s="155">
        <v>533.88</v>
      </c>
    </row>
    <row r="24" spans="1:10" ht="24" customHeight="1" x14ac:dyDescent="0.3">
      <c r="A24" s="13" t="s">
        <v>76</v>
      </c>
      <c r="B24" s="13" t="s">
        <v>746</v>
      </c>
      <c r="C24" s="153">
        <v>0</v>
      </c>
      <c r="D24" s="153">
        <v>0</v>
      </c>
      <c r="E24" s="153">
        <v>35.21</v>
      </c>
      <c r="F24" s="153">
        <v>76.27</v>
      </c>
      <c r="G24" s="153">
        <v>70.489999999999995</v>
      </c>
      <c r="H24" s="153">
        <v>150.5</v>
      </c>
      <c r="I24" s="153">
        <v>325.35000000000002</v>
      </c>
      <c r="J24" s="153">
        <v>657.82</v>
      </c>
    </row>
    <row r="25" spans="1:10" ht="24" customHeight="1" x14ac:dyDescent="0.3">
      <c r="A25" s="16" t="s">
        <v>76</v>
      </c>
      <c r="B25" s="16" t="s">
        <v>747</v>
      </c>
      <c r="C25" s="154">
        <v>0</v>
      </c>
      <c r="D25" s="154">
        <v>0</v>
      </c>
      <c r="E25" s="154">
        <v>31.7</v>
      </c>
      <c r="F25" s="154">
        <v>76.27</v>
      </c>
      <c r="G25" s="154">
        <v>70.489999999999995</v>
      </c>
      <c r="H25" s="154">
        <v>151.47999999999999</v>
      </c>
      <c r="I25" s="154">
        <v>326.27999999999997</v>
      </c>
      <c r="J25" s="154">
        <v>656.22</v>
      </c>
    </row>
    <row r="26" spans="1:10" ht="24" customHeight="1" x14ac:dyDescent="0.3">
      <c r="A26" s="16" t="s">
        <v>76</v>
      </c>
      <c r="B26" s="16" t="s">
        <v>748</v>
      </c>
      <c r="C26" s="154">
        <v>0</v>
      </c>
      <c r="D26" s="154">
        <v>0</v>
      </c>
      <c r="E26" s="154">
        <v>30.52</v>
      </c>
      <c r="F26" s="154">
        <v>75.81</v>
      </c>
      <c r="G26" s="154">
        <v>70.489999999999995</v>
      </c>
      <c r="H26" s="154">
        <v>30.99</v>
      </c>
      <c r="I26" s="154">
        <v>326.63</v>
      </c>
      <c r="J26" s="154">
        <v>534.44000000000005</v>
      </c>
    </row>
    <row r="27" spans="1:10" ht="24" customHeight="1" x14ac:dyDescent="0.3">
      <c r="A27" s="16" t="s">
        <v>76</v>
      </c>
      <c r="B27" s="16" t="s">
        <v>749</v>
      </c>
      <c r="C27" s="154">
        <v>0</v>
      </c>
      <c r="D27" s="154">
        <v>0</v>
      </c>
      <c r="E27" s="154">
        <v>30.57</v>
      </c>
      <c r="F27" s="154">
        <v>75.010000000000005</v>
      </c>
      <c r="G27" s="154">
        <v>70.489999999999995</v>
      </c>
      <c r="H27" s="154">
        <v>30.54</v>
      </c>
      <c r="I27" s="154">
        <v>324.89</v>
      </c>
      <c r="J27" s="154">
        <v>531.5</v>
      </c>
    </row>
    <row r="28" spans="1:10" ht="24" customHeight="1" x14ac:dyDescent="0.3">
      <c r="A28" s="16" t="s">
        <v>76</v>
      </c>
      <c r="B28" s="16" t="s">
        <v>750</v>
      </c>
      <c r="C28" s="154">
        <v>0</v>
      </c>
      <c r="D28" s="154">
        <v>0</v>
      </c>
      <c r="E28" s="154">
        <v>29.21</v>
      </c>
      <c r="F28" s="154">
        <v>75.25</v>
      </c>
      <c r="G28" s="154">
        <v>70.489999999999995</v>
      </c>
      <c r="H28" s="154">
        <v>32.56</v>
      </c>
      <c r="I28" s="154">
        <v>326.2</v>
      </c>
      <c r="J28" s="154">
        <v>533.71</v>
      </c>
    </row>
    <row r="29" spans="1:10" ht="24" customHeight="1" x14ac:dyDescent="0.3">
      <c r="A29" s="16" t="s">
        <v>76</v>
      </c>
      <c r="B29" s="16" t="s">
        <v>751</v>
      </c>
      <c r="C29" s="154">
        <v>0</v>
      </c>
      <c r="D29" s="154">
        <v>0</v>
      </c>
      <c r="E29" s="154">
        <v>29.21</v>
      </c>
      <c r="F29" s="154">
        <v>75.38</v>
      </c>
      <c r="G29" s="154">
        <v>70.489999999999995</v>
      </c>
      <c r="H29" s="154">
        <v>31.3</v>
      </c>
      <c r="I29" s="154">
        <v>326.37</v>
      </c>
      <c r="J29" s="154">
        <v>532.75</v>
      </c>
    </row>
    <row r="30" spans="1:10" ht="24" customHeight="1" x14ac:dyDescent="0.3">
      <c r="A30" s="16" t="s">
        <v>76</v>
      </c>
      <c r="B30" s="16" t="s">
        <v>752</v>
      </c>
      <c r="C30" s="154">
        <v>0</v>
      </c>
      <c r="D30" s="154">
        <v>0</v>
      </c>
      <c r="E30" s="154">
        <v>31.03</v>
      </c>
      <c r="F30" s="154">
        <v>74.37</v>
      </c>
      <c r="G30" s="154">
        <v>70.489999999999995</v>
      </c>
      <c r="H30" s="154">
        <v>31.55</v>
      </c>
      <c r="I30" s="154">
        <v>323.08</v>
      </c>
      <c r="J30" s="154">
        <v>530.52</v>
      </c>
    </row>
    <row r="31" spans="1:10" ht="24" customHeight="1" x14ac:dyDescent="0.3">
      <c r="A31" s="18" t="s">
        <v>76</v>
      </c>
      <c r="B31" s="18" t="s">
        <v>753</v>
      </c>
      <c r="C31" s="155">
        <v>0</v>
      </c>
      <c r="D31" s="155">
        <v>0</v>
      </c>
      <c r="E31" s="155">
        <v>32.29</v>
      </c>
      <c r="F31" s="155">
        <v>76.819999999999993</v>
      </c>
      <c r="G31" s="155">
        <v>70.489999999999995</v>
      </c>
      <c r="H31" s="155">
        <v>32.76</v>
      </c>
      <c r="I31" s="155">
        <v>323.58999999999997</v>
      </c>
      <c r="J31" s="155">
        <v>535.95000000000005</v>
      </c>
    </row>
    <row r="32" spans="1:10" ht="24" customHeight="1" x14ac:dyDescent="0.3">
      <c r="A32" s="13" t="s">
        <v>76</v>
      </c>
      <c r="B32" s="13" t="s">
        <v>754</v>
      </c>
      <c r="C32" s="153">
        <v>0</v>
      </c>
      <c r="D32" s="153">
        <v>0</v>
      </c>
      <c r="E32" s="153">
        <v>29.42</v>
      </c>
      <c r="F32" s="153">
        <v>74.92</v>
      </c>
      <c r="G32" s="153">
        <v>70.489999999999995</v>
      </c>
      <c r="H32" s="153">
        <v>13.16</v>
      </c>
      <c r="I32" s="153">
        <v>325.56</v>
      </c>
      <c r="J32" s="153">
        <v>513.54999999999995</v>
      </c>
    </row>
    <row r="33" spans="1:10" ht="24" customHeight="1" x14ac:dyDescent="0.3">
      <c r="A33" s="16" t="s">
        <v>76</v>
      </c>
      <c r="B33" s="16" t="s">
        <v>755</v>
      </c>
      <c r="C33" s="154">
        <v>0</v>
      </c>
      <c r="D33" s="154">
        <v>0</v>
      </c>
      <c r="E33" s="154">
        <v>29.05</v>
      </c>
      <c r="F33" s="154">
        <v>74.989999999999995</v>
      </c>
      <c r="G33" s="154">
        <v>70.489999999999995</v>
      </c>
      <c r="H33" s="154">
        <v>15.04</v>
      </c>
      <c r="I33" s="154">
        <v>322.77999999999997</v>
      </c>
      <c r="J33" s="154">
        <v>512.35</v>
      </c>
    </row>
    <row r="34" spans="1:10" ht="24" customHeight="1" x14ac:dyDescent="0.3">
      <c r="A34" s="16" t="s">
        <v>76</v>
      </c>
      <c r="B34" s="16" t="s">
        <v>756</v>
      </c>
      <c r="C34" s="154">
        <v>0</v>
      </c>
      <c r="D34" s="154">
        <v>0</v>
      </c>
      <c r="E34" s="154">
        <v>28.97</v>
      </c>
      <c r="F34" s="154">
        <v>75.290000000000006</v>
      </c>
      <c r="G34" s="154">
        <v>70.489999999999995</v>
      </c>
      <c r="H34" s="154">
        <v>24.25</v>
      </c>
      <c r="I34" s="154">
        <v>321.66000000000003</v>
      </c>
      <c r="J34" s="154">
        <v>520.66</v>
      </c>
    </row>
    <row r="35" spans="1:10" ht="24" customHeight="1" x14ac:dyDescent="0.3">
      <c r="A35" s="16" t="s">
        <v>76</v>
      </c>
      <c r="B35" s="16" t="s">
        <v>757</v>
      </c>
      <c r="C35" s="154">
        <v>0</v>
      </c>
      <c r="D35" s="154">
        <v>0</v>
      </c>
      <c r="E35" s="154">
        <v>31.47</v>
      </c>
      <c r="F35" s="154">
        <v>75.09</v>
      </c>
      <c r="G35" s="154">
        <v>70.489999999999995</v>
      </c>
      <c r="H35" s="154">
        <v>8.52</v>
      </c>
      <c r="I35" s="154">
        <v>324.19</v>
      </c>
      <c r="J35" s="154">
        <v>509.76</v>
      </c>
    </row>
    <row r="36" spans="1:10" ht="24" customHeight="1" x14ac:dyDescent="0.3">
      <c r="A36" s="16" t="s">
        <v>76</v>
      </c>
      <c r="B36" s="16" t="s">
        <v>758</v>
      </c>
      <c r="C36" s="154">
        <v>0</v>
      </c>
      <c r="D36" s="154">
        <v>0</v>
      </c>
      <c r="E36" s="154">
        <v>29.57</v>
      </c>
      <c r="F36" s="154">
        <v>74.989999999999995</v>
      </c>
      <c r="G36" s="154">
        <v>70.489999999999995</v>
      </c>
      <c r="H36" s="154">
        <v>0</v>
      </c>
      <c r="I36" s="154">
        <v>323.58</v>
      </c>
      <c r="J36" s="154">
        <v>498.63</v>
      </c>
    </row>
    <row r="37" spans="1:10" ht="24" customHeight="1" x14ac:dyDescent="0.3">
      <c r="A37" s="16" t="s">
        <v>76</v>
      </c>
      <c r="B37" s="16" t="s">
        <v>759</v>
      </c>
      <c r="C37" s="154">
        <v>0</v>
      </c>
      <c r="D37" s="154">
        <v>0</v>
      </c>
      <c r="E37" s="154">
        <v>28.89</v>
      </c>
      <c r="F37" s="154">
        <v>76.16</v>
      </c>
      <c r="G37" s="154">
        <v>70.489999999999995</v>
      </c>
      <c r="H37" s="154">
        <v>0</v>
      </c>
      <c r="I37" s="154">
        <v>321.72000000000003</v>
      </c>
      <c r="J37" s="154">
        <v>497.26</v>
      </c>
    </row>
    <row r="38" spans="1:10" ht="24" customHeight="1" x14ac:dyDescent="0.3">
      <c r="A38" s="16" t="s">
        <v>76</v>
      </c>
      <c r="B38" s="16" t="s">
        <v>760</v>
      </c>
      <c r="C38" s="154">
        <v>0</v>
      </c>
      <c r="D38" s="154">
        <v>0</v>
      </c>
      <c r="E38" s="154">
        <v>24.33</v>
      </c>
      <c r="F38" s="154">
        <v>76.930000000000007</v>
      </c>
      <c r="G38" s="154">
        <v>70.489999999999995</v>
      </c>
      <c r="H38" s="154">
        <v>0</v>
      </c>
      <c r="I38" s="154">
        <v>322.74</v>
      </c>
      <c r="J38" s="154">
        <v>494.49</v>
      </c>
    </row>
    <row r="39" spans="1:10" ht="24" customHeight="1" x14ac:dyDescent="0.3">
      <c r="A39" s="18" t="s">
        <v>76</v>
      </c>
      <c r="B39" s="18" t="s">
        <v>761</v>
      </c>
      <c r="C39" s="155">
        <v>0</v>
      </c>
      <c r="D39" s="155">
        <v>0</v>
      </c>
      <c r="E39" s="155">
        <v>8.49</v>
      </c>
      <c r="F39" s="155">
        <v>76.66</v>
      </c>
      <c r="G39" s="155">
        <v>70.489999999999995</v>
      </c>
      <c r="H39" s="155">
        <v>0</v>
      </c>
      <c r="I39" s="155">
        <v>322.14999999999998</v>
      </c>
      <c r="J39" s="155">
        <v>477.79</v>
      </c>
    </row>
    <row r="40" spans="1:10" ht="24" customHeight="1" x14ac:dyDescent="0.3">
      <c r="A40" s="13" t="s">
        <v>76</v>
      </c>
      <c r="B40" s="13" t="s">
        <v>762</v>
      </c>
      <c r="C40" s="153">
        <v>0</v>
      </c>
      <c r="D40" s="153">
        <v>0</v>
      </c>
      <c r="E40" s="153">
        <v>0</v>
      </c>
      <c r="F40" s="153">
        <v>77.040000000000006</v>
      </c>
      <c r="G40" s="153">
        <v>71.67</v>
      </c>
      <c r="H40" s="153">
        <v>0</v>
      </c>
      <c r="I40" s="153">
        <v>325.85000000000002</v>
      </c>
      <c r="J40" s="153">
        <v>474.56</v>
      </c>
    </row>
    <row r="41" spans="1:10" ht="24" customHeight="1" x14ac:dyDescent="0.3">
      <c r="A41" s="16" t="s">
        <v>76</v>
      </c>
      <c r="B41" s="16" t="s">
        <v>763</v>
      </c>
      <c r="C41" s="154">
        <v>0</v>
      </c>
      <c r="D41" s="154">
        <v>0</v>
      </c>
      <c r="E41" s="154">
        <v>0</v>
      </c>
      <c r="F41" s="154">
        <v>76.97</v>
      </c>
      <c r="G41" s="154">
        <v>71.67</v>
      </c>
      <c r="H41" s="154">
        <v>0</v>
      </c>
      <c r="I41" s="154">
        <v>326.87</v>
      </c>
      <c r="J41" s="154">
        <v>475.51</v>
      </c>
    </row>
    <row r="42" spans="1:10" ht="24" customHeight="1" x14ac:dyDescent="0.3">
      <c r="A42" s="16" t="s">
        <v>76</v>
      </c>
      <c r="B42" s="16" t="s">
        <v>764</v>
      </c>
      <c r="C42" s="154">
        <v>0</v>
      </c>
      <c r="D42" s="154">
        <v>0</v>
      </c>
      <c r="E42" s="154">
        <v>0</v>
      </c>
      <c r="F42" s="154">
        <v>77.349999999999994</v>
      </c>
      <c r="G42" s="154">
        <v>71.67</v>
      </c>
      <c r="H42" s="154">
        <v>0</v>
      </c>
      <c r="I42" s="154">
        <v>326.26</v>
      </c>
      <c r="J42" s="154">
        <v>475.28</v>
      </c>
    </row>
    <row r="43" spans="1:10" ht="24" customHeight="1" x14ac:dyDescent="0.3">
      <c r="A43" s="16" t="s">
        <v>76</v>
      </c>
      <c r="B43" s="16" t="s">
        <v>765</v>
      </c>
      <c r="C43" s="154">
        <v>0</v>
      </c>
      <c r="D43" s="154">
        <v>0</v>
      </c>
      <c r="E43" s="154">
        <v>0</v>
      </c>
      <c r="F43" s="154">
        <v>77.489999999999995</v>
      </c>
      <c r="G43" s="154">
        <v>71.67</v>
      </c>
      <c r="H43" s="154">
        <v>0</v>
      </c>
      <c r="I43" s="154">
        <v>329.04</v>
      </c>
      <c r="J43" s="154">
        <v>478.2</v>
      </c>
    </row>
    <row r="44" spans="1:10" ht="24" customHeight="1" x14ac:dyDescent="0.3">
      <c r="A44" s="16" t="s">
        <v>76</v>
      </c>
      <c r="B44" s="16" t="s">
        <v>766</v>
      </c>
      <c r="C44" s="154">
        <v>0</v>
      </c>
      <c r="D44" s="154">
        <v>0</v>
      </c>
      <c r="E44" s="154">
        <v>0</v>
      </c>
      <c r="F44" s="154">
        <v>75.98</v>
      </c>
      <c r="G44" s="154">
        <v>71.67</v>
      </c>
      <c r="H44" s="154">
        <v>0</v>
      </c>
      <c r="I44" s="154">
        <v>326.99</v>
      </c>
      <c r="J44" s="154">
        <v>474.64</v>
      </c>
    </row>
    <row r="45" spans="1:10" ht="24" customHeight="1" x14ac:dyDescent="0.3">
      <c r="A45" s="16" t="s">
        <v>76</v>
      </c>
      <c r="B45" s="16" t="s">
        <v>767</v>
      </c>
      <c r="C45" s="154">
        <v>0</v>
      </c>
      <c r="D45" s="154">
        <v>0</v>
      </c>
      <c r="E45" s="154">
        <v>0</v>
      </c>
      <c r="F45" s="154">
        <v>75.91</v>
      </c>
      <c r="G45" s="154">
        <v>71.67</v>
      </c>
      <c r="H45" s="154">
        <v>0</v>
      </c>
      <c r="I45" s="154">
        <v>325.5</v>
      </c>
      <c r="J45" s="154">
        <v>473.08</v>
      </c>
    </row>
    <row r="46" spans="1:10" ht="24" customHeight="1" x14ac:dyDescent="0.3">
      <c r="A46" s="16" t="s">
        <v>76</v>
      </c>
      <c r="B46" s="16" t="s">
        <v>768</v>
      </c>
      <c r="C46" s="154">
        <v>0</v>
      </c>
      <c r="D46" s="154">
        <v>0</v>
      </c>
      <c r="E46" s="154">
        <v>0</v>
      </c>
      <c r="F46" s="154">
        <v>77.19</v>
      </c>
      <c r="G46" s="154">
        <v>71.67</v>
      </c>
      <c r="H46" s="154">
        <v>0</v>
      </c>
      <c r="I46" s="154">
        <v>324</v>
      </c>
      <c r="J46" s="154">
        <v>472.86</v>
      </c>
    </row>
    <row r="47" spans="1:10" ht="24" customHeight="1" x14ac:dyDescent="0.3">
      <c r="A47" s="18" t="s">
        <v>76</v>
      </c>
      <c r="B47" s="18" t="s">
        <v>769</v>
      </c>
      <c r="C47" s="155">
        <v>0</v>
      </c>
      <c r="D47" s="155">
        <v>0</v>
      </c>
      <c r="E47" s="155">
        <v>0</v>
      </c>
      <c r="F47" s="155">
        <v>77.12</v>
      </c>
      <c r="G47" s="155">
        <v>71.67</v>
      </c>
      <c r="H47" s="155">
        <v>0</v>
      </c>
      <c r="I47" s="155">
        <v>328.21</v>
      </c>
      <c r="J47" s="155">
        <v>477</v>
      </c>
    </row>
    <row r="48" spans="1:10" ht="24" customHeight="1" x14ac:dyDescent="0.3">
      <c r="A48" s="13" t="s">
        <v>76</v>
      </c>
      <c r="B48" s="13" t="s">
        <v>770</v>
      </c>
      <c r="C48" s="153">
        <v>0</v>
      </c>
      <c r="D48" s="153">
        <v>0</v>
      </c>
      <c r="E48" s="153">
        <v>0</v>
      </c>
      <c r="F48" s="153">
        <v>78.58</v>
      </c>
      <c r="G48" s="153">
        <v>71.67</v>
      </c>
      <c r="H48" s="153">
        <v>0</v>
      </c>
      <c r="I48" s="153">
        <v>323.25</v>
      </c>
      <c r="J48" s="153">
        <v>473.5</v>
      </c>
    </row>
    <row r="49" spans="1:10" ht="24" customHeight="1" x14ac:dyDescent="0.3">
      <c r="A49" s="16" t="s">
        <v>76</v>
      </c>
      <c r="B49" s="16" t="s">
        <v>771</v>
      </c>
      <c r="C49" s="154">
        <v>0</v>
      </c>
      <c r="D49" s="154">
        <v>0</v>
      </c>
      <c r="E49" s="154">
        <v>0</v>
      </c>
      <c r="F49" s="154">
        <v>78.510000000000005</v>
      </c>
      <c r="G49" s="154">
        <v>71.67</v>
      </c>
      <c r="H49" s="154">
        <v>0</v>
      </c>
      <c r="I49" s="154">
        <v>323.64999999999998</v>
      </c>
      <c r="J49" s="154">
        <v>473.83</v>
      </c>
    </row>
    <row r="50" spans="1:10" ht="24" customHeight="1" x14ac:dyDescent="0.3">
      <c r="A50" s="16" t="s">
        <v>76</v>
      </c>
      <c r="B50" s="16" t="s">
        <v>772</v>
      </c>
      <c r="C50" s="154">
        <v>0</v>
      </c>
      <c r="D50" s="154">
        <v>0</v>
      </c>
      <c r="E50" s="154">
        <v>0</v>
      </c>
      <c r="F50" s="154">
        <v>77.38</v>
      </c>
      <c r="G50" s="154">
        <v>71.67</v>
      </c>
      <c r="H50" s="154">
        <v>0</v>
      </c>
      <c r="I50" s="154">
        <v>323.56</v>
      </c>
      <c r="J50" s="154">
        <v>472.61</v>
      </c>
    </row>
    <row r="51" spans="1:10" ht="24" customHeight="1" x14ac:dyDescent="0.3">
      <c r="A51" s="16" t="s">
        <v>76</v>
      </c>
      <c r="B51" s="16" t="s">
        <v>773</v>
      </c>
      <c r="C51" s="154">
        <v>0</v>
      </c>
      <c r="D51" s="154">
        <v>0</v>
      </c>
      <c r="E51" s="154">
        <v>0</v>
      </c>
      <c r="F51" s="154">
        <v>77.27</v>
      </c>
      <c r="G51" s="154">
        <v>71.67</v>
      </c>
      <c r="H51" s="154">
        <v>0</v>
      </c>
      <c r="I51" s="154">
        <v>325.25</v>
      </c>
      <c r="J51" s="154">
        <v>474.19</v>
      </c>
    </row>
    <row r="52" spans="1:10" ht="24" customHeight="1" x14ac:dyDescent="0.3">
      <c r="A52" s="16" t="s">
        <v>76</v>
      </c>
      <c r="B52" s="16" t="s">
        <v>774</v>
      </c>
      <c r="C52" s="154">
        <v>0</v>
      </c>
      <c r="D52" s="154">
        <v>0</v>
      </c>
      <c r="E52" s="154">
        <v>0</v>
      </c>
      <c r="F52" s="154">
        <v>77.56</v>
      </c>
      <c r="G52" s="154">
        <v>71.67</v>
      </c>
      <c r="H52" s="154">
        <v>0</v>
      </c>
      <c r="I52" s="154">
        <v>319.83</v>
      </c>
      <c r="J52" s="154">
        <v>469.06</v>
      </c>
    </row>
    <row r="53" spans="1:10" ht="24" customHeight="1" x14ac:dyDescent="0.3">
      <c r="A53" s="16" t="s">
        <v>76</v>
      </c>
      <c r="B53" s="16" t="s">
        <v>775</v>
      </c>
      <c r="C53" s="154">
        <v>0</v>
      </c>
      <c r="D53" s="154">
        <v>0</v>
      </c>
      <c r="E53" s="154">
        <v>0</v>
      </c>
      <c r="F53" s="154">
        <v>77.3</v>
      </c>
      <c r="G53" s="154">
        <v>71.67</v>
      </c>
      <c r="H53" s="154">
        <v>0</v>
      </c>
      <c r="I53" s="154">
        <v>328.1</v>
      </c>
      <c r="J53" s="154">
        <v>477.07</v>
      </c>
    </row>
    <row r="54" spans="1:10" ht="24" customHeight="1" x14ac:dyDescent="0.3">
      <c r="A54" s="16" t="s">
        <v>76</v>
      </c>
      <c r="B54" s="16" t="s">
        <v>776</v>
      </c>
      <c r="C54" s="154">
        <v>0</v>
      </c>
      <c r="D54" s="154">
        <v>0</v>
      </c>
      <c r="E54" s="154">
        <v>0</v>
      </c>
      <c r="F54" s="154">
        <v>78.28</v>
      </c>
      <c r="G54" s="154">
        <v>71.67</v>
      </c>
      <c r="H54" s="154">
        <v>0</v>
      </c>
      <c r="I54" s="154">
        <v>327.56</v>
      </c>
      <c r="J54" s="154">
        <v>477.51</v>
      </c>
    </row>
    <row r="55" spans="1:10" ht="24" customHeight="1" x14ac:dyDescent="0.3">
      <c r="A55" s="18" t="s">
        <v>777</v>
      </c>
      <c r="B55" s="18" t="s">
        <v>77</v>
      </c>
      <c r="C55" s="155">
        <v>0</v>
      </c>
      <c r="D55" s="155">
        <v>0</v>
      </c>
      <c r="E55" s="155">
        <v>0</v>
      </c>
      <c r="F55" s="155">
        <v>78.33</v>
      </c>
      <c r="G55" s="155">
        <v>71.67</v>
      </c>
      <c r="H55" s="155">
        <v>0</v>
      </c>
      <c r="I55" s="155">
        <v>325.51</v>
      </c>
      <c r="J55" s="155">
        <v>475.51</v>
      </c>
    </row>
    <row r="56" spans="1:10" ht="15.6" x14ac:dyDescent="0.3">
      <c r="A56" s="200" t="s">
        <v>1025</v>
      </c>
      <c r="B56" s="201"/>
      <c r="C56" s="157">
        <v>0</v>
      </c>
      <c r="D56" s="157">
        <v>0</v>
      </c>
      <c r="E56" s="157">
        <v>460.1</v>
      </c>
      <c r="F56" s="157">
        <v>1845.09</v>
      </c>
      <c r="G56" s="157">
        <v>1712.56</v>
      </c>
      <c r="H56" s="157">
        <v>1208.19</v>
      </c>
      <c r="I56" s="157">
        <v>7791.57</v>
      </c>
      <c r="J56" s="157">
        <v>13017.51</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1686</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1687</v>
      </c>
      <c r="B5" s="22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6" t="s">
        <v>1688</v>
      </c>
      <c r="B6" s="226"/>
      <c r="C6" s="159" t="s">
        <v>1689</v>
      </c>
      <c r="D6" s="159" t="s">
        <v>1690</v>
      </c>
      <c r="E6" s="159" t="s">
        <v>1691</v>
      </c>
      <c r="F6" s="159" t="s">
        <v>1692</v>
      </c>
      <c r="G6" s="159" t="s">
        <v>1693</v>
      </c>
      <c r="H6" s="159" t="s">
        <v>1694</v>
      </c>
      <c r="I6" s="159" t="s">
        <v>1695</v>
      </c>
      <c r="J6" s="159" t="s">
        <v>1696</v>
      </c>
      <c r="K6" s="159" t="s">
        <v>1697</v>
      </c>
      <c r="L6" s="159" t="s">
        <v>1698</v>
      </c>
      <c r="M6" s="159" t="s">
        <v>1699</v>
      </c>
      <c r="N6" s="159" t="s">
        <v>1700</v>
      </c>
      <c r="O6" s="159" t="s">
        <v>1701</v>
      </c>
      <c r="P6" s="159" t="s">
        <v>1702</v>
      </c>
      <c r="Q6" s="159" t="s">
        <v>1703</v>
      </c>
      <c r="R6" s="159" t="s">
        <v>1704</v>
      </c>
      <c r="S6" s="159" t="s">
        <v>1705</v>
      </c>
      <c r="T6" s="159" t="s">
        <v>1706</v>
      </c>
      <c r="U6" s="159" t="s">
        <v>1707</v>
      </c>
      <c r="V6" s="159" t="s">
        <v>1708</v>
      </c>
      <c r="W6" s="159" t="s">
        <v>1709</v>
      </c>
      <c r="X6" s="159" t="s">
        <v>1710</v>
      </c>
      <c r="Y6" s="159" t="s">
        <v>1711</v>
      </c>
      <c r="Z6" s="159" t="s">
        <v>1712</v>
      </c>
      <c r="AA6" s="159" t="s">
        <v>1713</v>
      </c>
      <c r="AB6" s="159" t="s">
        <v>1714</v>
      </c>
      <c r="AC6" s="159" t="s">
        <v>1715</v>
      </c>
      <c r="AD6" s="159" t="s">
        <v>1716</v>
      </c>
      <c r="AE6" s="159" t="s">
        <v>1717</v>
      </c>
      <c r="AF6" s="159" t="s">
        <v>1718</v>
      </c>
      <c r="AG6" s="159" t="s">
        <v>1719</v>
      </c>
      <c r="AH6" s="159" t="s">
        <v>1720</v>
      </c>
      <c r="AI6" s="159" t="s">
        <v>1721</v>
      </c>
      <c r="AJ6" s="159" t="s">
        <v>1722</v>
      </c>
      <c r="AK6" s="159" t="s">
        <v>1723</v>
      </c>
      <c r="AL6" s="159" t="s">
        <v>1724</v>
      </c>
      <c r="AM6" s="159" t="s">
        <v>1725</v>
      </c>
      <c r="AN6" s="159" t="s">
        <v>1726</v>
      </c>
      <c r="AO6" s="159" t="s">
        <v>1727</v>
      </c>
      <c r="AP6" s="159" t="s">
        <v>1728</v>
      </c>
      <c r="AQ6" s="159" t="s">
        <v>1729</v>
      </c>
      <c r="AR6" s="159" t="s">
        <v>1730</v>
      </c>
      <c r="AS6" s="159" t="s">
        <v>1731</v>
      </c>
      <c r="AT6" s="159" t="s">
        <v>1732</v>
      </c>
      <c r="AU6" s="159" t="s">
        <v>1733</v>
      </c>
      <c r="AV6" s="159" t="s">
        <v>1734</v>
      </c>
      <c r="AW6" s="159" t="s">
        <v>1735</v>
      </c>
      <c r="AX6" s="159" t="s">
        <v>1736</v>
      </c>
      <c r="AY6" s="159" t="s">
        <v>1737</v>
      </c>
      <c r="AZ6" s="159" t="s">
        <v>1738</v>
      </c>
      <c r="BA6" s="159" t="s">
        <v>1739</v>
      </c>
      <c r="BB6" s="159" t="s">
        <v>1740</v>
      </c>
      <c r="BC6" s="159" t="s">
        <v>1741</v>
      </c>
      <c r="BD6" s="159" t="s">
        <v>1742</v>
      </c>
      <c r="BE6" s="159" t="s">
        <v>1743</v>
      </c>
      <c r="BF6" s="159" t="s">
        <v>1744</v>
      </c>
      <c r="BG6" s="159" t="s">
        <v>1745</v>
      </c>
      <c r="BH6" s="159" t="s">
        <v>1746</v>
      </c>
      <c r="BI6" s="159" t="s">
        <v>1747</v>
      </c>
      <c r="BJ6" s="159" t="s">
        <v>1748</v>
      </c>
      <c r="BK6" s="159" t="s">
        <v>1749</v>
      </c>
      <c r="BL6" s="159" t="s">
        <v>1750</v>
      </c>
      <c r="BM6" s="159" t="s">
        <v>1751</v>
      </c>
      <c r="BN6" s="159" t="s">
        <v>1752</v>
      </c>
      <c r="BO6" s="159" t="s">
        <v>1753</v>
      </c>
      <c r="BP6" s="159" t="s">
        <v>1754</v>
      </c>
      <c r="BQ6" s="159" t="s">
        <v>1755</v>
      </c>
      <c r="BR6" s="159" t="s">
        <v>1756</v>
      </c>
      <c r="BS6" s="159" t="s">
        <v>1757</v>
      </c>
      <c r="BT6" s="159" t="s">
        <v>1758</v>
      </c>
      <c r="BU6" s="159" t="s">
        <v>1759</v>
      </c>
      <c r="BV6" s="159" t="s">
        <v>1760</v>
      </c>
      <c r="BW6" s="159" t="s">
        <v>1761</v>
      </c>
      <c r="BX6" s="159" t="s">
        <v>1762</v>
      </c>
      <c r="BY6" s="159" t="s">
        <v>1763</v>
      </c>
      <c r="BZ6" s="159" t="s">
        <v>1764</v>
      </c>
      <c r="CA6" s="159" t="s">
        <v>1765</v>
      </c>
      <c r="CB6" s="159" t="s">
        <v>1766</v>
      </c>
      <c r="CC6" s="159" t="s">
        <v>1767</v>
      </c>
      <c r="CD6" s="159" t="s">
        <v>1768</v>
      </c>
      <c r="CE6" s="159" t="s">
        <v>1769</v>
      </c>
      <c r="CF6" s="159" t="s">
        <v>1770</v>
      </c>
      <c r="CG6" s="159" t="s">
        <v>1771</v>
      </c>
      <c r="CH6" s="159" t="s">
        <v>1772</v>
      </c>
      <c r="CI6" s="159" t="s">
        <v>1773</v>
      </c>
      <c r="CJ6" s="159" t="s">
        <v>1774</v>
      </c>
      <c r="CK6" s="159" t="s">
        <v>1775</v>
      </c>
      <c r="CL6" s="159" t="s">
        <v>1776</v>
      </c>
      <c r="CM6" s="159" t="s">
        <v>1777</v>
      </c>
      <c r="CN6" s="159" t="s">
        <v>1778</v>
      </c>
      <c r="CO6" s="159" t="s">
        <v>1779</v>
      </c>
      <c r="CP6" s="159" t="s">
        <v>1780</v>
      </c>
      <c r="CQ6" s="159" t="s">
        <v>1781</v>
      </c>
      <c r="CR6" s="159" t="s">
        <v>1782</v>
      </c>
      <c r="CS6" s="159" t="s">
        <v>1783</v>
      </c>
      <c r="CT6" s="159" t="s">
        <v>1784</v>
      </c>
      <c r="CU6" s="159" t="s">
        <v>1785</v>
      </c>
      <c r="CV6" s="159" t="s">
        <v>1786</v>
      </c>
      <c r="CW6" s="159" t="s">
        <v>1787</v>
      </c>
      <c r="CX6" s="159" t="s">
        <v>1788</v>
      </c>
      <c r="CY6" s="159" t="s">
        <v>1789</v>
      </c>
      <c r="CZ6" s="159" t="s">
        <v>1790</v>
      </c>
      <c r="DA6" s="159" t="s">
        <v>1791</v>
      </c>
      <c r="DB6" s="159" t="s">
        <v>1792</v>
      </c>
      <c r="DC6" s="159" t="s">
        <v>1793</v>
      </c>
      <c r="DD6" s="159" t="s">
        <v>1794</v>
      </c>
      <c r="DE6" s="159" t="s">
        <v>1795</v>
      </c>
      <c r="DF6" s="159" t="s">
        <v>1796</v>
      </c>
      <c r="DG6" s="159" t="s">
        <v>1797</v>
      </c>
      <c r="DH6" s="159" t="s">
        <v>1798</v>
      </c>
      <c r="DI6" s="159" t="s">
        <v>1799</v>
      </c>
      <c r="DJ6" s="159" t="s">
        <v>1800</v>
      </c>
      <c r="DK6" s="159" t="s">
        <v>1801</v>
      </c>
      <c r="DL6" s="159" t="s">
        <v>1802</v>
      </c>
      <c r="DM6" s="159" t="s">
        <v>1803</v>
      </c>
      <c r="DN6" s="159" t="s">
        <v>1804</v>
      </c>
      <c r="DO6" s="159" t="s">
        <v>1805</v>
      </c>
      <c r="DP6" s="159" t="s">
        <v>1806</v>
      </c>
      <c r="DQ6" s="159" t="s">
        <v>1807</v>
      </c>
      <c r="DR6" s="159" t="s">
        <v>1808</v>
      </c>
      <c r="DS6" s="159" t="s">
        <v>1809</v>
      </c>
      <c r="DT6" s="159" t="s">
        <v>1810</v>
      </c>
      <c r="DU6" s="159" t="s">
        <v>1811</v>
      </c>
      <c r="DV6" s="159" t="s">
        <v>1812</v>
      </c>
      <c r="DW6" s="159" t="s">
        <v>1813</v>
      </c>
      <c r="DX6" s="159" t="s">
        <v>1814</v>
      </c>
      <c r="DY6" s="159" t="s">
        <v>1815</v>
      </c>
      <c r="DZ6" s="159" t="s">
        <v>1816</v>
      </c>
      <c r="EA6" s="159" t="s">
        <v>1817</v>
      </c>
      <c r="EB6" s="159" t="s">
        <v>1818</v>
      </c>
      <c r="EC6" s="159" t="s">
        <v>1819</v>
      </c>
      <c r="ED6" s="159" t="s">
        <v>1820</v>
      </c>
      <c r="EE6" s="159" t="s">
        <v>1821</v>
      </c>
      <c r="EF6" s="159" t="s">
        <v>1822</v>
      </c>
      <c r="EG6" s="159" t="s">
        <v>1823</v>
      </c>
      <c r="EH6" s="159" t="s">
        <v>1824</v>
      </c>
      <c r="EI6" s="159" t="s">
        <v>1825</v>
      </c>
      <c r="EJ6" s="159" t="s">
        <v>1826</v>
      </c>
      <c r="EK6" s="159" t="s">
        <v>1827</v>
      </c>
      <c r="EL6" s="159" t="s">
        <v>1828</v>
      </c>
      <c r="EM6" s="159" t="s">
        <v>1829</v>
      </c>
      <c r="EN6" s="159" t="s">
        <v>1830</v>
      </c>
      <c r="EO6" s="159" t="s">
        <v>1831</v>
      </c>
      <c r="EP6" s="159" t="s">
        <v>1832</v>
      </c>
      <c r="EQ6" s="159" t="s">
        <v>1833</v>
      </c>
      <c r="ER6" s="159" t="s">
        <v>1834</v>
      </c>
      <c r="ES6" s="159" t="s">
        <v>1835</v>
      </c>
      <c r="ET6" s="159" t="s">
        <v>1836</v>
      </c>
      <c r="EU6" s="159" t="s">
        <v>1837</v>
      </c>
      <c r="EV6" s="159" t="s">
        <v>1838</v>
      </c>
      <c r="EW6" s="159" t="s">
        <v>1839</v>
      </c>
      <c r="EX6" s="159" t="s">
        <v>1840</v>
      </c>
      <c r="EY6" s="159" t="s">
        <v>1841</v>
      </c>
      <c r="EZ6" s="159" t="s">
        <v>1842</v>
      </c>
      <c r="FA6" s="159" t="s">
        <v>1843</v>
      </c>
      <c r="FB6" s="159" t="s">
        <v>1844</v>
      </c>
      <c r="FC6" s="159" t="s">
        <v>1845</v>
      </c>
      <c r="FD6" s="159" t="s">
        <v>1846</v>
      </c>
      <c r="FE6" s="159" t="s">
        <v>1847</v>
      </c>
      <c r="FF6" s="159" t="s">
        <v>1848</v>
      </c>
      <c r="FG6" s="159" t="s">
        <v>1849</v>
      </c>
      <c r="FH6" s="159" t="s">
        <v>1850</v>
      </c>
      <c r="FI6" s="159" t="s">
        <v>1851</v>
      </c>
      <c r="FJ6" s="159" t="s">
        <v>1852</v>
      </c>
      <c r="FK6" s="159" t="s">
        <v>1853</v>
      </c>
      <c r="FL6" s="159" t="s">
        <v>1854</v>
      </c>
      <c r="FM6" s="159" t="s">
        <v>1855</v>
      </c>
      <c r="FN6" s="159" t="s">
        <v>1856</v>
      </c>
      <c r="FO6" s="159" t="s">
        <v>1857</v>
      </c>
      <c r="FP6" s="159" t="s">
        <v>1858</v>
      </c>
      <c r="FQ6" s="159" t="s">
        <v>1859</v>
      </c>
      <c r="FR6" s="159" t="s">
        <v>1860</v>
      </c>
      <c r="FS6" s="159" t="s">
        <v>1861</v>
      </c>
      <c r="FT6" s="159" t="s">
        <v>1862</v>
      </c>
      <c r="FU6" s="159" t="s">
        <v>1863</v>
      </c>
      <c r="FV6" s="159" t="s">
        <v>1864</v>
      </c>
      <c r="FW6" s="159" t="s">
        <v>1865</v>
      </c>
      <c r="FX6" s="159" t="s">
        <v>1866</v>
      </c>
      <c r="FY6" s="159" t="s">
        <v>1867</v>
      </c>
      <c r="FZ6" s="159" t="s">
        <v>1868</v>
      </c>
      <c r="GA6" s="159" t="s">
        <v>1869</v>
      </c>
      <c r="GB6" s="159" t="s">
        <v>1870</v>
      </c>
      <c r="GC6" s="159" t="s">
        <v>1871</v>
      </c>
      <c r="GD6" s="159" t="s">
        <v>1872</v>
      </c>
      <c r="GE6" s="159" t="s">
        <v>1873</v>
      </c>
      <c r="GF6" s="159" t="s">
        <v>1874</v>
      </c>
      <c r="GG6" s="159" t="s">
        <v>1875</v>
      </c>
      <c r="GH6" s="159" t="s">
        <v>1876</v>
      </c>
      <c r="GI6" s="159" t="s">
        <v>1877</v>
      </c>
      <c r="GJ6" s="159" t="s">
        <v>1878</v>
      </c>
      <c r="GK6" s="159" t="s">
        <v>1879</v>
      </c>
      <c r="GL6" s="159" t="s">
        <v>1880</v>
      </c>
      <c r="GM6" s="159" t="s">
        <v>1881</v>
      </c>
      <c r="GN6" s="159" t="s">
        <v>1882</v>
      </c>
      <c r="GO6" s="159" t="s">
        <v>1883</v>
      </c>
      <c r="GP6" s="159" t="s">
        <v>1884</v>
      </c>
      <c r="GQ6" s="159" t="s">
        <v>1885</v>
      </c>
      <c r="GR6" s="159" t="s">
        <v>1886</v>
      </c>
      <c r="GS6" s="159" t="s">
        <v>1887</v>
      </c>
      <c r="GT6" s="159" t="s">
        <v>1888</v>
      </c>
      <c r="GU6" s="159" t="s">
        <v>1889</v>
      </c>
      <c r="GV6" s="159" t="s">
        <v>1890</v>
      </c>
      <c r="GW6" s="159" t="s">
        <v>1891</v>
      </c>
      <c r="GX6" s="159" t="s">
        <v>1892</v>
      </c>
      <c r="GY6" s="159" t="s">
        <v>1893</v>
      </c>
      <c r="GZ6" s="159" t="s">
        <v>1894</v>
      </c>
      <c r="HA6" s="159" t="s">
        <v>1895</v>
      </c>
      <c r="HB6" s="159" t="s">
        <v>1896</v>
      </c>
      <c r="HC6" s="159" t="s">
        <v>1897</v>
      </c>
      <c r="HD6" s="159" t="s">
        <v>1898</v>
      </c>
      <c r="HE6" s="159" t="s">
        <v>1899</v>
      </c>
      <c r="HF6" s="159" t="s">
        <v>1900</v>
      </c>
      <c r="HG6" s="159" t="s">
        <v>1901</v>
      </c>
      <c r="HH6" s="159" t="s">
        <v>1902</v>
      </c>
      <c r="HI6" s="159" t="s">
        <v>1903</v>
      </c>
      <c r="HJ6" s="159" t="s">
        <v>1904</v>
      </c>
      <c r="HK6" s="159" t="s">
        <v>1905</v>
      </c>
      <c r="HL6" s="159" t="s">
        <v>1906</v>
      </c>
      <c r="HM6" s="159" t="s">
        <v>1907</v>
      </c>
      <c r="HN6" s="159" t="s">
        <v>1908</v>
      </c>
      <c r="HO6" s="159" t="s">
        <v>1909</v>
      </c>
      <c r="HP6" s="159" t="s">
        <v>1910</v>
      </c>
      <c r="HQ6" s="159" t="s">
        <v>1911</v>
      </c>
      <c r="HR6" s="159" t="s">
        <v>1912</v>
      </c>
      <c r="HS6" s="159" t="s">
        <v>1913</v>
      </c>
      <c r="HT6" s="159" t="s">
        <v>1914</v>
      </c>
      <c r="HU6" s="159" t="s">
        <v>1915</v>
      </c>
      <c r="HV6" s="159" t="s">
        <v>1916</v>
      </c>
      <c r="HW6" s="159" t="s">
        <v>1917</v>
      </c>
      <c r="HX6" s="159" t="s">
        <v>1918</v>
      </c>
      <c r="HY6" s="159" t="s">
        <v>1919</v>
      </c>
      <c r="HZ6" s="159" t="s">
        <v>1920</v>
      </c>
      <c r="IA6" s="159" t="s">
        <v>1921</v>
      </c>
      <c r="IB6" s="159" t="s">
        <v>1922</v>
      </c>
      <c r="IC6" s="159" t="s">
        <v>1923</v>
      </c>
      <c r="ID6" s="159" t="s">
        <v>1924</v>
      </c>
      <c r="IE6" s="159" t="s">
        <v>1925</v>
      </c>
      <c r="IF6" s="159" t="s">
        <v>1926</v>
      </c>
      <c r="IG6" s="159" t="s">
        <v>1927</v>
      </c>
      <c r="IH6" s="159" t="s">
        <v>1928</v>
      </c>
      <c r="II6" s="159" t="s">
        <v>1929</v>
      </c>
      <c r="IJ6" s="159" t="s">
        <v>1930</v>
      </c>
      <c r="IK6" s="159" t="s">
        <v>1931</v>
      </c>
      <c r="IL6" s="159" t="s">
        <v>1932</v>
      </c>
      <c r="IM6" s="159" t="s">
        <v>1933</v>
      </c>
      <c r="IN6" s="159" t="s">
        <v>1934</v>
      </c>
      <c r="IO6" s="159" t="s">
        <v>1935</v>
      </c>
      <c r="IP6" s="159" t="s">
        <v>1936</v>
      </c>
      <c r="IQ6" s="159" t="s">
        <v>1937</v>
      </c>
      <c r="IR6" s="159" t="s">
        <v>1938</v>
      </c>
      <c r="IS6" s="159" t="s">
        <v>1939</v>
      </c>
      <c r="IT6" s="159" t="s">
        <v>1940</v>
      </c>
      <c r="IU6" s="159" t="s">
        <v>1941</v>
      </c>
      <c r="IV6" s="159" t="s">
        <v>1942</v>
      </c>
      <c r="IW6" s="159" t="s">
        <v>1943</v>
      </c>
      <c r="IX6" s="159" t="s">
        <v>1944</v>
      </c>
      <c r="IY6" s="159" t="s">
        <v>1945</v>
      </c>
      <c r="IZ6" s="159" t="s">
        <v>1946</v>
      </c>
      <c r="JA6" s="159" t="s">
        <v>1947</v>
      </c>
      <c r="JB6" s="159" t="s">
        <v>1948</v>
      </c>
      <c r="JC6" s="159" t="s">
        <v>1949</v>
      </c>
      <c r="JD6" s="159" t="s">
        <v>1950</v>
      </c>
      <c r="JE6" s="159" t="s">
        <v>1951</v>
      </c>
      <c r="JF6" s="159" t="s">
        <v>1952</v>
      </c>
      <c r="JG6" s="159" t="s">
        <v>1953</v>
      </c>
      <c r="JH6" s="159" t="s">
        <v>1954</v>
      </c>
      <c r="JI6" s="159" t="s">
        <v>1955</v>
      </c>
      <c r="JJ6" s="159" t="s">
        <v>1956</v>
      </c>
      <c r="JK6" s="159" t="s">
        <v>1957</v>
      </c>
      <c r="JL6" s="159" t="s">
        <v>1958</v>
      </c>
      <c r="JM6" s="159" t="s">
        <v>1959</v>
      </c>
      <c r="JN6" s="159" t="s">
        <v>1960</v>
      </c>
      <c r="JO6" s="159" t="s">
        <v>1961</v>
      </c>
      <c r="JP6" s="159" t="s">
        <v>1962</v>
      </c>
      <c r="JQ6" s="159" t="s">
        <v>1963</v>
      </c>
      <c r="JR6" s="159" t="s">
        <v>1964</v>
      </c>
      <c r="JS6" s="159" t="s">
        <v>1965</v>
      </c>
      <c r="JT6" s="159" t="s">
        <v>1966</v>
      </c>
      <c r="JU6" s="159" t="s">
        <v>1967</v>
      </c>
      <c r="JV6" s="159" t="s">
        <v>1968</v>
      </c>
      <c r="JW6" s="159" t="s">
        <v>1969</v>
      </c>
      <c r="JX6" s="159" t="s">
        <v>1970</v>
      </c>
      <c r="JY6" s="159" t="s">
        <v>1971</v>
      </c>
      <c r="JZ6" s="159" t="s">
        <v>1972</v>
      </c>
      <c r="KA6" s="159" t="s">
        <v>1973</v>
      </c>
      <c r="KB6" s="159" t="s">
        <v>1974</v>
      </c>
      <c r="KC6" s="159" t="s">
        <v>1975</v>
      </c>
      <c r="KD6" s="159" t="s">
        <v>1976</v>
      </c>
      <c r="KE6" s="159" t="s">
        <v>1977</v>
      </c>
      <c r="KF6" s="159" t="s">
        <v>1978</v>
      </c>
      <c r="KG6" s="159" t="s">
        <v>1979</v>
      </c>
      <c r="KH6" s="159" t="s">
        <v>1980</v>
      </c>
      <c r="KI6" s="159" t="s">
        <v>1981</v>
      </c>
    </row>
    <row r="7" spans="1:295" ht="27" customHeight="1" x14ac:dyDescent="0.3">
      <c r="A7" s="226" t="s">
        <v>280</v>
      </c>
      <c r="B7" s="226"/>
      <c r="C7" s="227" t="s">
        <v>1982</v>
      </c>
      <c r="D7" s="227"/>
      <c r="E7" s="227"/>
      <c r="F7" s="227" t="s">
        <v>1983</v>
      </c>
      <c r="G7" s="227" t="s">
        <v>1984</v>
      </c>
      <c r="H7" s="227"/>
      <c r="I7" s="227"/>
      <c r="J7" s="227"/>
      <c r="K7" s="227" t="s">
        <v>1985</v>
      </c>
      <c r="L7" s="227"/>
      <c r="M7" s="227"/>
      <c r="N7" s="227" t="s">
        <v>1986</v>
      </c>
      <c r="O7" s="227" t="s">
        <v>1987</v>
      </c>
      <c r="P7" s="227"/>
      <c r="Q7" s="227" t="s">
        <v>1988</v>
      </c>
      <c r="R7" s="227"/>
      <c r="S7" s="227" t="s">
        <v>1989</v>
      </c>
      <c r="T7" s="227"/>
      <c r="U7" s="227" t="s">
        <v>1990</v>
      </c>
      <c r="V7" s="227"/>
      <c r="W7" s="227"/>
      <c r="X7" s="227" t="s">
        <v>1991</v>
      </c>
      <c r="Y7" s="227"/>
      <c r="Z7" s="227"/>
      <c r="AA7" s="227" t="s">
        <v>1992</v>
      </c>
      <c r="AB7" s="227"/>
      <c r="AC7" s="227"/>
      <c r="AD7" s="227"/>
      <c r="AE7" s="227"/>
      <c r="AF7" s="227"/>
      <c r="AG7" s="227"/>
      <c r="AH7" s="227"/>
      <c r="AI7" s="227"/>
      <c r="AJ7" s="227" t="s">
        <v>1993</v>
      </c>
      <c r="AK7" s="227"/>
      <c r="AL7" s="227"/>
      <c r="AM7" s="227" t="s">
        <v>1994</v>
      </c>
      <c r="AN7" s="227"/>
      <c r="AO7" s="227" t="s">
        <v>1995</v>
      </c>
      <c r="AP7" s="227"/>
      <c r="AQ7" s="227" t="s">
        <v>1996</v>
      </c>
      <c r="AR7" s="227"/>
      <c r="AS7" s="227"/>
      <c r="AT7" s="227" t="s">
        <v>1997</v>
      </c>
      <c r="AU7" s="227"/>
      <c r="AV7" s="227" t="s">
        <v>1998</v>
      </c>
      <c r="AW7" s="227"/>
      <c r="AX7" s="227" t="s">
        <v>1997</v>
      </c>
      <c r="AY7" s="227"/>
      <c r="AZ7" s="227"/>
      <c r="BA7" s="227" t="s">
        <v>1999</v>
      </c>
      <c r="BB7" s="227" t="s">
        <v>2000</v>
      </c>
      <c r="BC7" s="227" t="s">
        <v>2001</v>
      </c>
      <c r="BD7" s="227"/>
      <c r="BE7" s="227"/>
      <c r="BF7" s="227" t="s">
        <v>2002</v>
      </c>
      <c r="BG7" s="227"/>
      <c r="BH7" s="227"/>
      <c r="BI7" s="227"/>
      <c r="BJ7" s="227"/>
      <c r="BK7" s="227" t="s">
        <v>2003</v>
      </c>
      <c r="BL7" s="227" t="s">
        <v>2004</v>
      </c>
      <c r="BM7" s="227"/>
      <c r="BN7" s="227" t="s">
        <v>2005</v>
      </c>
      <c r="BO7" s="227"/>
      <c r="BP7" s="227"/>
      <c r="BQ7" s="227" t="s">
        <v>2006</v>
      </c>
      <c r="BR7" s="227"/>
      <c r="BS7" s="227"/>
      <c r="BT7" s="227"/>
      <c r="BU7" s="227" t="s">
        <v>2007</v>
      </c>
      <c r="BV7" s="227" t="s">
        <v>2008</v>
      </c>
      <c r="BW7" s="227" t="s">
        <v>2009</v>
      </c>
      <c r="BX7" s="227"/>
      <c r="BY7" s="227"/>
      <c r="BZ7" s="227"/>
      <c r="CA7" s="227" t="s">
        <v>2010</v>
      </c>
      <c r="CB7" s="227"/>
      <c r="CC7" s="227"/>
      <c r="CD7" s="227"/>
      <c r="CE7" s="227"/>
      <c r="CF7" s="227" t="s">
        <v>2011</v>
      </c>
      <c r="CG7" s="227"/>
      <c r="CH7" s="227"/>
      <c r="CI7" s="227"/>
      <c r="CJ7" s="227" t="s">
        <v>2012</v>
      </c>
      <c r="CK7" s="227"/>
      <c r="CL7" s="227" t="s">
        <v>2013</v>
      </c>
      <c r="CM7" s="227"/>
      <c r="CN7" s="227" t="s">
        <v>2014</v>
      </c>
      <c r="CO7" s="227" t="s">
        <v>2015</v>
      </c>
      <c r="CP7" s="227"/>
      <c r="CQ7" s="227"/>
      <c r="CR7" s="227" t="s">
        <v>2016</v>
      </c>
      <c r="CS7" s="227"/>
      <c r="CT7" s="227"/>
      <c r="CU7" s="227"/>
      <c r="CV7" s="227"/>
      <c r="CW7" s="227" t="s">
        <v>2017</v>
      </c>
      <c r="CX7" s="227" t="s">
        <v>2018</v>
      </c>
      <c r="CY7" s="227"/>
      <c r="CZ7" s="227"/>
      <c r="DA7" s="227"/>
      <c r="DB7" s="227"/>
      <c r="DC7" s="227"/>
      <c r="DD7" s="227" t="s">
        <v>2019</v>
      </c>
      <c r="DE7" s="227"/>
      <c r="DF7" s="227"/>
      <c r="DG7" s="227" t="s">
        <v>2020</v>
      </c>
      <c r="DH7" s="227"/>
      <c r="DI7" s="227" t="s">
        <v>2021</v>
      </c>
      <c r="DJ7" s="227"/>
      <c r="DK7" s="227" t="s">
        <v>2022</v>
      </c>
      <c r="DL7" s="227" t="s">
        <v>2023</v>
      </c>
      <c r="DM7" s="227"/>
      <c r="DN7" s="227"/>
      <c r="DO7" s="227"/>
      <c r="DP7" s="227"/>
      <c r="DQ7" s="227" t="s">
        <v>2024</v>
      </c>
      <c r="DR7" s="227" t="s">
        <v>2025</v>
      </c>
      <c r="DS7" s="227" t="s">
        <v>2026</v>
      </c>
      <c r="DT7" s="227"/>
      <c r="DU7" s="227"/>
      <c r="DV7" s="227"/>
      <c r="DW7" s="227"/>
      <c r="DX7" s="227"/>
      <c r="DY7" s="227"/>
      <c r="DZ7" s="227"/>
      <c r="EA7" s="227" t="s">
        <v>2027</v>
      </c>
      <c r="EB7" s="227" t="s">
        <v>2028</v>
      </c>
      <c r="EC7" s="227"/>
      <c r="ED7" s="227"/>
      <c r="EE7" s="227" t="s">
        <v>2027</v>
      </c>
      <c r="EF7" s="227"/>
      <c r="EG7" s="227" t="s">
        <v>2029</v>
      </c>
      <c r="EH7" s="227" t="s">
        <v>2030</v>
      </c>
      <c r="EI7" s="227"/>
      <c r="EJ7" s="227" t="s">
        <v>2031</v>
      </c>
      <c r="EK7" s="227"/>
      <c r="EL7" s="227"/>
      <c r="EM7" s="227"/>
      <c r="EN7" s="227"/>
      <c r="EO7" s="227"/>
      <c r="EP7" s="227"/>
      <c r="EQ7" s="227"/>
      <c r="ER7" s="227"/>
      <c r="ES7" s="227"/>
      <c r="ET7" s="227" t="s">
        <v>2032</v>
      </c>
      <c r="EU7" s="227" t="s">
        <v>2033</v>
      </c>
      <c r="EV7" s="227" t="s">
        <v>2034</v>
      </c>
      <c r="EW7" s="227" t="s">
        <v>2035</v>
      </c>
      <c r="EX7" s="227" t="s">
        <v>2036</v>
      </c>
      <c r="EY7" s="227" t="s">
        <v>2037</v>
      </c>
      <c r="EZ7" s="227" t="s">
        <v>2038</v>
      </c>
      <c r="FA7" s="227"/>
      <c r="FB7" s="227" t="s">
        <v>2039</v>
      </c>
      <c r="FC7" s="227"/>
      <c r="FD7" s="227" t="s">
        <v>2040</v>
      </c>
      <c r="FE7" s="227"/>
      <c r="FF7" s="227"/>
      <c r="FG7" s="227" t="s">
        <v>2041</v>
      </c>
      <c r="FH7" s="227"/>
      <c r="FI7" s="227"/>
      <c r="FJ7" s="227" t="s">
        <v>2042</v>
      </c>
      <c r="FK7" s="227"/>
      <c r="FL7" s="227"/>
      <c r="FM7" s="227" t="s">
        <v>2043</v>
      </c>
      <c r="FN7" s="227"/>
      <c r="FO7" s="227"/>
      <c r="FP7" s="227" t="s">
        <v>2044</v>
      </c>
      <c r="FQ7" s="227"/>
      <c r="FR7" s="227"/>
      <c r="FS7" s="227" t="s">
        <v>2045</v>
      </c>
      <c r="FT7" s="227" t="s">
        <v>2044</v>
      </c>
      <c r="FU7" s="227"/>
      <c r="FV7" s="227"/>
      <c r="FW7" s="227"/>
      <c r="FX7" s="227" t="s">
        <v>2046</v>
      </c>
      <c r="FY7" s="227" t="s">
        <v>2047</v>
      </c>
      <c r="FZ7" s="227" t="s">
        <v>2048</v>
      </c>
      <c r="GA7" s="227" t="s">
        <v>2049</v>
      </c>
      <c r="GB7" s="227" t="s">
        <v>2050</v>
      </c>
      <c r="GC7" s="227" t="s">
        <v>2051</v>
      </c>
      <c r="GD7" s="227"/>
      <c r="GE7" s="227" t="s">
        <v>2052</v>
      </c>
      <c r="GF7" s="227" t="s">
        <v>2053</v>
      </c>
      <c r="GG7" s="227" t="s">
        <v>2054</v>
      </c>
      <c r="GH7" s="227" t="s">
        <v>2055</v>
      </c>
      <c r="GI7" s="227" t="s">
        <v>2056</v>
      </c>
      <c r="GJ7" s="227"/>
      <c r="GK7" s="227" t="s">
        <v>2055</v>
      </c>
      <c r="GL7" s="227" t="s">
        <v>2057</v>
      </c>
      <c r="GM7" s="227"/>
      <c r="GN7" s="227" t="s">
        <v>2058</v>
      </c>
      <c r="GO7" s="227" t="s">
        <v>2059</v>
      </c>
      <c r="GP7" s="227" t="s">
        <v>2054</v>
      </c>
      <c r="GQ7" s="227"/>
      <c r="GR7" s="227" t="s">
        <v>2060</v>
      </c>
      <c r="GS7" s="227"/>
      <c r="GT7" s="227"/>
      <c r="GU7" s="227" t="s">
        <v>2061</v>
      </c>
      <c r="GV7" s="227" t="s">
        <v>2056</v>
      </c>
      <c r="GW7" s="227"/>
      <c r="GX7" s="227" t="s">
        <v>2062</v>
      </c>
      <c r="GY7" s="227" t="s">
        <v>2063</v>
      </c>
      <c r="GZ7" s="227"/>
      <c r="HA7" s="227" t="s">
        <v>2062</v>
      </c>
      <c r="HB7" s="227" t="s">
        <v>2064</v>
      </c>
      <c r="HC7" s="227"/>
      <c r="HD7" s="227" t="s">
        <v>2065</v>
      </c>
      <c r="HE7" s="227" t="s">
        <v>2066</v>
      </c>
      <c r="HF7" s="227" t="s">
        <v>2067</v>
      </c>
      <c r="HG7" s="227" t="s">
        <v>2068</v>
      </c>
      <c r="HH7" s="227" t="s">
        <v>2066</v>
      </c>
      <c r="HI7" s="227" t="s">
        <v>2069</v>
      </c>
      <c r="HJ7" s="227"/>
      <c r="HK7" s="227"/>
      <c r="HL7" s="227"/>
      <c r="HM7" s="227"/>
      <c r="HN7" s="227"/>
      <c r="HO7" s="227" t="s">
        <v>2070</v>
      </c>
      <c r="HP7" s="227"/>
      <c r="HQ7" s="227"/>
      <c r="HR7" s="227"/>
      <c r="HS7" s="227"/>
      <c r="HT7" s="227"/>
      <c r="HU7" s="227"/>
      <c r="HV7" s="227"/>
      <c r="HW7" s="227"/>
      <c r="HX7" s="227"/>
      <c r="HY7" s="227" t="s">
        <v>2071</v>
      </c>
      <c r="HZ7" s="227"/>
      <c r="IA7" s="227" t="s">
        <v>2072</v>
      </c>
      <c r="IB7" s="227"/>
      <c r="IC7" s="227"/>
      <c r="ID7" s="227"/>
      <c r="IE7" s="227"/>
      <c r="IF7" s="227"/>
      <c r="IG7" s="227"/>
      <c r="IH7" s="227"/>
      <c r="II7" s="227"/>
      <c r="IJ7" s="227" t="s">
        <v>2073</v>
      </c>
      <c r="IK7" s="227"/>
      <c r="IL7" s="227"/>
      <c r="IM7" s="227"/>
      <c r="IN7" s="227"/>
      <c r="IO7" s="227" t="s">
        <v>2074</v>
      </c>
      <c r="IP7" s="227"/>
      <c r="IQ7" s="227" t="s">
        <v>2075</v>
      </c>
      <c r="IR7" s="227"/>
      <c r="IS7" s="227" t="s">
        <v>2076</v>
      </c>
      <c r="IT7" s="227"/>
      <c r="IU7" s="227"/>
      <c r="IV7" s="227"/>
      <c r="IW7" s="227" t="s">
        <v>2077</v>
      </c>
      <c r="IX7" s="227"/>
      <c r="IY7" s="227" t="s">
        <v>2078</v>
      </c>
      <c r="IZ7" s="227" t="s">
        <v>2079</v>
      </c>
      <c r="JA7" s="227" t="s">
        <v>2080</v>
      </c>
      <c r="JB7" s="227" t="s">
        <v>2081</v>
      </c>
      <c r="JC7" s="227"/>
      <c r="JD7" s="227" t="s">
        <v>2082</v>
      </c>
      <c r="JE7" s="227"/>
      <c r="JF7" s="227" t="s">
        <v>2083</v>
      </c>
      <c r="JG7" s="227"/>
      <c r="JH7" s="227"/>
      <c r="JI7" s="227" t="s">
        <v>2084</v>
      </c>
      <c r="JJ7" s="227"/>
      <c r="JK7" s="227"/>
      <c r="JL7" s="227"/>
      <c r="JM7" s="227"/>
      <c r="JN7" s="227"/>
      <c r="JO7" s="227" t="s">
        <v>2085</v>
      </c>
      <c r="JP7" s="227"/>
      <c r="JQ7" s="227" t="s">
        <v>2086</v>
      </c>
      <c r="JR7" s="227"/>
      <c r="JS7" s="227"/>
      <c r="JT7" s="227" t="s">
        <v>2087</v>
      </c>
      <c r="JU7" s="227" t="s">
        <v>2088</v>
      </c>
      <c r="JV7" s="227" t="s">
        <v>2089</v>
      </c>
      <c r="JW7" s="227" t="s">
        <v>2072</v>
      </c>
      <c r="JX7" s="227" t="s">
        <v>2090</v>
      </c>
      <c r="JY7" s="227" t="s">
        <v>2091</v>
      </c>
      <c r="JZ7" s="227" t="s">
        <v>2092</v>
      </c>
      <c r="KA7" s="227"/>
      <c r="KB7" s="227"/>
      <c r="KC7" s="227" t="s">
        <v>2093</v>
      </c>
      <c r="KD7" s="227"/>
      <c r="KE7" s="227"/>
      <c r="KF7" s="227" t="s">
        <v>2088</v>
      </c>
      <c r="KG7" s="227" t="s">
        <v>2094</v>
      </c>
      <c r="KH7" s="227" t="s">
        <v>2095</v>
      </c>
      <c r="KI7" s="227"/>
    </row>
    <row r="8" spans="1:295" ht="27" customHeight="1" x14ac:dyDescent="0.3">
      <c r="A8" s="158" t="s">
        <v>72</v>
      </c>
      <c r="B8" s="158" t="s">
        <v>500</v>
      </c>
      <c r="C8" s="159" t="s">
        <v>371</v>
      </c>
      <c r="D8" s="159" t="s">
        <v>2096</v>
      </c>
      <c r="E8" s="159" t="s">
        <v>2097</v>
      </c>
      <c r="F8" s="159" t="s">
        <v>2098</v>
      </c>
      <c r="G8" s="159" t="s">
        <v>2099</v>
      </c>
      <c r="H8" s="159" t="s">
        <v>405</v>
      </c>
      <c r="I8" s="159" t="s">
        <v>2100</v>
      </c>
      <c r="J8" s="159" t="s">
        <v>2101</v>
      </c>
      <c r="K8" s="159" t="s">
        <v>2102</v>
      </c>
      <c r="L8" s="159" t="s">
        <v>2103</v>
      </c>
      <c r="M8" s="159" t="s">
        <v>378</v>
      </c>
      <c r="N8" s="159" t="s">
        <v>2104</v>
      </c>
      <c r="O8" s="160" t="s">
        <v>2105</v>
      </c>
      <c r="P8" s="159" t="s">
        <v>2106</v>
      </c>
      <c r="Q8" s="159" t="s">
        <v>2107</v>
      </c>
      <c r="R8" s="159" t="s">
        <v>2106</v>
      </c>
      <c r="S8" s="159" t="s">
        <v>2108</v>
      </c>
      <c r="T8" s="159" t="s">
        <v>2101</v>
      </c>
      <c r="U8" s="159" t="s">
        <v>2109</v>
      </c>
      <c r="V8" s="159" t="s">
        <v>2110</v>
      </c>
      <c r="W8" s="159" t="s">
        <v>2111</v>
      </c>
      <c r="X8" s="159" t="s">
        <v>2112</v>
      </c>
      <c r="Y8" s="159" t="s">
        <v>2113</v>
      </c>
      <c r="Z8" s="159" t="s">
        <v>2114</v>
      </c>
      <c r="AA8" s="159" t="s">
        <v>2115</v>
      </c>
      <c r="AB8" s="159" t="s">
        <v>2116</v>
      </c>
      <c r="AC8" s="159" t="s">
        <v>2117</v>
      </c>
      <c r="AD8" s="159" t="s">
        <v>2118</v>
      </c>
      <c r="AE8" s="159" t="s">
        <v>2119</v>
      </c>
      <c r="AF8" s="159" t="s">
        <v>2104</v>
      </c>
      <c r="AG8" s="159" t="s">
        <v>2105</v>
      </c>
      <c r="AH8" s="159" t="s">
        <v>2120</v>
      </c>
      <c r="AI8" s="159" t="s">
        <v>2121</v>
      </c>
      <c r="AJ8" s="160" t="s">
        <v>2122</v>
      </c>
      <c r="AK8" s="160" t="s">
        <v>2123</v>
      </c>
      <c r="AL8" s="159" t="s">
        <v>2124</v>
      </c>
      <c r="AM8" s="159" t="s">
        <v>2122</v>
      </c>
      <c r="AN8" s="159" t="s">
        <v>2123</v>
      </c>
      <c r="AO8" s="159" t="s">
        <v>2125</v>
      </c>
      <c r="AP8" s="159" t="s">
        <v>2126</v>
      </c>
      <c r="AQ8" s="159" t="s">
        <v>2127</v>
      </c>
      <c r="AR8" s="159" t="s">
        <v>2128</v>
      </c>
      <c r="AS8" s="159" t="s">
        <v>2129</v>
      </c>
      <c r="AT8" s="160" t="s">
        <v>2130</v>
      </c>
      <c r="AU8" s="160" t="s">
        <v>2131</v>
      </c>
      <c r="AV8" s="159" t="s">
        <v>2132</v>
      </c>
      <c r="AW8" s="159" t="s">
        <v>2133</v>
      </c>
      <c r="AX8" s="159" t="s">
        <v>2134</v>
      </c>
      <c r="AY8" s="159" t="s">
        <v>2135</v>
      </c>
      <c r="AZ8" s="159" t="s">
        <v>2136</v>
      </c>
      <c r="BA8" s="159" t="s">
        <v>2137</v>
      </c>
      <c r="BB8" s="160" t="s">
        <v>2138</v>
      </c>
      <c r="BC8" s="159" t="s">
        <v>323</v>
      </c>
      <c r="BD8" s="159" t="s">
        <v>2139</v>
      </c>
      <c r="BE8" s="159" t="s">
        <v>2140</v>
      </c>
      <c r="BF8" s="159" t="s">
        <v>2130</v>
      </c>
      <c r="BG8" s="159" t="s">
        <v>2131</v>
      </c>
      <c r="BH8" s="159" t="s">
        <v>2141</v>
      </c>
      <c r="BI8" s="159" t="s">
        <v>2142</v>
      </c>
      <c r="BJ8" s="159" t="s">
        <v>2143</v>
      </c>
      <c r="BK8" s="159" t="s">
        <v>2144</v>
      </c>
      <c r="BL8" s="159" t="s">
        <v>2145</v>
      </c>
      <c r="BM8" s="159" t="s">
        <v>2146</v>
      </c>
      <c r="BN8" s="159" t="s">
        <v>2138</v>
      </c>
      <c r="BO8" s="159" t="s">
        <v>2147</v>
      </c>
      <c r="BP8" s="159" t="s">
        <v>2148</v>
      </c>
      <c r="BQ8" s="159" t="s">
        <v>2149</v>
      </c>
      <c r="BR8" s="159" t="s">
        <v>2150</v>
      </c>
      <c r="BS8" s="159" t="s">
        <v>2151</v>
      </c>
      <c r="BT8" s="159" t="s">
        <v>2152</v>
      </c>
      <c r="BU8" s="159" t="s">
        <v>2152</v>
      </c>
      <c r="BV8" s="159" t="s">
        <v>2153</v>
      </c>
      <c r="BW8" s="159" t="s">
        <v>2154</v>
      </c>
      <c r="BX8" s="159" t="s">
        <v>2155</v>
      </c>
      <c r="BY8" s="159" t="s">
        <v>2156</v>
      </c>
      <c r="BZ8" s="159" t="s">
        <v>2157</v>
      </c>
      <c r="CA8" s="159" t="s">
        <v>2158</v>
      </c>
      <c r="CB8" s="159" t="s">
        <v>2159</v>
      </c>
      <c r="CC8" s="159" t="s">
        <v>2160</v>
      </c>
      <c r="CD8" s="159" t="s">
        <v>2161</v>
      </c>
      <c r="CE8" s="159" t="s">
        <v>2162</v>
      </c>
      <c r="CF8" s="159" t="s">
        <v>2163</v>
      </c>
      <c r="CG8" s="159" t="s">
        <v>2164</v>
      </c>
      <c r="CH8" s="159" t="s">
        <v>2165</v>
      </c>
      <c r="CI8" s="159" t="s">
        <v>2166</v>
      </c>
      <c r="CJ8" s="159" t="s">
        <v>2167</v>
      </c>
      <c r="CK8" s="159" t="s">
        <v>2168</v>
      </c>
      <c r="CL8" s="159" t="s">
        <v>2169</v>
      </c>
      <c r="CM8" s="159" t="s">
        <v>2170</v>
      </c>
      <c r="CN8" s="159" t="s">
        <v>2171</v>
      </c>
      <c r="CO8" s="159" t="s">
        <v>2172</v>
      </c>
      <c r="CP8" s="159" t="s">
        <v>2173</v>
      </c>
      <c r="CQ8" s="159" t="s">
        <v>2174</v>
      </c>
      <c r="CR8" s="159" t="s">
        <v>2175</v>
      </c>
      <c r="CS8" s="159" t="s">
        <v>2176</v>
      </c>
      <c r="CT8" s="159" t="s">
        <v>2177</v>
      </c>
      <c r="CU8" s="159" t="s">
        <v>2178</v>
      </c>
      <c r="CV8" s="159" t="s">
        <v>2179</v>
      </c>
      <c r="CW8" s="159" t="s">
        <v>2180</v>
      </c>
      <c r="CX8" s="159" t="s">
        <v>2181</v>
      </c>
      <c r="CY8" s="159" t="s">
        <v>2182</v>
      </c>
      <c r="CZ8" s="159" t="s">
        <v>327</v>
      </c>
      <c r="DA8" s="159" t="s">
        <v>2183</v>
      </c>
      <c r="DB8" s="159" t="s">
        <v>2184</v>
      </c>
      <c r="DC8" s="159" t="s">
        <v>2185</v>
      </c>
      <c r="DD8" s="159" t="s">
        <v>2165</v>
      </c>
      <c r="DE8" s="159" t="s">
        <v>2166</v>
      </c>
      <c r="DF8" s="159" t="s">
        <v>2186</v>
      </c>
      <c r="DG8" s="159" t="s">
        <v>2187</v>
      </c>
      <c r="DH8" s="159" t="s">
        <v>2188</v>
      </c>
      <c r="DI8" s="159" t="s">
        <v>2189</v>
      </c>
      <c r="DJ8" s="159" t="s">
        <v>2190</v>
      </c>
      <c r="DK8" s="159" t="s">
        <v>2191</v>
      </c>
      <c r="DL8" s="159" t="s">
        <v>2182</v>
      </c>
      <c r="DM8" s="159" t="s">
        <v>327</v>
      </c>
      <c r="DN8" s="159" t="s">
        <v>2183</v>
      </c>
      <c r="DO8" s="159" t="s">
        <v>2192</v>
      </c>
      <c r="DP8" s="159" t="s">
        <v>2193</v>
      </c>
      <c r="DQ8" s="159" t="s">
        <v>2194</v>
      </c>
      <c r="DR8" s="159" t="s">
        <v>2195</v>
      </c>
      <c r="DS8" s="159" t="s">
        <v>2196</v>
      </c>
      <c r="DT8" s="159" t="s">
        <v>2197</v>
      </c>
      <c r="DU8" s="159" t="s">
        <v>2181</v>
      </c>
      <c r="DV8" s="159" t="s">
        <v>2182</v>
      </c>
      <c r="DW8" s="159" t="s">
        <v>2186</v>
      </c>
      <c r="DX8" s="159" t="s">
        <v>2195</v>
      </c>
      <c r="DY8" s="159" t="s">
        <v>2198</v>
      </c>
      <c r="DZ8" s="159" t="s">
        <v>2199</v>
      </c>
      <c r="EA8" s="159" t="s">
        <v>2200</v>
      </c>
      <c r="EB8" s="159" t="s">
        <v>2201</v>
      </c>
      <c r="EC8" s="159" t="s">
        <v>2202</v>
      </c>
      <c r="ED8" s="159" t="s">
        <v>2203</v>
      </c>
      <c r="EE8" s="159" t="s">
        <v>2204</v>
      </c>
      <c r="EF8" s="159" t="s">
        <v>2205</v>
      </c>
      <c r="EG8" s="159" t="s">
        <v>2139</v>
      </c>
      <c r="EH8" s="159" t="s">
        <v>2149</v>
      </c>
      <c r="EI8" s="159" t="s">
        <v>2206</v>
      </c>
      <c r="EJ8" s="159" t="s">
        <v>2207</v>
      </c>
      <c r="EK8" s="159" t="s">
        <v>2208</v>
      </c>
      <c r="EL8" s="159" t="s">
        <v>2209</v>
      </c>
      <c r="EM8" s="159" t="s">
        <v>2210</v>
      </c>
      <c r="EN8" s="159" t="s">
        <v>2211</v>
      </c>
      <c r="EO8" s="159" t="s">
        <v>2212</v>
      </c>
      <c r="EP8" s="159" t="s">
        <v>2213</v>
      </c>
      <c r="EQ8" s="159" t="s">
        <v>2214</v>
      </c>
      <c r="ER8" s="159" t="s">
        <v>2215</v>
      </c>
      <c r="ES8" s="159" t="s">
        <v>2216</v>
      </c>
      <c r="ET8" s="159" t="s">
        <v>2217</v>
      </c>
      <c r="EU8" s="159" t="s">
        <v>2218</v>
      </c>
      <c r="EV8" s="159" t="s">
        <v>2219</v>
      </c>
      <c r="EW8" s="159" t="s">
        <v>2220</v>
      </c>
      <c r="EX8" s="159" t="s">
        <v>2221</v>
      </c>
      <c r="EY8" s="159" t="s">
        <v>395</v>
      </c>
      <c r="EZ8" s="159" t="s">
        <v>397</v>
      </c>
      <c r="FA8" s="159" t="s">
        <v>2222</v>
      </c>
      <c r="FB8" s="159" t="s">
        <v>2205</v>
      </c>
      <c r="FC8" s="159" t="s">
        <v>2210</v>
      </c>
      <c r="FD8" s="159" t="s">
        <v>2223</v>
      </c>
      <c r="FE8" s="159" t="s">
        <v>2224</v>
      </c>
      <c r="FF8" s="159" t="s">
        <v>2225</v>
      </c>
      <c r="FG8" s="159" t="s">
        <v>2226</v>
      </c>
      <c r="FH8" s="159" t="s">
        <v>2227</v>
      </c>
      <c r="FI8" s="159" t="s">
        <v>2228</v>
      </c>
      <c r="FJ8" s="159" t="s">
        <v>2158</v>
      </c>
      <c r="FK8" s="159" t="s">
        <v>2159</v>
      </c>
      <c r="FL8" s="159" t="s">
        <v>2229</v>
      </c>
      <c r="FM8" s="159" t="s">
        <v>2198</v>
      </c>
      <c r="FN8" s="159" t="s">
        <v>2199</v>
      </c>
      <c r="FO8" s="159" t="s">
        <v>2230</v>
      </c>
      <c r="FP8" s="159" t="s">
        <v>2231</v>
      </c>
      <c r="FQ8" s="160" t="s">
        <v>2232</v>
      </c>
      <c r="FR8" s="159" t="s">
        <v>2233</v>
      </c>
      <c r="FS8" s="159" t="s">
        <v>2234</v>
      </c>
      <c r="FT8" s="159" t="s">
        <v>2235</v>
      </c>
      <c r="FU8" s="159" t="s">
        <v>2236</v>
      </c>
      <c r="FV8" s="159" t="s">
        <v>2237</v>
      </c>
      <c r="FW8" s="159" t="s">
        <v>2238</v>
      </c>
      <c r="FX8" s="159" t="s">
        <v>2239</v>
      </c>
      <c r="FY8" s="159" t="s">
        <v>2240</v>
      </c>
      <c r="FZ8" s="159" t="s">
        <v>2241</v>
      </c>
      <c r="GA8" s="159" t="s">
        <v>2207</v>
      </c>
      <c r="GB8" s="160" t="s">
        <v>2242</v>
      </c>
      <c r="GC8" s="159" t="s">
        <v>2231</v>
      </c>
      <c r="GD8" s="159" t="s">
        <v>2230</v>
      </c>
      <c r="GE8" s="159" t="s">
        <v>2243</v>
      </c>
      <c r="GF8" s="160" t="s">
        <v>2244</v>
      </c>
      <c r="GG8" s="159" t="s">
        <v>2245</v>
      </c>
      <c r="GH8" s="159" t="s">
        <v>2246</v>
      </c>
      <c r="GI8" s="159" t="s">
        <v>2181</v>
      </c>
      <c r="GJ8" s="159" t="s">
        <v>2247</v>
      </c>
      <c r="GK8" s="159" t="s">
        <v>2248</v>
      </c>
      <c r="GL8" s="159" t="s">
        <v>2249</v>
      </c>
      <c r="GM8" s="159" t="s">
        <v>2250</v>
      </c>
      <c r="GN8" s="159" t="s">
        <v>2251</v>
      </c>
      <c r="GO8" s="159" t="s">
        <v>2252</v>
      </c>
      <c r="GP8" s="159" t="s">
        <v>2253</v>
      </c>
      <c r="GQ8" s="160" t="s">
        <v>2252</v>
      </c>
      <c r="GR8" s="159" t="s">
        <v>2254</v>
      </c>
      <c r="GS8" s="159" t="s">
        <v>2255</v>
      </c>
      <c r="GT8" s="159" t="s">
        <v>2256</v>
      </c>
      <c r="GU8" s="159" t="s">
        <v>2257</v>
      </c>
      <c r="GV8" s="159" t="s">
        <v>2258</v>
      </c>
      <c r="GW8" s="159" t="s">
        <v>2259</v>
      </c>
      <c r="GX8" s="159" t="s">
        <v>2260</v>
      </c>
      <c r="GY8" s="159" t="s">
        <v>2261</v>
      </c>
      <c r="GZ8" s="159" t="s">
        <v>2262</v>
      </c>
      <c r="HA8" s="159" t="s">
        <v>2263</v>
      </c>
      <c r="HB8" s="160" t="s">
        <v>2264</v>
      </c>
      <c r="HC8" s="160" t="s">
        <v>2265</v>
      </c>
      <c r="HD8" s="159" t="s">
        <v>2266</v>
      </c>
      <c r="HE8" s="159" t="s">
        <v>2266</v>
      </c>
      <c r="HF8" s="159" t="s">
        <v>476</v>
      </c>
      <c r="HG8" s="159" t="s">
        <v>476</v>
      </c>
      <c r="HH8" s="159" t="s">
        <v>2267</v>
      </c>
      <c r="HI8" s="160" t="s">
        <v>2264</v>
      </c>
      <c r="HJ8" s="160" t="s">
        <v>2265</v>
      </c>
      <c r="HK8" s="159" t="s">
        <v>2268</v>
      </c>
      <c r="HL8" s="159" t="s">
        <v>2269</v>
      </c>
      <c r="HM8" s="159" t="s">
        <v>2270</v>
      </c>
      <c r="HN8" s="159" t="s">
        <v>2271</v>
      </c>
      <c r="HO8" s="159" t="s">
        <v>2272</v>
      </c>
      <c r="HP8" s="159" t="s">
        <v>2273</v>
      </c>
      <c r="HQ8" s="159" t="s">
        <v>2274</v>
      </c>
      <c r="HR8" s="159" t="s">
        <v>2275</v>
      </c>
      <c r="HS8" s="159" t="s">
        <v>2276</v>
      </c>
      <c r="HT8" s="159" t="s">
        <v>2277</v>
      </c>
      <c r="HU8" s="159" t="s">
        <v>2278</v>
      </c>
      <c r="HV8" s="159" t="s">
        <v>2279</v>
      </c>
      <c r="HW8" s="159" t="s">
        <v>2280</v>
      </c>
      <c r="HX8" s="159" t="s">
        <v>2281</v>
      </c>
      <c r="HY8" s="159" t="s">
        <v>2282</v>
      </c>
      <c r="HZ8" s="159" t="s">
        <v>2283</v>
      </c>
      <c r="IA8" s="159" t="s">
        <v>2284</v>
      </c>
      <c r="IB8" s="159" t="s">
        <v>2285</v>
      </c>
      <c r="IC8" s="159" t="s">
        <v>2286</v>
      </c>
      <c r="ID8" s="159" t="s">
        <v>2287</v>
      </c>
      <c r="IE8" s="159" t="s">
        <v>2288</v>
      </c>
      <c r="IF8" s="159" t="s">
        <v>2274</v>
      </c>
      <c r="IG8" s="159" t="s">
        <v>2275</v>
      </c>
      <c r="IH8" s="159" t="s">
        <v>2289</v>
      </c>
      <c r="II8" s="159" t="s">
        <v>2290</v>
      </c>
      <c r="IJ8" s="159" t="s">
        <v>2267</v>
      </c>
      <c r="IK8" s="159" t="s">
        <v>2206</v>
      </c>
      <c r="IL8" s="160" t="s">
        <v>487</v>
      </c>
      <c r="IM8" s="160" t="s">
        <v>216</v>
      </c>
      <c r="IN8" s="159" t="s">
        <v>2291</v>
      </c>
      <c r="IO8" s="159" t="s">
        <v>216</v>
      </c>
      <c r="IP8" s="159" t="s">
        <v>2292</v>
      </c>
      <c r="IQ8" s="159" t="s">
        <v>2293</v>
      </c>
      <c r="IR8" s="159" t="s">
        <v>2294</v>
      </c>
      <c r="IS8" s="160" t="s">
        <v>2292</v>
      </c>
      <c r="IT8" s="159" t="s">
        <v>2295</v>
      </c>
      <c r="IU8" s="159" t="s">
        <v>2296</v>
      </c>
      <c r="IV8" s="159" t="s">
        <v>2293</v>
      </c>
      <c r="IW8" s="160" t="s">
        <v>487</v>
      </c>
      <c r="IX8" s="159" t="s">
        <v>2294</v>
      </c>
      <c r="IY8" s="159" t="s">
        <v>493</v>
      </c>
      <c r="IZ8" s="159" t="s">
        <v>493</v>
      </c>
      <c r="JA8" s="159" t="s">
        <v>2297</v>
      </c>
      <c r="JB8" s="159" t="s">
        <v>2298</v>
      </c>
      <c r="JC8" s="159" t="s">
        <v>2299</v>
      </c>
      <c r="JD8" s="159" t="s">
        <v>2300</v>
      </c>
      <c r="JE8" s="159" t="s">
        <v>2301</v>
      </c>
      <c r="JF8" s="159" t="s">
        <v>2299</v>
      </c>
      <c r="JG8" s="159" t="s">
        <v>2302</v>
      </c>
      <c r="JH8" s="159" t="s">
        <v>2303</v>
      </c>
      <c r="JI8" s="159" t="s">
        <v>2302</v>
      </c>
      <c r="JJ8" s="159" t="s">
        <v>2304</v>
      </c>
      <c r="JK8" s="159" t="s">
        <v>2305</v>
      </c>
      <c r="JL8" s="159" t="s">
        <v>2306</v>
      </c>
      <c r="JM8" s="159" t="s">
        <v>2307</v>
      </c>
      <c r="JN8" s="159" t="s">
        <v>2308</v>
      </c>
      <c r="JO8" s="159" t="s">
        <v>2309</v>
      </c>
      <c r="JP8" s="159" t="s">
        <v>2310</v>
      </c>
      <c r="JQ8" s="159" t="s">
        <v>2311</v>
      </c>
      <c r="JR8" s="159" t="s">
        <v>2312</v>
      </c>
      <c r="JS8" s="159" t="s">
        <v>2313</v>
      </c>
      <c r="JT8" s="159" t="s">
        <v>443</v>
      </c>
      <c r="JU8" s="159" t="s">
        <v>2288</v>
      </c>
      <c r="JV8" s="159" t="s">
        <v>2314</v>
      </c>
      <c r="JW8" s="159" t="s">
        <v>2315</v>
      </c>
      <c r="JX8" s="159" t="s">
        <v>2316</v>
      </c>
      <c r="JY8" s="159" t="s">
        <v>2317</v>
      </c>
      <c r="JZ8" s="159" t="s">
        <v>2318</v>
      </c>
      <c r="KA8" s="159" t="s">
        <v>2268</v>
      </c>
      <c r="KB8" s="159" t="s">
        <v>2319</v>
      </c>
      <c r="KC8" s="159" t="s">
        <v>2318</v>
      </c>
      <c r="KD8" s="159" t="s">
        <v>2269</v>
      </c>
      <c r="KE8" s="159" t="s">
        <v>2320</v>
      </c>
      <c r="KF8" s="159" t="s">
        <v>2321</v>
      </c>
      <c r="KG8" s="159" t="s">
        <v>2321</v>
      </c>
      <c r="KH8" s="159" t="s">
        <v>2322</v>
      </c>
      <c r="KI8" s="159" t="s">
        <v>2151</v>
      </c>
    </row>
    <row r="9" spans="1:295" ht="18" customHeight="1" x14ac:dyDescent="0.3">
      <c r="A9" s="161" t="s">
        <v>76</v>
      </c>
      <c r="B9" s="161" t="s">
        <v>730</v>
      </c>
      <c r="C9" s="162">
        <v>0</v>
      </c>
      <c r="D9" s="162">
        <v>15.4762</v>
      </c>
      <c r="E9" s="162">
        <v>-23.795999999999999</v>
      </c>
      <c r="F9" s="162">
        <v>-36.764200000000002</v>
      </c>
      <c r="G9" s="162">
        <v>27.0855</v>
      </c>
      <c r="H9" s="163"/>
      <c r="I9" s="162">
        <v>37.4452</v>
      </c>
      <c r="J9" s="162">
        <v>-58.632300000000001</v>
      </c>
      <c r="K9" s="162">
        <v>49.169699999999999</v>
      </c>
      <c r="L9" s="162">
        <v>24.639199999999999</v>
      </c>
      <c r="M9" s="162">
        <v>24.325600000000001</v>
      </c>
      <c r="N9" s="162">
        <v>39.96</v>
      </c>
      <c r="O9" s="162">
        <v>-43.637</v>
      </c>
      <c r="P9" s="162">
        <v>39.6</v>
      </c>
      <c r="Q9" s="162">
        <v>19.044</v>
      </c>
      <c r="R9" s="162">
        <v>-39.6</v>
      </c>
      <c r="S9" s="162">
        <v>13.778700000000001</v>
      </c>
      <c r="T9" s="162">
        <v>29.941600000000001</v>
      </c>
      <c r="U9" s="162">
        <v>7.8144</v>
      </c>
      <c r="V9" s="162">
        <v>8.0114000000000001</v>
      </c>
      <c r="W9" s="162">
        <v>13.182399999999999</v>
      </c>
      <c r="X9" s="162">
        <v>7.1140999999999996</v>
      </c>
      <c r="Y9" s="162">
        <v>5.1210000000000004</v>
      </c>
      <c r="Z9" s="162">
        <v>7.2798999999999996</v>
      </c>
      <c r="AA9" s="163"/>
      <c r="AB9" s="163"/>
      <c r="AC9" s="162">
        <v>0.01</v>
      </c>
      <c r="AD9" s="162">
        <v>-64.06</v>
      </c>
      <c r="AE9" s="163"/>
      <c r="AF9" s="162">
        <v>-37.74</v>
      </c>
      <c r="AG9" s="162">
        <v>41.8</v>
      </c>
      <c r="AH9" s="162">
        <v>21.63</v>
      </c>
      <c r="AI9" s="162">
        <v>0.221</v>
      </c>
      <c r="AJ9" s="163">
        <v>0</v>
      </c>
      <c r="AK9" s="162">
        <v>-28.98</v>
      </c>
      <c r="AL9" s="162">
        <v>-45.17</v>
      </c>
      <c r="AM9" s="162">
        <v>28.93</v>
      </c>
      <c r="AN9" s="162">
        <v>29.12</v>
      </c>
      <c r="AO9" s="162">
        <v>15.796099999999999</v>
      </c>
      <c r="AP9" s="162">
        <v>-0.5323</v>
      </c>
      <c r="AQ9" s="162">
        <v>56.069600000000001</v>
      </c>
      <c r="AR9" s="162">
        <v>57.827199999999998</v>
      </c>
      <c r="AS9" s="162">
        <v>30.564499999999999</v>
      </c>
      <c r="AT9" s="162">
        <v>-33.981999999999999</v>
      </c>
      <c r="AU9" s="162">
        <v>-33.659399999999998</v>
      </c>
      <c r="AV9" s="162">
        <v>25.3386</v>
      </c>
      <c r="AW9" s="162">
        <v>25.321000000000002</v>
      </c>
      <c r="AX9" s="162">
        <v>59.677700000000002</v>
      </c>
      <c r="AY9" s="162">
        <v>60.780799999999999</v>
      </c>
      <c r="AZ9" s="162">
        <v>19.471800000000002</v>
      </c>
      <c r="BA9" s="162">
        <v>21.205300000000001</v>
      </c>
      <c r="BB9" s="162">
        <v>-420.90179999999998</v>
      </c>
      <c r="BC9" s="162">
        <v>10.147500000000001</v>
      </c>
      <c r="BD9" s="162">
        <v>-17</v>
      </c>
      <c r="BE9" s="162">
        <v>-17</v>
      </c>
      <c r="BF9" s="162">
        <v>41.3521</v>
      </c>
      <c r="BG9" s="162">
        <v>39.547199999999997</v>
      </c>
      <c r="BH9" s="162">
        <v>-4.8825000000000003</v>
      </c>
      <c r="BI9" s="163"/>
      <c r="BJ9" s="162">
        <v>-58.934100000000001</v>
      </c>
      <c r="BK9" s="162">
        <v>4.5951000000000004</v>
      </c>
      <c r="BL9" s="162">
        <v>1.9874000000000001</v>
      </c>
      <c r="BM9" s="162">
        <v>3.9479000000000002</v>
      </c>
      <c r="BN9" s="162">
        <v>465.55970000000002</v>
      </c>
      <c r="BO9" s="162">
        <v>89.510800000000003</v>
      </c>
      <c r="BP9" s="162">
        <v>89.846500000000006</v>
      </c>
      <c r="BQ9" s="162">
        <v>-477.3236</v>
      </c>
      <c r="BR9" s="162">
        <v>385.86579999999998</v>
      </c>
      <c r="BS9" s="163"/>
      <c r="BT9" s="162">
        <v>-58.383600000000001</v>
      </c>
      <c r="BU9" s="162">
        <v>60.233699999999999</v>
      </c>
      <c r="BV9" s="162">
        <v>76.084100000000007</v>
      </c>
      <c r="BW9" s="162">
        <v>26.81</v>
      </c>
      <c r="BX9" s="162">
        <v>27.88</v>
      </c>
      <c r="BY9" s="162">
        <v>54.97</v>
      </c>
      <c r="BZ9" s="162">
        <v>71.53</v>
      </c>
      <c r="CA9" s="162">
        <v>10.4528</v>
      </c>
      <c r="CB9" s="162">
        <v>10.854699999999999</v>
      </c>
      <c r="CC9" s="162">
        <v>33.632100000000001</v>
      </c>
      <c r="CD9" s="162">
        <v>34.190800000000003</v>
      </c>
      <c r="CE9" s="162">
        <v>-6.9339000000000004</v>
      </c>
      <c r="CF9" s="162">
        <v>-96.8429</v>
      </c>
      <c r="CG9" s="162">
        <v>-97.322500000000005</v>
      </c>
      <c r="CH9" s="162">
        <v>0.25580000000000003</v>
      </c>
      <c r="CI9" s="163"/>
      <c r="CJ9" s="163"/>
      <c r="CK9" s="163"/>
      <c r="CL9" s="162">
        <v>105.2</v>
      </c>
      <c r="CM9" s="162">
        <v>95.8</v>
      </c>
      <c r="CN9" s="162">
        <v>-13.67</v>
      </c>
      <c r="CO9" s="162">
        <v>59.4285</v>
      </c>
      <c r="CP9" s="162">
        <v>59.004199999999997</v>
      </c>
      <c r="CQ9" s="162">
        <v>57.639099999999999</v>
      </c>
      <c r="CR9" s="162">
        <v>-45.667400000000001</v>
      </c>
      <c r="CS9" s="162">
        <v>-45.267899999999997</v>
      </c>
      <c r="CT9" s="162">
        <v>60.404699999999998</v>
      </c>
      <c r="CU9" s="162">
        <v>-57.023000000000003</v>
      </c>
      <c r="CV9" s="162">
        <v>67.680599999999998</v>
      </c>
      <c r="CW9" s="162">
        <v>13.5809</v>
      </c>
      <c r="CX9" s="162">
        <v>63.62</v>
      </c>
      <c r="CY9" s="162">
        <v>32.549999999999997</v>
      </c>
      <c r="CZ9" s="162">
        <v>32.351100000000002</v>
      </c>
      <c r="DA9" s="162">
        <v>30.473299999999998</v>
      </c>
      <c r="DB9" s="162">
        <v>-16.54</v>
      </c>
      <c r="DC9" s="162">
        <v>-3.456</v>
      </c>
      <c r="DD9" s="163"/>
      <c r="DE9" s="163"/>
      <c r="DF9" s="162">
        <v>-89.542699999999996</v>
      </c>
      <c r="DG9" s="163"/>
      <c r="DH9" s="162">
        <v>-16.927099999999999</v>
      </c>
      <c r="DI9" s="162">
        <v>-68.5</v>
      </c>
      <c r="DJ9" s="162">
        <v>-68.3</v>
      </c>
      <c r="DK9" s="162">
        <v>21.0855</v>
      </c>
      <c r="DL9" s="162">
        <v>39.852899999999998</v>
      </c>
      <c r="DM9" s="162">
        <v>46.04</v>
      </c>
      <c r="DN9" s="162">
        <v>56.268300000000004</v>
      </c>
      <c r="DO9" s="162">
        <v>39.619999999999997</v>
      </c>
      <c r="DP9" s="162">
        <v>-5.46</v>
      </c>
      <c r="DQ9" s="162">
        <v>62.372</v>
      </c>
      <c r="DR9" s="162">
        <v>89.552599999999998</v>
      </c>
      <c r="DS9" s="162">
        <v>-15.39</v>
      </c>
      <c r="DT9" s="162">
        <v>-15.47</v>
      </c>
      <c r="DU9" s="162">
        <v>78.959999999999994</v>
      </c>
      <c r="DV9" s="162">
        <v>52.67</v>
      </c>
      <c r="DW9" s="162">
        <v>88.381799999999998</v>
      </c>
      <c r="DX9" s="162">
        <v>88.381799999999998</v>
      </c>
      <c r="DY9" s="162">
        <v>47.484499999999997</v>
      </c>
      <c r="DZ9" s="162">
        <v>46.063600000000001</v>
      </c>
      <c r="EA9" s="162">
        <v>209.2209</v>
      </c>
      <c r="EB9" s="162">
        <v>164.8724</v>
      </c>
      <c r="EC9" s="162">
        <v>160.46080000000001</v>
      </c>
      <c r="ED9" s="162">
        <v>161.42359999999999</v>
      </c>
      <c r="EE9" s="162">
        <v>115.8562</v>
      </c>
      <c r="EF9" s="162">
        <v>101.37690000000001</v>
      </c>
      <c r="EG9" s="162">
        <v>-28.088999999999999</v>
      </c>
      <c r="EH9" s="162">
        <v>485.15589999999997</v>
      </c>
      <c r="EI9" s="162">
        <v>323.9819</v>
      </c>
      <c r="EJ9" s="163"/>
      <c r="EK9" s="162">
        <v>-29.378499999999999</v>
      </c>
      <c r="EL9" s="162">
        <v>-27.032399999999999</v>
      </c>
      <c r="EM9" s="162">
        <v>-31.308900000000001</v>
      </c>
      <c r="EN9" s="162">
        <v>-2.8239999999999998</v>
      </c>
      <c r="EO9" s="162">
        <v>-3.7757999999999998</v>
      </c>
      <c r="EP9" s="162">
        <v>164.41200000000001</v>
      </c>
      <c r="EQ9" s="162">
        <v>-22.507999999999999</v>
      </c>
      <c r="ER9" s="162">
        <v>-23.224900000000002</v>
      </c>
      <c r="ES9" s="162">
        <v>-66.335400000000007</v>
      </c>
      <c r="ET9" s="162">
        <v>0</v>
      </c>
      <c r="EU9" s="162">
        <v>-20.93</v>
      </c>
      <c r="EV9" s="162">
        <v>117.3</v>
      </c>
      <c r="EW9" s="162">
        <v>13.337199999999999</v>
      </c>
      <c r="EX9" s="162">
        <v>-60.162199999999999</v>
      </c>
      <c r="EY9" s="162">
        <v>-38.444800000000001</v>
      </c>
      <c r="EZ9" s="162">
        <v>-37.510399999999997</v>
      </c>
      <c r="FA9" s="162">
        <v>14.119199999999999</v>
      </c>
      <c r="FB9" s="162">
        <v>-97.754900000000006</v>
      </c>
      <c r="FC9" s="162">
        <v>60.056699999999999</v>
      </c>
      <c r="FD9" s="162">
        <v>21.756699999999999</v>
      </c>
      <c r="FE9" s="163"/>
      <c r="FF9" s="162">
        <v>21.6968</v>
      </c>
      <c r="FG9" s="162">
        <v>39.7254</v>
      </c>
      <c r="FH9" s="162">
        <v>40.952100000000002</v>
      </c>
      <c r="FI9" s="162">
        <v>39.2727</v>
      </c>
      <c r="FJ9" s="162">
        <v>-13.898899999999999</v>
      </c>
      <c r="FK9" s="162">
        <v>-14.0663</v>
      </c>
      <c r="FL9" s="162">
        <v>44.208500000000001</v>
      </c>
      <c r="FM9" s="162">
        <v>-45.123100000000001</v>
      </c>
      <c r="FN9" s="162">
        <v>-45.128799999999998</v>
      </c>
      <c r="FO9" s="162">
        <v>1.1836</v>
      </c>
      <c r="FP9" s="162">
        <v>0</v>
      </c>
      <c r="FQ9" s="162">
        <v>48.957700000000003</v>
      </c>
      <c r="FR9" s="162">
        <v>0.98</v>
      </c>
      <c r="FS9" s="162">
        <v>1.0602</v>
      </c>
      <c r="FT9" s="162">
        <v>0.92810000000000004</v>
      </c>
      <c r="FU9" s="162">
        <v>0.25</v>
      </c>
      <c r="FV9" s="162">
        <v>19.440000000000001</v>
      </c>
      <c r="FW9" s="162">
        <v>42.514899999999997</v>
      </c>
      <c r="FX9" s="163"/>
      <c r="FY9" s="162">
        <v>-3.145</v>
      </c>
      <c r="FZ9" s="162">
        <v>3.0859999999999999</v>
      </c>
      <c r="GA9" s="163"/>
      <c r="GB9" s="162">
        <v>53.36</v>
      </c>
      <c r="GC9" s="162">
        <v>-0.30330000000000001</v>
      </c>
      <c r="GD9" s="162">
        <v>-1.099</v>
      </c>
      <c r="GE9" s="162">
        <v>13.4</v>
      </c>
      <c r="GF9" s="162">
        <v>85.385300000000001</v>
      </c>
      <c r="GG9" s="162">
        <v>25</v>
      </c>
      <c r="GH9" s="162">
        <v>-14.534800000000001</v>
      </c>
      <c r="GI9" s="162">
        <v>-2.7313000000000001</v>
      </c>
      <c r="GJ9" s="162">
        <v>-2.8744000000000001</v>
      </c>
      <c r="GK9" s="162">
        <v>1.5885</v>
      </c>
      <c r="GL9" s="163"/>
      <c r="GM9" s="163"/>
      <c r="GN9" s="162">
        <v>-13.943199999999999</v>
      </c>
      <c r="GO9" s="162">
        <v>-24.474299999999999</v>
      </c>
      <c r="GP9" s="162">
        <v>17.558</v>
      </c>
      <c r="GQ9" s="162">
        <v>25.4481</v>
      </c>
      <c r="GR9" s="162">
        <v>54.575200000000002</v>
      </c>
      <c r="GS9" s="162">
        <v>56.4863</v>
      </c>
      <c r="GT9" s="162">
        <v>-112.32940000000001</v>
      </c>
      <c r="GU9" s="162">
        <v>-19.3217</v>
      </c>
      <c r="GV9" s="162">
        <v>33.392699999999998</v>
      </c>
      <c r="GW9" s="162">
        <v>-47.923999999999999</v>
      </c>
      <c r="GX9" s="162">
        <v>6.7675000000000001</v>
      </c>
      <c r="GY9" s="162">
        <v>6.9546000000000001</v>
      </c>
      <c r="GZ9" s="162">
        <v>6.6566000000000001</v>
      </c>
      <c r="HA9" s="162">
        <v>8</v>
      </c>
      <c r="HB9" s="162">
        <v>205.96799999999999</v>
      </c>
      <c r="HC9" s="162">
        <v>202.09440000000001</v>
      </c>
      <c r="HD9" s="162">
        <v>40.6</v>
      </c>
      <c r="HE9" s="162">
        <v>-40.216200000000001</v>
      </c>
      <c r="HF9" s="162">
        <v>-147.3905</v>
      </c>
      <c r="HG9" s="162">
        <v>148.68799999999999</v>
      </c>
      <c r="HH9" s="162">
        <v>303.24740000000003</v>
      </c>
      <c r="HI9" s="162">
        <v>-193.86089999999999</v>
      </c>
      <c r="HJ9" s="162">
        <v>-193.62379999999999</v>
      </c>
      <c r="HK9" s="162">
        <v>-62.368400000000001</v>
      </c>
      <c r="HL9" s="162">
        <v>-54.231499999999997</v>
      </c>
      <c r="HM9" s="162">
        <v>82.419200000000004</v>
      </c>
      <c r="HN9" s="162">
        <v>80.971900000000005</v>
      </c>
      <c r="HO9" s="163"/>
      <c r="HP9" s="163"/>
      <c r="HQ9" s="162">
        <v>53.199399999999997</v>
      </c>
      <c r="HR9" s="162">
        <v>53.166400000000003</v>
      </c>
      <c r="HS9" s="162">
        <v>-39.185699999999997</v>
      </c>
      <c r="HT9" s="162">
        <v>-38.911999999999999</v>
      </c>
      <c r="HU9" s="162">
        <v>156.49</v>
      </c>
      <c r="HV9" s="162">
        <v>156.35</v>
      </c>
      <c r="HW9" s="162">
        <v>7.8</v>
      </c>
      <c r="HX9" s="162">
        <v>8.6999999999999993</v>
      </c>
      <c r="HY9" s="162">
        <v>21.391500000000001</v>
      </c>
      <c r="HZ9" s="162">
        <v>30.72</v>
      </c>
      <c r="IA9" s="162">
        <v>-304.22320000000002</v>
      </c>
      <c r="IB9" s="162">
        <v>111.6651</v>
      </c>
      <c r="IC9" s="162">
        <v>111.52419999999999</v>
      </c>
      <c r="ID9" s="162">
        <v>15.6</v>
      </c>
      <c r="IE9" s="162">
        <v>-59.8</v>
      </c>
      <c r="IF9" s="162">
        <v>-51.4</v>
      </c>
      <c r="IG9" s="162">
        <v>-50.7</v>
      </c>
      <c r="IH9" s="162">
        <v>1.5882000000000001</v>
      </c>
      <c r="II9" s="162">
        <v>1.3883000000000001</v>
      </c>
      <c r="IJ9" s="162">
        <v>-301.34210000000002</v>
      </c>
      <c r="IK9" s="162">
        <v>-296.35239999999999</v>
      </c>
      <c r="IL9" s="162">
        <v>666.24379999999996</v>
      </c>
      <c r="IM9" s="163">
        <v>0</v>
      </c>
      <c r="IN9" s="162">
        <v>30.867899999999999</v>
      </c>
      <c r="IO9" s="163">
        <v>0</v>
      </c>
      <c r="IP9" s="162">
        <v>-3.8136000000000001</v>
      </c>
      <c r="IQ9" s="162">
        <v>97.152000000000001</v>
      </c>
      <c r="IR9" s="162">
        <v>-427.79520000000002</v>
      </c>
      <c r="IS9" s="162">
        <v>3.8902000000000001</v>
      </c>
      <c r="IT9" s="162">
        <v>44.571199999999997</v>
      </c>
      <c r="IU9" s="162">
        <v>43.8598</v>
      </c>
      <c r="IV9" s="162">
        <v>-100.37690000000001</v>
      </c>
      <c r="IW9" s="162">
        <v>-643.35059999999999</v>
      </c>
      <c r="IX9" s="162">
        <v>433.85070000000002</v>
      </c>
      <c r="IY9" s="162">
        <v>-208.45760000000001</v>
      </c>
      <c r="IZ9" s="162">
        <v>210.9075</v>
      </c>
      <c r="JA9" s="162">
        <v>-9.1751000000000005</v>
      </c>
      <c r="JB9" s="162">
        <v>23.861999999999998</v>
      </c>
      <c r="JC9" s="162">
        <v>6.56</v>
      </c>
      <c r="JD9" s="162">
        <v>8.2449999999999992</v>
      </c>
      <c r="JE9" s="162">
        <v>8.2769999999999992</v>
      </c>
      <c r="JF9" s="162">
        <v>-6.96</v>
      </c>
      <c r="JG9" s="162">
        <v>-11.76</v>
      </c>
      <c r="JH9" s="163"/>
      <c r="JI9" s="162">
        <v>12.657400000000001</v>
      </c>
      <c r="JJ9" s="162">
        <v>-34.923299999999998</v>
      </c>
      <c r="JK9" s="162">
        <v>-37.969000000000001</v>
      </c>
      <c r="JL9" s="162">
        <v>31</v>
      </c>
      <c r="JM9" s="162">
        <v>52.301000000000002</v>
      </c>
      <c r="JN9" s="162">
        <v>50.622</v>
      </c>
      <c r="JO9" s="162">
        <v>8.7044999999999995</v>
      </c>
      <c r="JP9" s="162">
        <v>10.279199999999999</v>
      </c>
      <c r="JQ9" s="162">
        <v>53.7684</v>
      </c>
      <c r="JR9" s="162">
        <v>53.8491</v>
      </c>
      <c r="JS9" s="162">
        <v>52.861400000000003</v>
      </c>
      <c r="JT9" s="163"/>
      <c r="JU9" s="162">
        <v>60.1</v>
      </c>
      <c r="JV9" s="162">
        <v>-29.806100000000001</v>
      </c>
      <c r="JW9" s="162">
        <v>8.31</v>
      </c>
      <c r="JX9" s="163"/>
      <c r="JY9" s="162">
        <v>-55.459200000000003</v>
      </c>
      <c r="JZ9" s="162">
        <v>82.336500000000001</v>
      </c>
      <c r="KA9" s="162">
        <v>63.855899999999998</v>
      </c>
      <c r="KB9" s="162">
        <v>-54.109099999999998</v>
      </c>
      <c r="KC9" s="162">
        <v>-80.850399999999993</v>
      </c>
      <c r="KD9" s="162">
        <v>53.0426</v>
      </c>
      <c r="KE9" s="162">
        <v>26.114000000000001</v>
      </c>
      <c r="KF9" s="162">
        <v>-67.099999999999994</v>
      </c>
      <c r="KG9" s="162">
        <v>66.8</v>
      </c>
      <c r="KH9" s="162">
        <v>156.92019999999999</v>
      </c>
      <c r="KI9" s="162">
        <v>-41.794800000000002</v>
      </c>
    </row>
    <row r="10" spans="1:295" ht="18" customHeight="1" x14ac:dyDescent="0.3">
      <c r="A10" s="161" t="s">
        <v>76</v>
      </c>
      <c r="B10" s="161" t="s">
        <v>731</v>
      </c>
      <c r="C10" s="164">
        <v>0</v>
      </c>
      <c r="D10" s="164">
        <v>15.1198</v>
      </c>
      <c r="E10" s="164">
        <v>-22.548400000000001</v>
      </c>
      <c r="F10" s="164">
        <v>8.9490999999999996</v>
      </c>
      <c r="G10" s="164">
        <v>26.459499999999998</v>
      </c>
      <c r="H10" s="165"/>
      <c r="I10" s="164">
        <v>36.538699999999999</v>
      </c>
      <c r="J10" s="164">
        <v>-77.206699999999998</v>
      </c>
      <c r="K10" s="164">
        <v>46.123699999999999</v>
      </c>
      <c r="L10" s="164">
        <v>23.3553</v>
      </c>
      <c r="M10" s="164">
        <v>22.773499999999999</v>
      </c>
      <c r="N10" s="164">
        <v>37.74</v>
      </c>
      <c r="O10" s="164">
        <v>-42.417999999999999</v>
      </c>
      <c r="P10" s="164">
        <v>39.6</v>
      </c>
      <c r="Q10" s="164">
        <v>19.044</v>
      </c>
      <c r="R10" s="164">
        <v>-39.6</v>
      </c>
      <c r="S10" s="164">
        <v>13.4815</v>
      </c>
      <c r="T10" s="164">
        <v>42.579000000000001</v>
      </c>
      <c r="U10" s="164">
        <v>7.3071000000000002</v>
      </c>
      <c r="V10" s="164">
        <v>7.4660000000000002</v>
      </c>
      <c r="W10" s="164">
        <v>12.127800000000001</v>
      </c>
      <c r="X10" s="164">
        <v>6.9924999999999997</v>
      </c>
      <c r="Y10" s="164">
        <v>5.0068999999999999</v>
      </c>
      <c r="Z10" s="164">
        <v>7.4977</v>
      </c>
      <c r="AA10" s="165"/>
      <c r="AB10" s="165"/>
      <c r="AC10" s="165"/>
      <c r="AD10" s="164">
        <v>-66.040000000000006</v>
      </c>
      <c r="AE10" s="165"/>
      <c r="AF10" s="164">
        <v>-37.74</v>
      </c>
      <c r="AG10" s="164">
        <v>41.8</v>
      </c>
      <c r="AH10" s="164">
        <v>20.832999999999998</v>
      </c>
      <c r="AI10" s="164">
        <v>0.218</v>
      </c>
      <c r="AJ10" s="165">
        <v>0</v>
      </c>
      <c r="AK10" s="164">
        <v>-25.94</v>
      </c>
      <c r="AL10" s="164">
        <v>-54.5</v>
      </c>
      <c r="AM10" s="164">
        <v>26.15</v>
      </c>
      <c r="AN10" s="164">
        <v>25.97</v>
      </c>
      <c r="AO10" s="164">
        <v>15.275</v>
      </c>
      <c r="AP10" s="164">
        <v>-0.26079999999999998</v>
      </c>
      <c r="AQ10" s="164">
        <v>54.271099999999997</v>
      </c>
      <c r="AR10" s="164">
        <v>55.591999999999999</v>
      </c>
      <c r="AS10" s="164">
        <v>31.959399999999999</v>
      </c>
      <c r="AT10" s="164">
        <v>-32.378999999999998</v>
      </c>
      <c r="AU10" s="164">
        <v>-32.437600000000003</v>
      </c>
      <c r="AV10" s="164">
        <v>7.7742000000000004</v>
      </c>
      <c r="AW10" s="164">
        <v>7.7435</v>
      </c>
      <c r="AX10" s="164">
        <v>62.545200000000001</v>
      </c>
      <c r="AY10" s="164">
        <v>63.296700000000001</v>
      </c>
      <c r="AZ10" s="164">
        <v>-1.1621999999999999</v>
      </c>
      <c r="BA10" s="164">
        <v>-2.4876</v>
      </c>
      <c r="BB10" s="164">
        <v>-402.5224</v>
      </c>
      <c r="BC10" s="164">
        <v>4.1388999999999996</v>
      </c>
      <c r="BD10" s="164">
        <v>-17</v>
      </c>
      <c r="BE10" s="164">
        <v>-17.2</v>
      </c>
      <c r="BF10" s="164">
        <v>39.756100000000004</v>
      </c>
      <c r="BG10" s="164">
        <v>38.608499999999999</v>
      </c>
      <c r="BH10" s="164">
        <v>-4.9492000000000003</v>
      </c>
      <c r="BI10" s="165"/>
      <c r="BJ10" s="164">
        <v>-54.810099999999998</v>
      </c>
      <c r="BK10" s="164">
        <v>4.2942999999999998</v>
      </c>
      <c r="BL10" s="164">
        <v>0</v>
      </c>
      <c r="BM10" s="164">
        <v>3.851</v>
      </c>
      <c r="BN10" s="164">
        <v>456.7704</v>
      </c>
      <c r="BO10" s="164">
        <v>85.757000000000005</v>
      </c>
      <c r="BP10" s="164">
        <v>85.146600000000007</v>
      </c>
      <c r="BQ10" s="164">
        <v>-480.5351</v>
      </c>
      <c r="BR10" s="164">
        <v>366.62830000000002</v>
      </c>
      <c r="BS10" s="165"/>
      <c r="BT10" s="164">
        <v>-54.802199999999999</v>
      </c>
      <c r="BU10" s="164">
        <v>57.176400000000001</v>
      </c>
      <c r="BV10" s="164">
        <v>72.860699999999994</v>
      </c>
      <c r="BW10" s="164">
        <v>26.18</v>
      </c>
      <c r="BX10" s="164">
        <v>26.69</v>
      </c>
      <c r="BY10" s="164">
        <v>52.14</v>
      </c>
      <c r="BZ10" s="164">
        <v>69.22</v>
      </c>
      <c r="CA10" s="164">
        <v>16.8828</v>
      </c>
      <c r="CB10" s="164">
        <v>16.8828</v>
      </c>
      <c r="CC10" s="164">
        <v>43.106499999999997</v>
      </c>
      <c r="CD10" s="164">
        <v>43.275399999999998</v>
      </c>
      <c r="CE10" s="164">
        <v>-11.1126</v>
      </c>
      <c r="CF10" s="164">
        <v>-79.872900000000001</v>
      </c>
      <c r="CG10" s="164">
        <v>-79.151700000000005</v>
      </c>
      <c r="CH10" s="164">
        <v>6.1800000000000001E-2</v>
      </c>
      <c r="CI10" s="165"/>
      <c r="CJ10" s="165"/>
      <c r="CK10" s="165"/>
      <c r="CL10" s="164">
        <v>99.9</v>
      </c>
      <c r="CM10" s="164">
        <v>90.5</v>
      </c>
      <c r="CN10" s="164">
        <v>-13.01</v>
      </c>
      <c r="CO10" s="164">
        <v>61.479100000000003</v>
      </c>
      <c r="CP10" s="164">
        <v>59.3247</v>
      </c>
      <c r="CQ10" s="164">
        <v>59.926000000000002</v>
      </c>
      <c r="CR10" s="164">
        <v>-41.941600000000001</v>
      </c>
      <c r="CS10" s="164">
        <v>-42.402700000000003</v>
      </c>
      <c r="CT10" s="164">
        <v>56.7239</v>
      </c>
      <c r="CU10" s="164">
        <v>-54.427799999999998</v>
      </c>
      <c r="CV10" s="164">
        <v>63.183700000000002</v>
      </c>
      <c r="CW10" s="164">
        <v>13.1303</v>
      </c>
      <c r="CX10" s="164">
        <v>57.79</v>
      </c>
      <c r="CY10" s="164">
        <v>29.88</v>
      </c>
      <c r="CZ10" s="164">
        <v>30.476099999999999</v>
      </c>
      <c r="DA10" s="164">
        <v>28.568999999999999</v>
      </c>
      <c r="DB10" s="164">
        <v>-15.47</v>
      </c>
      <c r="DC10" s="164">
        <v>-3.456</v>
      </c>
      <c r="DD10" s="165"/>
      <c r="DE10" s="165"/>
      <c r="DF10" s="164">
        <v>-91.956199999999995</v>
      </c>
      <c r="DG10" s="165"/>
      <c r="DH10" s="164">
        <v>-15.946300000000001</v>
      </c>
      <c r="DI10" s="164">
        <v>-66.099999999999994</v>
      </c>
      <c r="DJ10" s="164">
        <v>-66</v>
      </c>
      <c r="DK10" s="164">
        <v>20.651599999999998</v>
      </c>
      <c r="DL10" s="164">
        <v>37.5092</v>
      </c>
      <c r="DM10" s="164">
        <v>41.343499999999999</v>
      </c>
      <c r="DN10" s="164">
        <v>53.3386</v>
      </c>
      <c r="DO10" s="164">
        <v>37.229999999999997</v>
      </c>
      <c r="DP10" s="164">
        <v>-4.43</v>
      </c>
      <c r="DQ10" s="164">
        <v>62.496000000000002</v>
      </c>
      <c r="DR10" s="164">
        <v>91.890199999999993</v>
      </c>
      <c r="DS10" s="164">
        <v>-17.28</v>
      </c>
      <c r="DT10" s="164">
        <v>-17.350000000000001</v>
      </c>
      <c r="DU10" s="164">
        <v>78.72</v>
      </c>
      <c r="DV10" s="164">
        <v>51.11</v>
      </c>
      <c r="DW10" s="164">
        <v>94.363600000000005</v>
      </c>
      <c r="DX10" s="164">
        <v>94.490899999999996</v>
      </c>
      <c r="DY10" s="164">
        <v>42.938499999999998</v>
      </c>
      <c r="DZ10" s="164">
        <v>41.6</v>
      </c>
      <c r="EA10" s="164">
        <v>206.0795</v>
      </c>
      <c r="EB10" s="164">
        <v>162.7371</v>
      </c>
      <c r="EC10" s="164">
        <v>154.64429999999999</v>
      </c>
      <c r="ED10" s="164">
        <v>156.37010000000001</v>
      </c>
      <c r="EE10" s="164">
        <v>115.8706</v>
      </c>
      <c r="EF10" s="164">
        <v>102.33499999999999</v>
      </c>
      <c r="EG10" s="164">
        <v>-27.605</v>
      </c>
      <c r="EH10" s="164">
        <v>486.91030000000001</v>
      </c>
      <c r="EI10" s="164">
        <v>324.50909999999999</v>
      </c>
      <c r="EJ10" s="165"/>
      <c r="EK10" s="164">
        <v>-28.175899999999999</v>
      </c>
      <c r="EL10" s="164">
        <v>-25.952999999999999</v>
      </c>
      <c r="EM10" s="164">
        <v>-33.250999999999998</v>
      </c>
      <c r="EN10" s="164">
        <v>0.25059999999999999</v>
      </c>
      <c r="EO10" s="164">
        <v>5.8900000000000001E-2</v>
      </c>
      <c r="EP10" s="164">
        <v>182.84399999999999</v>
      </c>
      <c r="EQ10" s="164">
        <v>-26.855499999999999</v>
      </c>
      <c r="ER10" s="164">
        <v>-27.165199999999999</v>
      </c>
      <c r="ES10" s="164">
        <v>-68.798400000000001</v>
      </c>
      <c r="ET10" s="164">
        <v>14.49</v>
      </c>
      <c r="EU10" s="164">
        <v>-22.4</v>
      </c>
      <c r="EV10" s="164">
        <v>117.5</v>
      </c>
      <c r="EW10" s="164">
        <v>17.431000000000001</v>
      </c>
      <c r="EX10" s="164">
        <v>-70.296999999999997</v>
      </c>
      <c r="EY10" s="164">
        <v>-38.669600000000003</v>
      </c>
      <c r="EZ10" s="164">
        <v>-37.935099999999998</v>
      </c>
      <c r="FA10" s="164">
        <v>12.2386</v>
      </c>
      <c r="FB10" s="164">
        <v>-98.238299999999995</v>
      </c>
      <c r="FC10" s="164">
        <v>61.981999999999999</v>
      </c>
      <c r="FD10" s="164">
        <v>23.046500000000002</v>
      </c>
      <c r="FE10" s="165"/>
      <c r="FF10" s="164">
        <v>22.873699999999999</v>
      </c>
      <c r="FG10" s="164">
        <v>39.545499999999997</v>
      </c>
      <c r="FH10" s="164">
        <v>40.609000000000002</v>
      </c>
      <c r="FI10" s="164">
        <v>38.849699999999999</v>
      </c>
      <c r="FJ10" s="164">
        <v>-17.750399999999999</v>
      </c>
      <c r="FK10" s="164">
        <v>-17.248000000000001</v>
      </c>
      <c r="FL10" s="164">
        <v>44.710799999999999</v>
      </c>
      <c r="FM10" s="164">
        <v>-41.376399999999997</v>
      </c>
      <c r="FN10" s="164">
        <v>-40.751300000000001</v>
      </c>
      <c r="FO10" s="164">
        <v>-1.3724000000000001</v>
      </c>
      <c r="FP10" s="165"/>
      <c r="FQ10" s="164">
        <v>41.7652</v>
      </c>
      <c r="FR10" s="164">
        <v>-7.6</v>
      </c>
      <c r="FS10" s="164">
        <v>1.0578000000000001</v>
      </c>
      <c r="FT10" s="164">
        <v>0.88039999999999996</v>
      </c>
      <c r="FU10" s="164">
        <v>0.26</v>
      </c>
      <c r="FV10" s="164">
        <v>19.760000000000002</v>
      </c>
      <c r="FW10" s="164">
        <v>42.8249</v>
      </c>
      <c r="FX10" s="165"/>
      <c r="FY10" s="164">
        <v>-3.944</v>
      </c>
      <c r="FZ10" s="164">
        <v>0.79200000000000004</v>
      </c>
      <c r="GA10" s="165"/>
      <c r="GB10" s="164">
        <v>52.07</v>
      </c>
      <c r="GC10" s="164">
        <v>2.8910999999999998</v>
      </c>
      <c r="GD10" s="164">
        <v>0.50380000000000003</v>
      </c>
      <c r="GE10" s="164">
        <v>13.12</v>
      </c>
      <c r="GF10" s="164">
        <v>83.4405</v>
      </c>
      <c r="GG10" s="164">
        <v>26.3</v>
      </c>
      <c r="GH10" s="164">
        <v>-14.6073</v>
      </c>
      <c r="GI10" s="164">
        <v>-2.5472000000000001</v>
      </c>
      <c r="GJ10" s="164">
        <v>-2.5323000000000002</v>
      </c>
      <c r="GK10" s="164">
        <v>1.4854000000000001</v>
      </c>
      <c r="GL10" s="165"/>
      <c r="GM10" s="165"/>
      <c r="GN10" s="164">
        <v>-14.4468</v>
      </c>
      <c r="GO10" s="164">
        <v>-22.7804</v>
      </c>
      <c r="GP10" s="164">
        <v>17.455100000000002</v>
      </c>
      <c r="GQ10" s="164">
        <v>23.720600000000001</v>
      </c>
      <c r="GR10" s="164">
        <v>54.914400000000001</v>
      </c>
      <c r="GS10" s="164">
        <v>56.610500000000002</v>
      </c>
      <c r="GT10" s="164">
        <v>-107.8901</v>
      </c>
      <c r="GU10" s="164">
        <v>-19.584</v>
      </c>
      <c r="GV10" s="164">
        <v>32.726300000000002</v>
      </c>
      <c r="GW10" s="164">
        <v>-46.281199999999998</v>
      </c>
      <c r="GX10" s="164">
        <v>6.3380000000000001</v>
      </c>
      <c r="GY10" s="164">
        <v>6.1733000000000002</v>
      </c>
      <c r="GZ10" s="164">
        <v>5.8867000000000003</v>
      </c>
      <c r="HA10" s="164">
        <v>7.4934000000000003</v>
      </c>
      <c r="HB10" s="164">
        <v>202.84970000000001</v>
      </c>
      <c r="HC10" s="164">
        <v>201.81540000000001</v>
      </c>
      <c r="HD10" s="164">
        <v>40.200000000000003</v>
      </c>
      <c r="HE10" s="164">
        <v>-39.917999999999999</v>
      </c>
      <c r="HF10" s="164">
        <v>-139.7894</v>
      </c>
      <c r="HG10" s="164">
        <v>141.69370000000001</v>
      </c>
      <c r="HH10" s="164">
        <v>299.95280000000002</v>
      </c>
      <c r="HI10" s="164">
        <v>-192.01840000000001</v>
      </c>
      <c r="HJ10" s="164">
        <v>-190.72559999999999</v>
      </c>
      <c r="HK10" s="164">
        <v>-62.4467</v>
      </c>
      <c r="HL10" s="164">
        <v>-53.4925</v>
      </c>
      <c r="HM10" s="164">
        <v>79.982399999999998</v>
      </c>
      <c r="HN10" s="164">
        <v>80.058700000000002</v>
      </c>
      <c r="HO10" s="165"/>
      <c r="HP10" s="165"/>
      <c r="HQ10" s="164">
        <v>53.979399999999998</v>
      </c>
      <c r="HR10" s="164">
        <v>53.825600000000001</v>
      </c>
      <c r="HS10" s="164">
        <v>-34.969299999999997</v>
      </c>
      <c r="HT10" s="164">
        <v>-36.155299999999997</v>
      </c>
      <c r="HU10" s="164">
        <v>157.18</v>
      </c>
      <c r="HV10" s="164">
        <v>155.09</v>
      </c>
      <c r="HW10" s="164">
        <v>9.1</v>
      </c>
      <c r="HX10" s="164">
        <v>10</v>
      </c>
      <c r="HY10" s="164">
        <v>21.494</v>
      </c>
      <c r="HZ10" s="164">
        <v>29.6</v>
      </c>
      <c r="IA10" s="164">
        <v>-300.25740000000002</v>
      </c>
      <c r="IB10" s="164">
        <v>110.08029999999999</v>
      </c>
      <c r="IC10" s="164">
        <v>109.9391</v>
      </c>
      <c r="ID10" s="164">
        <v>15.6</v>
      </c>
      <c r="IE10" s="164">
        <v>-59.3</v>
      </c>
      <c r="IF10" s="164">
        <v>-52.3</v>
      </c>
      <c r="IG10" s="164">
        <v>-52.3</v>
      </c>
      <c r="IH10" s="165"/>
      <c r="II10" s="165"/>
      <c r="IJ10" s="164">
        <v>-298.05489999999998</v>
      </c>
      <c r="IK10" s="164">
        <v>-297.11720000000003</v>
      </c>
      <c r="IL10" s="164">
        <v>661.38250000000005</v>
      </c>
      <c r="IM10" s="165">
        <v>0</v>
      </c>
      <c r="IN10" s="164">
        <v>29.467700000000001</v>
      </c>
      <c r="IO10" s="165">
        <v>0</v>
      </c>
      <c r="IP10" s="164">
        <v>-3.8683000000000001</v>
      </c>
      <c r="IQ10" s="164">
        <v>94.902799999999999</v>
      </c>
      <c r="IR10" s="164">
        <v>-427.59800000000001</v>
      </c>
      <c r="IS10" s="164">
        <v>3.6505999999999998</v>
      </c>
      <c r="IT10" s="164">
        <v>43.019399999999997</v>
      </c>
      <c r="IU10" s="164">
        <v>43.567799999999998</v>
      </c>
      <c r="IV10" s="164">
        <v>-92.807500000000005</v>
      </c>
      <c r="IW10" s="164">
        <v>-637.02970000000005</v>
      </c>
      <c r="IX10" s="164">
        <v>434.20609999999999</v>
      </c>
      <c r="IY10" s="164">
        <v>-204.5925</v>
      </c>
      <c r="IZ10" s="164">
        <v>208.41200000000001</v>
      </c>
      <c r="JA10" s="164">
        <v>-9.2026000000000003</v>
      </c>
      <c r="JB10" s="164">
        <v>24.234000000000002</v>
      </c>
      <c r="JC10" s="164">
        <v>7.36</v>
      </c>
      <c r="JD10" s="164">
        <v>8.4280000000000008</v>
      </c>
      <c r="JE10" s="164">
        <v>8.4489999999999998</v>
      </c>
      <c r="JF10" s="164">
        <v>-7.44</v>
      </c>
      <c r="JG10" s="164">
        <v>-11.76</v>
      </c>
      <c r="JH10" s="165"/>
      <c r="JI10" s="164">
        <v>11.281000000000001</v>
      </c>
      <c r="JJ10" s="164">
        <v>-35.2438</v>
      </c>
      <c r="JK10" s="164">
        <v>-37.441099999999999</v>
      </c>
      <c r="JL10" s="164">
        <v>31.7</v>
      </c>
      <c r="JM10" s="164">
        <v>52.593000000000004</v>
      </c>
      <c r="JN10" s="164">
        <v>49.005000000000003</v>
      </c>
      <c r="JO10" s="165"/>
      <c r="JP10" s="165"/>
      <c r="JQ10" s="164">
        <v>52.724800000000002</v>
      </c>
      <c r="JR10" s="164">
        <v>52.326099999999997</v>
      </c>
      <c r="JS10" s="164">
        <v>51.681100000000001</v>
      </c>
      <c r="JT10" s="165"/>
      <c r="JU10" s="164">
        <v>58.2</v>
      </c>
      <c r="JV10" s="164">
        <v>-27.944400000000002</v>
      </c>
      <c r="JW10" s="165"/>
      <c r="JX10" s="165"/>
      <c r="JY10" s="164">
        <v>-54.950699999999998</v>
      </c>
      <c r="JZ10" s="164">
        <v>81.6464</v>
      </c>
      <c r="KA10" s="164">
        <v>62.839799999999997</v>
      </c>
      <c r="KB10" s="164">
        <v>-53.985999999999997</v>
      </c>
      <c r="KC10" s="164">
        <v>-81.511300000000006</v>
      </c>
      <c r="KD10" s="164">
        <v>53.7014</v>
      </c>
      <c r="KE10" s="164">
        <v>26.4681</v>
      </c>
      <c r="KF10" s="164">
        <v>-64.900000000000006</v>
      </c>
      <c r="KG10" s="164">
        <v>66.400000000000006</v>
      </c>
      <c r="KH10" s="164">
        <v>161.9837</v>
      </c>
      <c r="KI10" s="164">
        <v>-44.872799999999998</v>
      </c>
    </row>
    <row r="11" spans="1:295" ht="18" customHeight="1" x14ac:dyDescent="0.3">
      <c r="A11" s="161" t="s">
        <v>76</v>
      </c>
      <c r="B11" s="161" t="s">
        <v>732</v>
      </c>
      <c r="C11" s="164">
        <v>0</v>
      </c>
      <c r="D11" s="164">
        <v>14.805</v>
      </c>
      <c r="E11" s="164">
        <v>-22.0169</v>
      </c>
      <c r="F11" s="164">
        <v>8.6911000000000005</v>
      </c>
      <c r="G11" s="164">
        <v>26.489599999999999</v>
      </c>
      <c r="H11" s="165"/>
      <c r="I11" s="164">
        <v>35.5777</v>
      </c>
      <c r="J11" s="164">
        <v>-76.642799999999994</v>
      </c>
      <c r="K11" s="164">
        <v>44.349899999999998</v>
      </c>
      <c r="L11" s="164">
        <v>22.313300000000002</v>
      </c>
      <c r="M11" s="164">
        <v>22.005099999999999</v>
      </c>
      <c r="N11" s="164">
        <v>11.1</v>
      </c>
      <c r="O11" s="164">
        <v>-38.933</v>
      </c>
      <c r="P11" s="164">
        <v>35.200000000000003</v>
      </c>
      <c r="Q11" s="164">
        <v>18.216000000000001</v>
      </c>
      <c r="R11" s="164">
        <v>-35.200000000000003</v>
      </c>
      <c r="S11" s="164">
        <v>13.809799999999999</v>
      </c>
      <c r="T11" s="164">
        <v>38.302999999999997</v>
      </c>
      <c r="U11" s="164">
        <v>6.9993999999999996</v>
      </c>
      <c r="V11" s="164">
        <v>7.1521999999999997</v>
      </c>
      <c r="W11" s="164">
        <v>11.8249</v>
      </c>
      <c r="X11" s="164">
        <v>7.0707000000000004</v>
      </c>
      <c r="Y11" s="164">
        <v>5.4486999999999997</v>
      </c>
      <c r="Z11" s="164">
        <v>7.5827</v>
      </c>
      <c r="AA11" s="165"/>
      <c r="AB11" s="165"/>
      <c r="AC11" s="165"/>
      <c r="AD11" s="164">
        <v>-78.31</v>
      </c>
      <c r="AE11" s="165"/>
      <c r="AF11" s="164">
        <v>-11.1</v>
      </c>
      <c r="AG11" s="164">
        <v>37.4</v>
      </c>
      <c r="AH11" s="164">
        <v>20.067</v>
      </c>
      <c r="AI11" s="164">
        <v>0.21299999999999999</v>
      </c>
      <c r="AJ11" s="165">
        <v>0</v>
      </c>
      <c r="AK11" s="164">
        <v>-28.97</v>
      </c>
      <c r="AL11" s="164">
        <v>-58.19</v>
      </c>
      <c r="AM11" s="164">
        <v>28.68</v>
      </c>
      <c r="AN11" s="164">
        <v>29.01</v>
      </c>
      <c r="AO11" s="164">
        <v>14.9541</v>
      </c>
      <c r="AP11" s="164">
        <v>-3.8300000000000001E-2</v>
      </c>
      <c r="AQ11" s="164">
        <v>52.5807</v>
      </c>
      <c r="AR11" s="164">
        <v>54.027000000000001</v>
      </c>
      <c r="AS11" s="164">
        <v>37.820799999999998</v>
      </c>
      <c r="AT11" s="164">
        <v>-35.323</v>
      </c>
      <c r="AU11" s="164">
        <v>-35.5565</v>
      </c>
      <c r="AV11" s="164">
        <v>8.2711000000000006</v>
      </c>
      <c r="AW11" s="164">
        <v>8.3031000000000006</v>
      </c>
      <c r="AX11" s="164">
        <v>67.215400000000002</v>
      </c>
      <c r="AY11" s="164">
        <v>68.443799999999996</v>
      </c>
      <c r="AZ11" s="164">
        <v>-4.0010000000000003</v>
      </c>
      <c r="BA11" s="164">
        <v>-5.2243000000000004</v>
      </c>
      <c r="BB11" s="164">
        <v>-421.55279999999999</v>
      </c>
      <c r="BC11" s="164">
        <v>2.8687</v>
      </c>
      <c r="BD11" s="164">
        <v>-17</v>
      </c>
      <c r="BE11" s="164">
        <v>-16.899999999999999</v>
      </c>
      <c r="BF11" s="164">
        <v>43.145299999999999</v>
      </c>
      <c r="BG11" s="164">
        <v>41.4574</v>
      </c>
      <c r="BH11" s="164">
        <v>-4.3197000000000001</v>
      </c>
      <c r="BI11" s="165"/>
      <c r="BJ11" s="164">
        <v>-58.235799999999998</v>
      </c>
      <c r="BK11" s="164">
        <v>3.706</v>
      </c>
      <c r="BL11" s="165"/>
      <c r="BM11" s="164">
        <v>3.4497</v>
      </c>
      <c r="BN11" s="164">
        <v>474.07440000000003</v>
      </c>
      <c r="BO11" s="164">
        <v>80.4773</v>
      </c>
      <c r="BP11" s="164">
        <v>80.3857</v>
      </c>
      <c r="BQ11" s="164">
        <v>-482.67340000000002</v>
      </c>
      <c r="BR11" s="164">
        <v>367.92439999999999</v>
      </c>
      <c r="BS11" s="165"/>
      <c r="BT11" s="164">
        <v>-64.116</v>
      </c>
      <c r="BU11" s="164">
        <v>65.4773</v>
      </c>
      <c r="BV11" s="164">
        <v>69.677199999999999</v>
      </c>
      <c r="BW11" s="164">
        <v>25.11</v>
      </c>
      <c r="BX11" s="164">
        <v>25.27</v>
      </c>
      <c r="BY11" s="164">
        <v>50.02</v>
      </c>
      <c r="BZ11" s="164">
        <v>66.56</v>
      </c>
      <c r="CA11" s="164">
        <v>11.5245</v>
      </c>
      <c r="CB11" s="164">
        <v>13.399900000000001</v>
      </c>
      <c r="CC11" s="164">
        <v>43.161200000000001</v>
      </c>
      <c r="CD11" s="164">
        <v>44.122399999999999</v>
      </c>
      <c r="CE11" s="164">
        <v>-10.4885</v>
      </c>
      <c r="CF11" s="164">
        <v>-70.012</v>
      </c>
      <c r="CG11" s="164">
        <v>-70.003399999999999</v>
      </c>
      <c r="CH11" s="164">
        <v>-0.92149999999999999</v>
      </c>
      <c r="CI11" s="165"/>
      <c r="CJ11" s="165"/>
      <c r="CK11" s="165"/>
      <c r="CL11" s="164">
        <v>95.6</v>
      </c>
      <c r="CM11" s="164">
        <v>85.8</v>
      </c>
      <c r="CN11" s="164">
        <v>-12.79</v>
      </c>
      <c r="CO11" s="164">
        <v>62.2986</v>
      </c>
      <c r="CP11" s="164">
        <v>61.297899999999998</v>
      </c>
      <c r="CQ11" s="164">
        <v>60.750100000000003</v>
      </c>
      <c r="CR11" s="164">
        <v>-42.542700000000004</v>
      </c>
      <c r="CS11" s="164">
        <v>-42.138500000000001</v>
      </c>
      <c r="CT11" s="164">
        <v>56.894399999999997</v>
      </c>
      <c r="CU11" s="164">
        <v>-52.944800000000001</v>
      </c>
      <c r="CV11" s="164">
        <v>62.750399999999999</v>
      </c>
      <c r="CW11" s="164">
        <v>12.5206</v>
      </c>
      <c r="CX11" s="164">
        <v>51.88</v>
      </c>
      <c r="CY11" s="164">
        <v>27.52</v>
      </c>
      <c r="CZ11" s="164">
        <v>28.601099999999999</v>
      </c>
      <c r="DA11" s="164">
        <v>27.397200000000002</v>
      </c>
      <c r="DB11" s="164">
        <v>-14.83</v>
      </c>
      <c r="DC11" s="165"/>
      <c r="DD11" s="165"/>
      <c r="DE11" s="165"/>
      <c r="DF11" s="164">
        <v>-112.0334</v>
      </c>
      <c r="DG11" s="165"/>
      <c r="DH11" s="164">
        <v>-15.2798</v>
      </c>
      <c r="DI11" s="164">
        <v>-63.7</v>
      </c>
      <c r="DJ11" s="164">
        <v>-63.7</v>
      </c>
      <c r="DK11" s="164">
        <v>20.431799999999999</v>
      </c>
      <c r="DL11" s="164">
        <v>35.751300000000001</v>
      </c>
      <c r="DM11" s="164">
        <v>37.586399999999998</v>
      </c>
      <c r="DN11" s="164">
        <v>50.408900000000003</v>
      </c>
      <c r="DO11" s="164">
        <v>35.31</v>
      </c>
      <c r="DP11" s="164">
        <v>-3.88</v>
      </c>
      <c r="DQ11" s="164">
        <v>60.000500000000002</v>
      </c>
      <c r="DR11" s="164">
        <v>108.6437</v>
      </c>
      <c r="DS11" s="164">
        <v>-17.68</v>
      </c>
      <c r="DT11" s="164">
        <v>-17.87</v>
      </c>
      <c r="DU11" s="164">
        <v>76.900000000000006</v>
      </c>
      <c r="DV11" s="164">
        <v>47.65</v>
      </c>
      <c r="DW11" s="164">
        <v>109.87269999999999</v>
      </c>
      <c r="DX11" s="164">
        <v>107.29089999999999</v>
      </c>
      <c r="DY11" s="164">
        <v>40.867600000000003</v>
      </c>
      <c r="DZ11" s="164">
        <v>39.972700000000003</v>
      </c>
      <c r="EA11" s="164">
        <v>205.43190000000001</v>
      </c>
      <c r="EB11" s="164">
        <v>164.6183</v>
      </c>
      <c r="EC11" s="164">
        <v>159.04810000000001</v>
      </c>
      <c r="ED11" s="164">
        <v>161.44049999999999</v>
      </c>
      <c r="EE11" s="164">
        <v>118.7016</v>
      </c>
      <c r="EF11" s="164">
        <v>103.262</v>
      </c>
      <c r="EG11" s="164">
        <v>-27.277000000000001</v>
      </c>
      <c r="EH11" s="164">
        <v>494.3175</v>
      </c>
      <c r="EI11" s="164">
        <v>325.85849999999999</v>
      </c>
      <c r="EJ11" s="165"/>
      <c r="EK11" s="164">
        <v>-28.105599999999999</v>
      </c>
      <c r="EL11" s="164">
        <v>-25.2806</v>
      </c>
      <c r="EM11" s="164">
        <v>-31.9801</v>
      </c>
      <c r="EN11" s="164">
        <v>2.4914000000000001</v>
      </c>
      <c r="EO11" s="164">
        <v>4.2312000000000003</v>
      </c>
      <c r="EP11" s="164">
        <v>185.916</v>
      </c>
      <c r="EQ11" s="164">
        <v>-28.4968</v>
      </c>
      <c r="ER11" s="164">
        <v>-29.219899999999999</v>
      </c>
      <c r="ES11" s="164">
        <v>-67.893900000000002</v>
      </c>
      <c r="ET11" s="164">
        <v>13.15</v>
      </c>
      <c r="EU11" s="164">
        <v>-26.67</v>
      </c>
      <c r="EV11" s="164">
        <v>95.4</v>
      </c>
      <c r="EW11" s="164">
        <v>16.897099999999998</v>
      </c>
      <c r="EX11" s="164">
        <v>-63.475299999999997</v>
      </c>
      <c r="EY11" s="164">
        <v>-38.316499999999998</v>
      </c>
      <c r="EZ11" s="164">
        <v>-37.216999999999999</v>
      </c>
      <c r="FA11" s="164">
        <v>11.2471</v>
      </c>
      <c r="FB11" s="164">
        <v>-101.86960000000001</v>
      </c>
      <c r="FC11" s="164">
        <v>60.872900000000001</v>
      </c>
      <c r="FD11" s="164">
        <v>23.036100000000001</v>
      </c>
      <c r="FE11" s="165"/>
      <c r="FF11" s="164">
        <v>22.664000000000001</v>
      </c>
      <c r="FG11" s="164">
        <v>41.467700000000001</v>
      </c>
      <c r="FH11" s="164">
        <v>41.893000000000001</v>
      </c>
      <c r="FI11" s="164">
        <v>39.839399999999998</v>
      </c>
      <c r="FJ11" s="164">
        <v>-14.2338</v>
      </c>
      <c r="FK11" s="164">
        <v>-14.7362</v>
      </c>
      <c r="FL11" s="164">
        <v>41.864100000000001</v>
      </c>
      <c r="FM11" s="164">
        <v>-40.3459</v>
      </c>
      <c r="FN11" s="164">
        <v>-39.051499999999997</v>
      </c>
      <c r="FO11" s="164">
        <v>-4.0156000000000001</v>
      </c>
      <c r="FP11" s="165"/>
      <c r="FQ11" s="164">
        <v>41.003399999999999</v>
      </c>
      <c r="FR11" s="164">
        <v>-7</v>
      </c>
      <c r="FS11" s="164">
        <v>1.0578000000000001</v>
      </c>
      <c r="FT11" s="164">
        <v>0.82430000000000003</v>
      </c>
      <c r="FU11" s="165"/>
      <c r="FV11" s="164">
        <v>19.45</v>
      </c>
      <c r="FW11" s="164">
        <v>41.650700000000001</v>
      </c>
      <c r="FX11" s="165"/>
      <c r="FY11" s="164">
        <v>-4.4630000000000001</v>
      </c>
      <c r="FZ11" s="164">
        <v>0.86199999999999999</v>
      </c>
      <c r="GA11" s="165"/>
      <c r="GB11" s="164">
        <v>50.39</v>
      </c>
      <c r="GC11" s="164">
        <v>4.1718999999999999</v>
      </c>
      <c r="GD11" s="164">
        <v>2.1617999999999999</v>
      </c>
      <c r="GE11" s="165"/>
      <c r="GF11" s="164">
        <v>82.283299999999997</v>
      </c>
      <c r="GG11" s="164">
        <v>24.6</v>
      </c>
      <c r="GH11" s="164">
        <v>-14.358599999999999</v>
      </c>
      <c r="GI11" s="164">
        <v>-2.4729000000000001</v>
      </c>
      <c r="GJ11" s="164">
        <v>-2.7985000000000002</v>
      </c>
      <c r="GK11" s="164">
        <v>1.3775999999999999</v>
      </c>
      <c r="GL11" s="165"/>
      <c r="GM11" s="165"/>
      <c r="GN11" s="164">
        <v>-14.636200000000001</v>
      </c>
      <c r="GO11" s="164">
        <v>-22.909600000000001</v>
      </c>
      <c r="GP11" s="164">
        <v>17.574200000000001</v>
      </c>
      <c r="GQ11" s="164">
        <v>23.559799999999999</v>
      </c>
      <c r="GR11" s="164">
        <v>51.597999999999999</v>
      </c>
      <c r="GS11" s="164">
        <v>54.145099999999999</v>
      </c>
      <c r="GT11" s="164">
        <v>-108.5457</v>
      </c>
      <c r="GU11" s="164">
        <v>-18.373000000000001</v>
      </c>
      <c r="GV11" s="164">
        <v>33.061799999999998</v>
      </c>
      <c r="GW11" s="164">
        <v>-45.101799999999997</v>
      </c>
      <c r="GX11" s="164">
        <v>6.7907999999999999</v>
      </c>
      <c r="GY11" s="164">
        <v>5.6849999999999996</v>
      </c>
      <c r="GZ11" s="164">
        <v>5.3474000000000004</v>
      </c>
      <c r="HA11" s="164">
        <v>8.1967999999999996</v>
      </c>
      <c r="HB11" s="164">
        <v>202.5967</v>
      </c>
      <c r="HC11" s="164">
        <v>201.09059999999999</v>
      </c>
      <c r="HD11" s="164">
        <v>39.4</v>
      </c>
      <c r="HE11" s="164">
        <v>-39.493200000000002</v>
      </c>
      <c r="HF11" s="164">
        <v>-143.1172</v>
      </c>
      <c r="HG11" s="164">
        <v>146.63419999999999</v>
      </c>
      <c r="HH11" s="164">
        <v>300.69080000000002</v>
      </c>
      <c r="HI11" s="164">
        <v>-191.37960000000001</v>
      </c>
      <c r="HJ11" s="164">
        <v>-190.75530000000001</v>
      </c>
      <c r="HK11" s="164">
        <v>-61.047600000000003</v>
      </c>
      <c r="HL11" s="164">
        <v>-53.879300000000001</v>
      </c>
      <c r="HM11" s="164">
        <v>77.850800000000007</v>
      </c>
      <c r="HN11" s="164">
        <v>79.631799999999998</v>
      </c>
      <c r="HO11" s="164">
        <v>-149.53880000000001</v>
      </c>
      <c r="HP11" s="165"/>
      <c r="HQ11" s="164">
        <v>52.397300000000001</v>
      </c>
      <c r="HR11" s="164">
        <v>51.716200000000001</v>
      </c>
      <c r="HS11" s="164">
        <v>-36.104199999999999</v>
      </c>
      <c r="HT11" s="164">
        <v>-35.368899999999996</v>
      </c>
      <c r="HU11" s="164">
        <v>158.69999999999999</v>
      </c>
      <c r="HV11" s="164">
        <v>157.16999999999999</v>
      </c>
      <c r="HW11" s="164">
        <v>8.1</v>
      </c>
      <c r="HX11" s="164">
        <v>9.5</v>
      </c>
      <c r="HY11" s="165"/>
      <c r="HZ11" s="164">
        <v>29.52</v>
      </c>
      <c r="IA11" s="164">
        <v>-307.09989999999999</v>
      </c>
      <c r="IB11" s="164">
        <v>111.14870000000001</v>
      </c>
      <c r="IC11" s="164">
        <v>111.5581</v>
      </c>
      <c r="ID11" s="164">
        <v>15.1</v>
      </c>
      <c r="IE11" s="164">
        <v>-60.4</v>
      </c>
      <c r="IF11" s="164">
        <v>-51.4</v>
      </c>
      <c r="IG11" s="164">
        <v>-50.8</v>
      </c>
      <c r="IH11" s="164">
        <v>1.5398000000000001</v>
      </c>
      <c r="II11" s="165"/>
      <c r="IJ11" s="164">
        <v>-298.31549999999999</v>
      </c>
      <c r="IK11" s="164">
        <v>-295.40699999999998</v>
      </c>
      <c r="IL11" s="164">
        <v>667.73889999999994</v>
      </c>
      <c r="IM11" s="165">
        <v>0</v>
      </c>
      <c r="IN11" s="164">
        <v>26.000299999999999</v>
      </c>
      <c r="IO11" s="165">
        <v>0</v>
      </c>
      <c r="IP11" s="164">
        <v>-3.8212000000000002</v>
      </c>
      <c r="IQ11" s="164">
        <v>94.618700000000004</v>
      </c>
      <c r="IR11" s="164">
        <v>-422.9434</v>
      </c>
      <c r="IS11" s="164">
        <v>3.5259</v>
      </c>
      <c r="IT11" s="164">
        <v>43.887799999999999</v>
      </c>
      <c r="IU11" s="164">
        <v>43.2134</v>
      </c>
      <c r="IV11" s="164">
        <v>-92.997799999999998</v>
      </c>
      <c r="IW11" s="164">
        <v>-626.93340000000001</v>
      </c>
      <c r="IX11" s="164">
        <v>429.65460000000002</v>
      </c>
      <c r="IY11" s="164">
        <v>-204.2081</v>
      </c>
      <c r="IZ11" s="164">
        <v>208.86959999999999</v>
      </c>
      <c r="JA11" s="164">
        <v>-9.8343000000000007</v>
      </c>
      <c r="JB11" s="164">
        <v>28.038</v>
      </c>
      <c r="JC11" s="164">
        <v>6.8</v>
      </c>
      <c r="JD11" s="164">
        <v>8.5429999999999993</v>
      </c>
      <c r="JE11" s="164">
        <v>8.5579999999999998</v>
      </c>
      <c r="JF11" s="164">
        <v>-6.96</v>
      </c>
      <c r="JG11" s="164">
        <v>-11.68</v>
      </c>
      <c r="JH11" s="165"/>
      <c r="JI11" s="164">
        <v>12.3064</v>
      </c>
      <c r="JJ11" s="164">
        <v>-34.746299999999998</v>
      </c>
      <c r="JK11" s="164">
        <v>-38.146000000000001</v>
      </c>
      <c r="JL11" s="164">
        <v>31.7</v>
      </c>
      <c r="JM11" s="164">
        <v>49.106000000000002</v>
      </c>
      <c r="JN11" s="164">
        <v>49.543999999999997</v>
      </c>
      <c r="JO11" s="165"/>
      <c r="JP11" s="165"/>
      <c r="JQ11" s="164">
        <v>51.122</v>
      </c>
      <c r="JR11" s="164">
        <v>51.375</v>
      </c>
      <c r="JS11" s="164">
        <v>52.762900000000002</v>
      </c>
      <c r="JT11" s="165"/>
      <c r="JU11" s="164">
        <v>60.1</v>
      </c>
      <c r="JV11" s="164">
        <v>-28.1312</v>
      </c>
      <c r="JW11" s="164">
        <v>8.31</v>
      </c>
      <c r="JX11" s="165"/>
      <c r="JY11" s="164">
        <v>-55.285899999999998</v>
      </c>
      <c r="JZ11" s="164">
        <v>80.734999999999999</v>
      </c>
      <c r="KA11" s="164">
        <v>62.910299999999999</v>
      </c>
      <c r="KB11" s="164">
        <v>-54.158999999999999</v>
      </c>
      <c r="KC11" s="164">
        <v>-79.061999999999998</v>
      </c>
      <c r="KD11" s="164">
        <v>52.342399999999998</v>
      </c>
      <c r="KE11" s="164">
        <v>26.072399999999998</v>
      </c>
      <c r="KF11" s="164">
        <v>-66.900000000000006</v>
      </c>
      <c r="KG11" s="164">
        <v>66.7</v>
      </c>
      <c r="KH11" s="164">
        <v>158.61089999999999</v>
      </c>
      <c r="KI11" s="164">
        <v>-44.340800000000002</v>
      </c>
    </row>
    <row r="12" spans="1:295" ht="18" customHeight="1" x14ac:dyDescent="0.3">
      <c r="A12" s="161" t="s">
        <v>76</v>
      </c>
      <c r="B12" s="161" t="s">
        <v>733</v>
      </c>
      <c r="C12" s="164">
        <v>0</v>
      </c>
      <c r="D12" s="164">
        <v>14.2195</v>
      </c>
      <c r="E12" s="164">
        <v>-21.163499999999999</v>
      </c>
      <c r="F12" s="164">
        <v>8.5352999999999994</v>
      </c>
      <c r="G12" s="164">
        <v>26.697700000000001</v>
      </c>
      <c r="H12" s="165"/>
      <c r="I12" s="164">
        <v>35.8581</v>
      </c>
      <c r="J12" s="164">
        <v>-77.761399999999995</v>
      </c>
      <c r="K12" s="164">
        <v>43.245800000000003</v>
      </c>
      <c r="L12" s="164">
        <v>21.817299999999999</v>
      </c>
      <c r="M12" s="164">
        <v>21.145199999999999</v>
      </c>
      <c r="N12" s="164">
        <v>8.8800000000000008</v>
      </c>
      <c r="O12" s="164">
        <v>-38.082000000000001</v>
      </c>
      <c r="P12" s="165"/>
      <c r="Q12" s="164">
        <v>18.216000000000001</v>
      </c>
      <c r="R12" s="164">
        <v>-35.200000000000003</v>
      </c>
      <c r="S12" s="164">
        <v>14.0228</v>
      </c>
      <c r="T12" s="164">
        <v>37.886600000000001</v>
      </c>
      <c r="U12" s="164">
        <v>6.9854000000000003</v>
      </c>
      <c r="V12" s="164">
        <v>7.0190999999999999</v>
      </c>
      <c r="W12" s="164">
        <v>12.0524</v>
      </c>
      <c r="X12" s="164">
        <v>7.1439000000000004</v>
      </c>
      <c r="Y12" s="164">
        <v>5.5446999999999997</v>
      </c>
      <c r="Z12" s="164">
        <v>7.3582000000000001</v>
      </c>
      <c r="AA12" s="165"/>
      <c r="AB12" s="165"/>
      <c r="AC12" s="165"/>
      <c r="AD12" s="164">
        <v>-78.31</v>
      </c>
      <c r="AE12" s="165"/>
      <c r="AF12" s="164">
        <v>-11.1</v>
      </c>
      <c r="AG12" s="164">
        <v>37.4</v>
      </c>
      <c r="AH12" s="164">
        <v>20.65</v>
      </c>
      <c r="AI12" s="164">
        <v>0.217</v>
      </c>
      <c r="AJ12" s="165">
        <v>0</v>
      </c>
      <c r="AK12" s="164">
        <v>-28.31</v>
      </c>
      <c r="AL12" s="164">
        <v>-58.65</v>
      </c>
      <c r="AM12" s="164">
        <v>27.9</v>
      </c>
      <c r="AN12" s="164">
        <v>27.83</v>
      </c>
      <c r="AO12" s="164">
        <v>15.0724</v>
      </c>
      <c r="AP12" s="164">
        <v>-0.13009999999999999</v>
      </c>
      <c r="AQ12" s="164">
        <v>51.928199999999997</v>
      </c>
      <c r="AR12" s="164">
        <v>53.322699999999998</v>
      </c>
      <c r="AS12" s="164">
        <v>37.310699999999997</v>
      </c>
      <c r="AT12" s="164">
        <v>-34.26</v>
      </c>
      <c r="AU12" s="164">
        <v>-34.5764</v>
      </c>
      <c r="AV12" s="164">
        <v>9.1178000000000008</v>
      </c>
      <c r="AW12" s="164">
        <v>9.1103000000000005</v>
      </c>
      <c r="AX12" s="164">
        <v>66.186000000000007</v>
      </c>
      <c r="AY12" s="164">
        <v>67.165000000000006</v>
      </c>
      <c r="AZ12" s="164">
        <v>-3.8151999999999999</v>
      </c>
      <c r="BA12" s="164">
        <v>-5.0812999999999997</v>
      </c>
      <c r="BB12" s="164">
        <v>-417.88490000000002</v>
      </c>
      <c r="BC12" s="164">
        <v>3.1806000000000001</v>
      </c>
      <c r="BD12" s="164">
        <v>-16.600000000000001</v>
      </c>
      <c r="BE12" s="164">
        <v>-16.600000000000001</v>
      </c>
      <c r="BF12" s="164">
        <v>42.560699999999997</v>
      </c>
      <c r="BG12" s="164">
        <v>41.371699999999997</v>
      </c>
      <c r="BH12" s="164">
        <v>-4.3357999999999999</v>
      </c>
      <c r="BI12" s="165"/>
      <c r="BJ12" s="164">
        <v>-57.873399999999997</v>
      </c>
      <c r="BK12" s="164">
        <v>3.3816000000000002</v>
      </c>
      <c r="BL12" s="165"/>
      <c r="BM12" s="164">
        <v>3.3734999999999999</v>
      </c>
      <c r="BN12" s="164">
        <v>470.74790000000002</v>
      </c>
      <c r="BO12" s="164">
        <v>79.744799999999998</v>
      </c>
      <c r="BP12" s="164">
        <v>79.775400000000005</v>
      </c>
      <c r="BQ12" s="164">
        <v>-484.64089999999999</v>
      </c>
      <c r="BR12" s="164">
        <v>365.01420000000002</v>
      </c>
      <c r="BS12" s="165"/>
      <c r="BT12" s="164">
        <v>-56.443100000000001</v>
      </c>
      <c r="BU12" s="164">
        <v>56.680599999999998</v>
      </c>
      <c r="BV12" s="164">
        <v>67.471800000000002</v>
      </c>
      <c r="BW12" s="164">
        <v>24.98</v>
      </c>
      <c r="BX12" s="164">
        <v>24.37</v>
      </c>
      <c r="BY12" s="164">
        <v>48.41</v>
      </c>
      <c r="BZ12" s="164">
        <v>65.81</v>
      </c>
      <c r="CA12" s="164">
        <v>14.8734</v>
      </c>
      <c r="CB12" s="164">
        <v>15.007400000000001</v>
      </c>
      <c r="CC12" s="164">
        <v>44.145600000000002</v>
      </c>
      <c r="CD12" s="164">
        <v>44.512099999999997</v>
      </c>
      <c r="CE12" s="164">
        <v>-9.9136000000000006</v>
      </c>
      <c r="CF12" s="164">
        <v>-64.582099999999997</v>
      </c>
      <c r="CG12" s="164">
        <v>-64.356399999999994</v>
      </c>
      <c r="CH12" s="164">
        <v>-0.61570000000000003</v>
      </c>
      <c r="CI12" s="165"/>
      <c r="CJ12" s="165"/>
      <c r="CK12" s="165"/>
      <c r="CL12" s="164">
        <v>93.5</v>
      </c>
      <c r="CM12" s="164">
        <v>84.6</v>
      </c>
      <c r="CN12" s="164">
        <v>-12.34</v>
      </c>
      <c r="CO12" s="164">
        <v>62.224499999999999</v>
      </c>
      <c r="CP12" s="164">
        <v>62.113199999999999</v>
      </c>
      <c r="CQ12" s="164">
        <v>61.0426</v>
      </c>
      <c r="CR12" s="164">
        <v>-43.100900000000003</v>
      </c>
      <c r="CS12" s="164">
        <v>-42.738599999999998</v>
      </c>
      <c r="CT12" s="164">
        <v>58.313099999999999</v>
      </c>
      <c r="CU12" s="164">
        <v>-53.0062</v>
      </c>
      <c r="CV12" s="164">
        <v>63.497799999999998</v>
      </c>
      <c r="CW12" s="164">
        <v>12.3893</v>
      </c>
      <c r="CX12" s="164">
        <v>51</v>
      </c>
      <c r="CY12" s="164">
        <v>27.03</v>
      </c>
      <c r="CZ12" s="164">
        <v>28.132300000000001</v>
      </c>
      <c r="DA12" s="164">
        <v>26.5182</v>
      </c>
      <c r="DB12" s="164">
        <v>-14.36</v>
      </c>
      <c r="DC12" s="165"/>
      <c r="DD12" s="165"/>
      <c r="DE12" s="165"/>
      <c r="DF12" s="164">
        <v>-111.1194</v>
      </c>
      <c r="DG12" s="165"/>
      <c r="DH12" s="164">
        <v>-14.7272</v>
      </c>
      <c r="DI12" s="164">
        <v>-61.4</v>
      </c>
      <c r="DJ12" s="164">
        <v>-61.8</v>
      </c>
      <c r="DK12" s="164">
        <v>19.9374</v>
      </c>
      <c r="DL12" s="164">
        <v>34.579500000000003</v>
      </c>
      <c r="DM12" s="164">
        <v>36.647100000000002</v>
      </c>
      <c r="DN12" s="164">
        <v>49.237099999999998</v>
      </c>
      <c r="DO12" s="164">
        <v>34.21</v>
      </c>
      <c r="DP12" s="164">
        <v>-3.85</v>
      </c>
      <c r="DQ12" s="164">
        <v>58.218000000000004</v>
      </c>
      <c r="DR12" s="164">
        <v>108.8887</v>
      </c>
      <c r="DS12" s="164">
        <v>-22.53</v>
      </c>
      <c r="DT12" s="164">
        <v>-22.66</v>
      </c>
      <c r="DU12" s="164">
        <v>83.58</v>
      </c>
      <c r="DV12" s="164">
        <v>46.19</v>
      </c>
      <c r="DW12" s="164">
        <v>109.9636</v>
      </c>
      <c r="DX12" s="164">
        <v>107.12730000000001</v>
      </c>
      <c r="DY12" s="164">
        <v>42.027999999999999</v>
      </c>
      <c r="DZ12" s="164">
        <v>39</v>
      </c>
      <c r="EA12" s="164">
        <v>205.85839999999999</v>
      </c>
      <c r="EB12" s="164">
        <v>165.00360000000001</v>
      </c>
      <c r="EC12" s="164">
        <v>158.80930000000001</v>
      </c>
      <c r="ED12" s="164">
        <v>159.803</v>
      </c>
      <c r="EE12" s="164">
        <v>114.94370000000001</v>
      </c>
      <c r="EF12" s="164">
        <v>105.38120000000001</v>
      </c>
      <c r="EG12" s="164">
        <v>-26.331</v>
      </c>
      <c r="EH12" s="164">
        <v>492.79199999999997</v>
      </c>
      <c r="EI12" s="164">
        <v>325.47489999999999</v>
      </c>
      <c r="EJ12" s="165"/>
      <c r="EK12" s="164">
        <v>-28.454699999999999</v>
      </c>
      <c r="EL12" s="164">
        <v>-24.6675</v>
      </c>
      <c r="EM12" s="164">
        <v>-33.465600000000002</v>
      </c>
      <c r="EN12" s="164">
        <v>11.465</v>
      </c>
      <c r="EO12" s="164">
        <v>9.6361000000000008</v>
      </c>
      <c r="EP12" s="164">
        <v>162.876</v>
      </c>
      <c r="EQ12" s="164">
        <v>-28.606999999999999</v>
      </c>
      <c r="ER12" s="164">
        <v>-28.483000000000001</v>
      </c>
      <c r="ES12" s="164">
        <v>-67.712400000000002</v>
      </c>
      <c r="ET12" s="164">
        <v>0</v>
      </c>
      <c r="EU12" s="164">
        <v>-22.33</v>
      </c>
      <c r="EV12" s="164">
        <v>106.9</v>
      </c>
      <c r="EW12" s="164">
        <v>16.816600000000001</v>
      </c>
      <c r="EX12" s="164">
        <v>-47.902999999999999</v>
      </c>
      <c r="EY12" s="164">
        <v>-37.728099999999998</v>
      </c>
      <c r="EZ12" s="164">
        <v>-36.44</v>
      </c>
      <c r="FA12" s="164">
        <v>11.0099</v>
      </c>
      <c r="FB12" s="164">
        <v>-98.699600000000004</v>
      </c>
      <c r="FC12" s="164">
        <v>55.565399999999997</v>
      </c>
      <c r="FD12" s="164">
        <v>22.4148</v>
      </c>
      <c r="FE12" s="165"/>
      <c r="FF12" s="164">
        <v>22.244</v>
      </c>
      <c r="FG12" s="164">
        <v>41.204500000000003</v>
      </c>
      <c r="FH12" s="164">
        <v>40.976999999999997</v>
      </c>
      <c r="FI12" s="164">
        <v>39.528399999999998</v>
      </c>
      <c r="FJ12" s="164">
        <v>-15.9084</v>
      </c>
      <c r="FK12" s="164">
        <v>-15.9084</v>
      </c>
      <c r="FL12" s="164">
        <v>40.5244</v>
      </c>
      <c r="FM12" s="164">
        <v>-39.556199999999997</v>
      </c>
      <c r="FN12" s="164">
        <v>-40.187899999999999</v>
      </c>
      <c r="FO12" s="164">
        <v>-1.3956</v>
      </c>
      <c r="FP12" s="165"/>
      <c r="FQ12" s="164">
        <v>45.207599999999999</v>
      </c>
      <c r="FR12" s="164">
        <v>-4.95</v>
      </c>
      <c r="FS12" s="164">
        <v>1.0578000000000001</v>
      </c>
      <c r="FT12" s="164">
        <v>0.77549999999999997</v>
      </c>
      <c r="FU12" s="165"/>
      <c r="FV12" s="164">
        <v>21.07</v>
      </c>
      <c r="FW12" s="164">
        <v>41.807099999999998</v>
      </c>
      <c r="FX12" s="165"/>
      <c r="FY12" s="164">
        <v>-4.5270000000000001</v>
      </c>
      <c r="FZ12" s="164">
        <v>0.63500000000000001</v>
      </c>
      <c r="GA12" s="165"/>
      <c r="GB12" s="164">
        <v>50.93</v>
      </c>
      <c r="GC12" s="164">
        <v>2.0438000000000001</v>
      </c>
      <c r="GD12" s="164">
        <v>1.8927</v>
      </c>
      <c r="GE12" s="164">
        <v>12.81</v>
      </c>
      <c r="GF12" s="164">
        <v>81.697199999999995</v>
      </c>
      <c r="GG12" s="164">
        <v>26</v>
      </c>
      <c r="GH12" s="164">
        <v>-14.5069</v>
      </c>
      <c r="GI12" s="164">
        <v>-2.399</v>
      </c>
      <c r="GJ12" s="164">
        <v>-2.7248999999999999</v>
      </c>
      <c r="GK12" s="164">
        <v>1.3655999999999999</v>
      </c>
      <c r="GL12" s="165"/>
      <c r="GM12" s="165"/>
      <c r="GN12" s="164">
        <v>-13.890599999999999</v>
      </c>
      <c r="GO12" s="164">
        <v>-22.648399999999999</v>
      </c>
      <c r="GP12" s="164">
        <v>17.688199999999998</v>
      </c>
      <c r="GQ12" s="164">
        <v>23.3477</v>
      </c>
      <c r="GR12" s="164">
        <v>56.194699999999997</v>
      </c>
      <c r="GS12" s="164">
        <v>57.292900000000003</v>
      </c>
      <c r="GT12" s="164">
        <v>-109.43770000000001</v>
      </c>
      <c r="GU12" s="164">
        <v>-18.0139</v>
      </c>
      <c r="GV12" s="164">
        <v>32.688400000000001</v>
      </c>
      <c r="GW12" s="164">
        <v>-44.058399999999999</v>
      </c>
      <c r="GX12" s="164">
        <v>5.7049000000000003</v>
      </c>
      <c r="GY12" s="164">
        <v>5.3432000000000004</v>
      </c>
      <c r="GZ12" s="164">
        <v>5.0942999999999996</v>
      </c>
      <c r="HA12" s="164">
        <v>6.8113999999999999</v>
      </c>
      <c r="HB12" s="164">
        <v>196.35339999999999</v>
      </c>
      <c r="HC12" s="164">
        <v>195.17949999999999</v>
      </c>
      <c r="HD12" s="164">
        <v>41.1</v>
      </c>
      <c r="HE12" s="164">
        <v>-40.747900000000001</v>
      </c>
      <c r="HF12" s="164">
        <v>-143.93450000000001</v>
      </c>
      <c r="HG12" s="164">
        <v>148.31659999999999</v>
      </c>
      <c r="HH12" s="164">
        <v>301.36619999999999</v>
      </c>
      <c r="HI12" s="164">
        <v>-187.59819999999999</v>
      </c>
      <c r="HJ12" s="164">
        <v>-184.72380000000001</v>
      </c>
      <c r="HK12" s="164">
        <v>-63.520499999999998</v>
      </c>
      <c r="HL12" s="164">
        <v>-55.953000000000003</v>
      </c>
      <c r="HM12" s="164">
        <v>77.517799999999994</v>
      </c>
      <c r="HN12" s="164">
        <v>77.729500000000002</v>
      </c>
      <c r="HO12" s="165"/>
      <c r="HP12" s="165"/>
      <c r="HQ12" s="164">
        <v>51.595300000000002</v>
      </c>
      <c r="HR12" s="164">
        <v>51.441499999999998</v>
      </c>
      <c r="HS12" s="164">
        <v>-34.846699999999998</v>
      </c>
      <c r="HT12" s="164">
        <v>-34.110700000000001</v>
      </c>
      <c r="HU12" s="164">
        <v>154.37</v>
      </c>
      <c r="HV12" s="164">
        <v>153.63</v>
      </c>
      <c r="HW12" s="164">
        <v>10.199999999999999</v>
      </c>
      <c r="HX12" s="164">
        <v>10.199999999999999</v>
      </c>
      <c r="HY12" s="164">
        <v>21.5154</v>
      </c>
      <c r="HZ12" s="164">
        <v>28.32</v>
      </c>
      <c r="IA12" s="164">
        <v>-293.73450000000003</v>
      </c>
      <c r="IB12" s="164">
        <v>107.79940000000001</v>
      </c>
      <c r="IC12" s="164">
        <v>107.6728</v>
      </c>
      <c r="ID12" s="164">
        <v>15.1</v>
      </c>
      <c r="IE12" s="164">
        <v>-58.7</v>
      </c>
      <c r="IF12" s="164">
        <v>-50.6</v>
      </c>
      <c r="IG12" s="164">
        <v>-50.8</v>
      </c>
      <c r="IH12" s="165"/>
      <c r="II12" s="165"/>
      <c r="IJ12" s="164">
        <v>-295.08640000000003</v>
      </c>
      <c r="IK12" s="164">
        <v>-293.54140000000001</v>
      </c>
      <c r="IL12" s="164">
        <v>630.42849999999999</v>
      </c>
      <c r="IM12" s="165">
        <v>0</v>
      </c>
      <c r="IN12" s="164">
        <v>21.223700000000001</v>
      </c>
      <c r="IO12" s="165">
        <v>0</v>
      </c>
      <c r="IP12" s="165"/>
      <c r="IQ12" s="164">
        <v>94.314800000000005</v>
      </c>
      <c r="IR12" s="164">
        <v>-412.6721</v>
      </c>
      <c r="IS12" s="164">
        <v>3.6846000000000001</v>
      </c>
      <c r="IT12" s="164">
        <v>40.558999999999997</v>
      </c>
      <c r="IU12" s="164">
        <v>42.087699999999998</v>
      </c>
      <c r="IV12" s="164">
        <v>-90.929599999999994</v>
      </c>
      <c r="IW12" s="164">
        <v>-609.54</v>
      </c>
      <c r="IX12" s="164">
        <v>419.47629999999998</v>
      </c>
      <c r="IY12" s="164">
        <v>-195.82759999999999</v>
      </c>
      <c r="IZ12" s="164">
        <v>199.31639999999999</v>
      </c>
      <c r="JA12" s="164">
        <v>-8.8070000000000004</v>
      </c>
      <c r="JB12" s="164">
        <v>25.992999999999999</v>
      </c>
      <c r="JC12" s="164">
        <v>7.12</v>
      </c>
      <c r="JD12" s="165"/>
      <c r="JE12" s="165"/>
      <c r="JF12" s="164">
        <v>-7.68</v>
      </c>
      <c r="JG12" s="164">
        <v>-11.6</v>
      </c>
      <c r="JH12" s="165"/>
      <c r="JI12" s="164">
        <v>12.1599</v>
      </c>
      <c r="JJ12" s="164">
        <v>-35.4482</v>
      </c>
      <c r="JK12" s="164">
        <v>-37.499000000000002</v>
      </c>
      <c r="JL12" s="164">
        <v>30.6</v>
      </c>
      <c r="JM12" s="164">
        <v>49.377000000000002</v>
      </c>
      <c r="JN12" s="164">
        <v>50.691000000000003</v>
      </c>
      <c r="JO12" s="165"/>
      <c r="JP12" s="165"/>
      <c r="JQ12" s="164">
        <v>51.106499999999997</v>
      </c>
      <c r="JR12" s="164">
        <v>50.707099999999997</v>
      </c>
      <c r="JS12" s="164">
        <v>51.427900000000001</v>
      </c>
      <c r="JT12" s="165"/>
      <c r="JU12" s="164">
        <v>59.8</v>
      </c>
      <c r="JV12" s="164">
        <v>-28.602699999999999</v>
      </c>
      <c r="JW12" s="164">
        <v>8.31</v>
      </c>
      <c r="JX12" s="165"/>
      <c r="JY12" s="164">
        <v>-56.585999999999999</v>
      </c>
      <c r="JZ12" s="164">
        <v>83.150899999999993</v>
      </c>
      <c r="KA12" s="164">
        <v>64.857600000000005</v>
      </c>
      <c r="KB12" s="164">
        <v>-56.852899999999998</v>
      </c>
      <c r="KC12" s="164">
        <v>-81.368600000000001</v>
      </c>
      <c r="KD12" s="164">
        <v>55.9818</v>
      </c>
      <c r="KE12" s="164">
        <v>24.753399999999999</v>
      </c>
      <c r="KF12" s="164">
        <v>-66</v>
      </c>
      <c r="KG12" s="164">
        <v>67</v>
      </c>
      <c r="KH12" s="164">
        <v>158.3177</v>
      </c>
      <c r="KI12" s="164">
        <v>-43.951700000000002</v>
      </c>
    </row>
    <row r="13" spans="1:295" ht="18" customHeight="1" x14ac:dyDescent="0.3">
      <c r="A13" s="161" t="s">
        <v>76</v>
      </c>
      <c r="B13" s="161" t="s">
        <v>734</v>
      </c>
      <c r="C13" s="164">
        <v>0</v>
      </c>
      <c r="D13" s="164">
        <v>13.5175</v>
      </c>
      <c r="E13" s="164">
        <v>-19.981999999999999</v>
      </c>
      <c r="F13" s="164">
        <v>8.5548000000000002</v>
      </c>
      <c r="G13" s="165"/>
      <c r="H13" s="165"/>
      <c r="I13" s="164">
        <v>34.668199999999999</v>
      </c>
      <c r="J13" s="164">
        <v>-74.759299999999996</v>
      </c>
      <c r="K13" s="165"/>
      <c r="L13" s="164">
        <v>21.581299999999999</v>
      </c>
      <c r="M13" s="164">
        <v>20.7972</v>
      </c>
      <c r="N13" s="164">
        <v>13.32</v>
      </c>
      <c r="O13" s="164">
        <v>-38.226999999999997</v>
      </c>
      <c r="P13" s="164">
        <v>35.200000000000003</v>
      </c>
      <c r="Q13" s="164">
        <v>18.216000000000001</v>
      </c>
      <c r="R13" s="164">
        <v>-35.200000000000003</v>
      </c>
      <c r="S13" s="164">
        <v>14.2409</v>
      </c>
      <c r="T13" s="164">
        <v>37.584600000000002</v>
      </c>
      <c r="U13" s="164">
        <v>6.5951000000000004</v>
      </c>
      <c r="V13" s="164">
        <v>6.734</v>
      </c>
      <c r="W13" s="164">
        <v>11.035299999999999</v>
      </c>
      <c r="X13" s="164">
        <v>7.1657999999999999</v>
      </c>
      <c r="Y13" s="164">
        <v>5.5358999999999998</v>
      </c>
      <c r="Z13" s="164">
        <v>7.5567000000000002</v>
      </c>
      <c r="AA13" s="165"/>
      <c r="AB13" s="165"/>
      <c r="AC13" s="165"/>
      <c r="AD13" s="164">
        <v>-74.97</v>
      </c>
      <c r="AE13" s="165"/>
      <c r="AF13" s="164">
        <v>-13.32</v>
      </c>
      <c r="AG13" s="164">
        <v>37.4</v>
      </c>
      <c r="AH13" s="164">
        <v>19.427</v>
      </c>
      <c r="AI13" s="164">
        <v>0.20699999999999999</v>
      </c>
      <c r="AJ13" s="165">
        <v>0</v>
      </c>
      <c r="AK13" s="164">
        <v>-28.43</v>
      </c>
      <c r="AL13" s="164">
        <v>-54.79</v>
      </c>
      <c r="AM13" s="164">
        <v>28.22</v>
      </c>
      <c r="AN13" s="164">
        <v>28.15</v>
      </c>
      <c r="AO13" s="164">
        <v>14.3383</v>
      </c>
      <c r="AP13" s="164">
        <v>-0.23569999999999999</v>
      </c>
      <c r="AQ13" s="164">
        <v>50.559699999999999</v>
      </c>
      <c r="AR13" s="164">
        <v>51.772199999999998</v>
      </c>
      <c r="AS13" s="164">
        <v>34.903399999999998</v>
      </c>
      <c r="AT13" s="164">
        <v>-38.596499999999999</v>
      </c>
      <c r="AU13" s="164">
        <v>-38.716700000000003</v>
      </c>
      <c r="AV13" s="164">
        <v>34.7194</v>
      </c>
      <c r="AW13" s="164">
        <v>34.920499999999997</v>
      </c>
      <c r="AX13" s="164">
        <v>61.2562</v>
      </c>
      <c r="AY13" s="164">
        <v>63.698399999999999</v>
      </c>
      <c r="AZ13" s="164">
        <v>16.371099999999998</v>
      </c>
      <c r="BA13" s="164">
        <v>14.160399999999999</v>
      </c>
      <c r="BB13" s="164">
        <v>-437.87130000000002</v>
      </c>
      <c r="BC13" s="164">
        <v>4.6999000000000004</v>
      </c>
      <c r="BD13" s="164">
        <v>-16.399999999999999</v>
      </c>
      <c r="BE13" s="164">
        <v>-16.399999999999999</v>
      </c>
      <c r="BF13" s="164">
        <v>45.001899999999999</v>
      </c>
      <c r="BG13" s="164">
        <v>44.7836</v>
      </c>
      <c r="BH13" s="164">
        <v>-3.6492</v>
      </c>
      <c r="BI13" s="165"/>
      <c r="BJ13" s="164">
        <v>-64.162300000000002</v>
      </c>
      <c r="BK13" s="164">
        <v>2.5331999999999999</v>
      </c>
      <c r="BL13" s="165"/>
      <c r="BM13" s="164">
        <v>2.9325999999999999</v>
      </c>
      <c r="BN13" s="164">
        <v>487.04469999999998</v>
      </c>
      <c r="BO13" s="164">
        <v>74.739800000000002</v>
      </c>
      <c r="BP13" s="164">
        <v>74.495699999999999</v>
      </c>
      <c r="BQ13" s="164">
        <v>-482.45440000000002</v>
      </c>
      <c r="BR13" s="164">
        <v>362.01979999999998</v>
      </c>
      <c r="BS13" s="165"/>
      <c r="BT13" s="164">
        <v>-45.494799999999998</v>
      </c>
      <c r="BU13" s="164">
        <v>44.5366</v>
      </c>
      <c r="BV13" s="164">
        <v>65.406000000000006</v>
      </c>
      <c r="BW13" s="164">
        <v>24.69</v>
      </c>
      <c r="BX13" s="164">
        <v>23.24</v>
      </c>
      <c r="BY13" s="164">
        <v>46.44</v>
      </c>
      <c r="BZ13" s="164">
        <v>64.510000000000005</v>
      </c>
      <c r="CA13" s="164">
        <v>14.4716</v>
      </c>
      <c r="CB13" s="164">
        <v>15.141299999999999</v>
      </c>
      <c r="CC13" s="164">
        <v>42.826999999999998</v>
      </c>
      <c r="CD13" s="164">
        <v>43.627299999999998</v>
      </c>
      <c r="CE13" s="164">
        <v>-10.426</v>
      </c>
      <c r="CF13" s="164">
        <v>-58.755099999999999</v>
      </c>
      <c r="CG13" s="164">
        <v>-58.313899999999997</v>
      </c>
      <c r="CH13" s="164">
        <v>-2.3921999999999999</v>
      </c>
      <c r="CI13" s="165"/>
      <c r="CJ13" s="165"/>
      <c r="CK13" s="165"/>
      <c r="CL13" s="164">
        <v>90.9</v>
      </c>
      <c r="CM13" s="164">
        <v>81.8</v>
      </c>
      <c r="CN13" s="164">
        <v>-12.12</v>
      </c>
      <c r="CO13" s="164">
        <v>63.611899999999999</v>
      </c>
      <c r="CP13" s="164">
        <v>61.7288</v>
      </c>
      <c r="CQ13" s="164">
        <v>62.0488</v>
      </c>
      <c r="CR13" s="164">
        <v>-44.696599999999997</v>
      </c>
      <c r="CS13" s="164">
        <v>-44.789299999999997</v>
      </c>
      <c r="CT13" s="164">
        <v>59.070500000000003</v>
      </c>
      <c r="CU13" s="164">
        <v>-51.651000000000003</v>
      </c>
      <c r="CV13" s="164">
        <v>66.625</v>
      </c>
      <c r="CW13" s="164">
        <v>12.3895</v>
      </c>
      <c r="CX13" s="164">
        <v>49.35</v>
      </c>
      <c r="CY13" s="164">
        <v>25.96</v>
      </c>
      <c r="CZ13" s="164">
        <v>27.663599999999999</v>
      </c>
      <c r="DA13" s="164">
        <v>25.639299999999999</v>
      </c>
      <c r="DB13" s="165"/>
      <c r="DC13" s="165"/>
      <c r="DD13" s="165"/>
      <c r="DE13" s="165"/>
      <c r="DF13" s="164">
        <v>-110.8879</v>
      </c>
      <c r="DG13" s="165"/>
      <c r="DH13" s="165"/>
      <c r="DI13" s="164">
        <v>-61.4</v>
      </c>
      <c r="DJ13" s="164">
        <v>-59.4</v>
      </c>
      <c r="DK13" s="164">
        <v>19.8001</v>
      </c>
      <c r="DL13" s="164">
        <v>33.407600000000002</v>
      </c>
      <c r="DM13" s="164">
        <v>34.768500000000003</v>
      </c>
      <c r="DN13" s="164">
        <v>47.479199999999999</v>
      </c>
      <c r="DO13" s="164">
        <v>33.159999999999997</v>
      </c>
      <c r="DP13" s="164">
        <v>-3.58</v>
      </c>
      <c r="DQ13" s="164">
        <v>56.853999999999999</v>
      </c>
      <c r="DR13" s="164">
        <v>110.7313</v>
      </c>
      <c r="DS13" s="164">
        <v>-22.32</v>
      </c>
      <c r="DT13" s="164">
        <v>-22.47</v>
      </c>
      <c r="DU13" s="164">
        <v>81.819999999999993</v>
      </c>
      <c r="DV13" s="164">
        <v>43.95</v>
      </c>
      <c r="DW13" s="164">
        <v>113.87269999999999</v>
      </c>
      <c r="DX13" s="164">
        <v>110.8909</v>
      </c>
      <c r="DY13" s="164">
        <v>43.743600000000001</v>
      </c>
      <c r="DZ13" s="164">
        <v>41.618200000000002</v>
      </c>
      <c r="EA13" s="164">
        <v>204.9195</v>
      </c>
      <c r="EB13" s="164">
        <v>164.72020000000001</v>
      </c>
      <c r="EC13" s="164">
        <v>157.7704</v>
      </c>
      <c r="ED13" s="164">
        <v>161.04140000000001</v>
      </c>
      <c r="EE13" s="164">
        <v>108.0051</v>
      </c>
      <c r="EF13" s="164">
        <v>95.658500000000004</v>
      </c>
      <c r="EG13" s="164">
        <v>-26.024000000000001</v>
      </c>
      <c r="EH13" s="164">
        <v>494.89260000000002</v>
      </c>
      <c r="EI13" s="164">
        <v>324.11250000000001</v>
      </c>
      <c r="EJ13" s="165"/>
      <c r="EK13" s="164">
        <v>-24.896699999999999</v>
      </c>
      <c r="EL13" s="164">
        <v>-23.5412</v>
      </c>
      <c r="EM13" s="164">
        <v>-24.7972</v>
      </c>
      <c r="EN13" s="164">
        <v>19.764399999999998</v>
      </c>
      <c r="EO13" s="164">
        <v>17.9985</v>
      </c>
      <c r="EP13" s="164">
        <v>118.32</v>
      </c>
      <c r="EQ13" s="164">
        <v>-24.4268</v>
      </c>
      <c r="ER13" s="164">
        <v>-25.146100000000001</v>
      </c>
      <c r="ES13" s="164">
        <v>-62.319099999999999</v>
      </c>
      <c r="ET13" s="164">
        <v>0</v>
      </c>
      <c r="EU13" s="164">
        <v>-14.56</v>
      </c>
      <c r="EV13" s="164">
        <v>71.3</v>
      </c>
      <c r="EW13" s="164">
        <v>16.5044</v>
      </c>
      <c r="EX13" s="164">
        <v>-30.0915</v>
      </c>
      <c r="EY13" s="164">
        <v>-37.986699999999999</v>
      </c>
      <c r="EZ13" s="164">
        <v>-37.015900000000002</v>
      </c>
      <c r="FA13" s="164">
        <v>9.5333000000000006</v>
      </c>
      <c r="FB13" s="164">
        <v>-91.455200000000005</v>
      </c>
      <c r="FC13" s="164">
        <v>54.768000000000001</v>
      </c>
      <c r="FD13" s="164">
        <v>23.257000000000001</v>
      </c>
      <c r="FE13" s="165"/>
      <c r="FF13" s="164">
        <v>22.584599999999998</v>
      </c>
      <c r="FG13" s="164">
        <v>39.559699999999999</v>
      </c>
      <c r="FH13" s="164">
        <v>40.219200000000001</v>
      </c>
      <c r="FI13" s="164">
        <v>39.026400000000002</v>
      </c>
      <c r="FJ13" s="164">
        <v>-16.410699999999999</v>
      </c>
      <c r="FK13" s="164">
        <v>-16.578199999999999</v>
      </c>
      <c r="FL13" s="164">
        <v>54.423299999999998</v>
      </c>
      <c r="FM13" s="164">
        <v>-40.395899999999997</v>
      </c>
      <c r="FN13" s="164">
        <v>-41.303400000000003</v>
      </c>
      <c r="FO13" s="164">
        <v>10.9625</v>
      </c>
      <c r="FP13" s="164">
        <v>12.1188</v>
      </c>
      <c r="FQ13" s="164">
        <v>41.7652</v>
      </c>
      <c r="FR13" s="164">
        <v>-6.6</v>
      </c>
      <c r="FS13" s="164">
        <v>1.0578000000000001</v>
      </c>
      <c r="FT13" s="165"/>
      <c r="FU13" s="164">
        <v>0.28999999999999998</v>
      </c>
      <c r="FV13" s="164">
        <v>20.5</v>
      </c>
      <c r="FW13" s="164">
        <v>42.019500000000001</v>
      </c>
      <c r="FX13" s="165"/>
      <c r="FY13" s="164">
        <v>-4.6310000000000002</v>
      </c>
      <c r="FZ13" s="164">
        <v>0.61899999999999999</v>
      </c>
      <c r="GA13" s="165"/>
      <c r="GB13" s="164">
        <v>49.28</v>
      </c>
      <c r="GC13" s="164">
        <v>-12.642200000000001</v>
      </c>
      <c r="GD13" s="164">
        <v>-10.651999999999999</v>
      </c>
      <c r="GE13" s="164">
        <v>13.08</v>
      </c>
      <c r="GF13" s="164">
        <v>81.603800000000007</v>
      </c>
      <c r="GG13" s="164">
        <v>25.2</v>
      </c>
      <c r="GH13" s="164">
        <v>-14.218400000000001</v>
      </c>
      <c r="GI13" s="164">
        <v>-2.5621</v>
      </c>
      <c r="GJ13" s="164">
        <v>-2.7847</v>
      </c>
      <c r="GK13" s="164">
        <v>1.288</v>
      </c>
      <c r="GL13" s="165"/>
      <c r="GM13" s="165"/>
      <c r="GN13" s="164">
        <v>-14.2431</v>
      </c>
      <c r="GO13" s="164">
        <v>-21.460699999999999</v>
      </c>
      <c r="GP13" s="164">
        <v>18.517900000000001</v>
      </c>
      <c r="GQ13" s="164">
        <v>22.056100000000001</v>
      </c>
      <c r="GR13" s="164">
        <v>55.447899999999997</v>
      </c>
      <c r="GS13" s="164">
        <v>57.941899999999997</v>
      </c>
      <c r="GT13" s="164">
        <v>-107.4559</v>
      </c>
      <c r="GU13" s="164">
        <v>-17.5608</v>
      </c>
      <c r="GV13" s="164">
        <v>32.394799999999996</v>
      </c>
      <c r="GW13" s="164">
        <v>-42.9465</v>
      </c>
      <c r="GX13" s="164">
        <v>5.1982999999999997</v>
      </c>
      <c r="GY13" s="164">
        <v>5.2942999999999998</v>
      </c>
      <c r="GZ13" s="164">
        <v>4.9782999999999999</v>
      </c>
      <c r="HA13" s="164">
        <v>6.0153999999999996</v>
      </c>
      <c r="HB13" s="164">
        <v>198.02019999999999</v>
      </c>
      <c r="HC13" s="164">
        <v>197.4563</v>
      </c>
      <c r="HD13" s="164">
        <v>39.4</v>
      </c>
      <c r="HE13" s="164">
        <v>-40.510300000000001</v>
      </c>
      <c r="HF13" s="164">
        <v>-151.20349999999999</v>
      </c>
      <c r="HG13" s="164">
        <v>152.03700000000001</v>
      </c>
      <c r="HH13" s="164">
        <v>306.12099999999998</v>
      </c>
      <c r="HI13" s="164">
        <v>-188.19</v>
      </c>
      <c r="HJ13" s="164">
        <v>-186.946</v>
      </c>
      <c r="HK13" s="164">
        <v>-66.4529</v>
      </c>
      <c r="HL13" s="164">
        <v>-60.179099999999998</v>
      </c>
      <c r="HM13" s="164">
        <v>80.177499999999995</v>
      </c>
      <c r="HN13" s="164">
        <v>77.122799999999998</v>
      </c>
      <c r="HO13" s="165"/>
      <c r="HP13" s="165"/>
      <c r="HQ13" s="164">
        <v>51.485500000000002</v>
      </c>
      <c r="HR13" s="164">
        <v>51.177799999999998</v>
      </c>
      <c r="HS13" s="164">
        <v>-32.698999999999998</v>
      </c>
      <c r="HT13" s="164">
        <v>-32.768500000000003</v>
      </c>
      <c r="HU13" s="164">
        <v>158.11000000000001</v>
      </c>
      <c r="HV13" s="164">
        <v>157.02000000000001</v>
      </c>
      <c r="HW13" s="164">
        <v>6.8</v>
      </c>
      <c r="HX13" s="164">
        <v>6.9</v>
      </c>
      <c r="HY13" s="164">
        <v>21.453399999999998</v>
      </c>
      <c r="HZ13" s="164">
        <v>27.76</v>
      </c>
      <c r="IA13" s="164">
        <v>-288.86189999999999</v>
      </c>
      <c r="IB13" s="164">
        <v>107.33320000000001</v>
      </c>
      <c r="IC13" s="164">
        <v>107.1991</v>
      </c>
      <c r="ID13" s="164">
        <v>14.9</v>
      </c>
      <c r="IE13" s="164">
        <v>-62.2</v>
      </c>
      <c r="IF13" s="164">
        <v>-49.7</v>
      </c>
      <c r="IG13" s="164">
        <v>-49.9</v>
      </c>
      <c r="IH13" s="164">
        <v>1.6328</v>
      </c>
      <c r="II13" s="164">
        <v>1.3636999999999999</v>
      </c>
      <c r="IJ13" s="164">
        <v>-300.75229999999999</v>
      </c>
      <c r="IK13" s="164">
        <v>-290.25639999999999</v>
      </c>
      <c r="IL13" s="164">
        <v>628.61710000000005</v>
      </c>
      <c r="IM13" s="165">
        <v>0</v>
      </c>
      <c r="IN13" s="164">
        <v>18.7773</v>
      </c>
      <c r="IO13" s="165">
        <v>0</v>
      </c>
      <c r="IP13" s="165"/>
      <c r="IQ13" s="164">
        <v>95.199600000000004</v>
      </c>
      <c r="IR13" s="164">
        <v>-414.53280000000001</v>
      </c>
      <c r="IS13" s="164">
        <v>3.2587999999999999</v>
      </c>
      <c r="IT13" s="164">
        <v>44.7866</v>
      </c>
      <c r="IU13" s="164">
        <v>44.563200000000002</v>
      </c>
      <c r="IV13" s="164">
        <v>-94.107500000000002</v>
      </c>
      <c r="IW13" s="164">
        <v>-613.77120000000002</v>
      </c>
      <c r="IX13" s="164">
        <v>422.41899999999998</v>
      </c>
      <c r="IY13" s="164">
        <v>-197.98400000000001</v>
      </c>
      <c r="IZ13" s="164">
        <v>199.81139999999999</v>
      </c>
      <c r="JA13" s="164">
        <v>-9.6227999999999998</v>
      </c>
      <c r="JB13" s="164">
        <v>29.109000000000002</v>
      </c>
      <c r="JC13" s="164">
        <v>6.16</v>
      </c>
      <c r="JD13" s="165"/>
      <c r="JE13" s="165"/>
      <c r="JF13" s="164">
        <v>-6.64</v>
      </c>
      <c r="JG13" s="164">
        <v>-12.08</v>
      </c>
      <c r="JH13" s="165"/>
      <c r="JI13" s="164">
        <v>12.571899999999999</v>
      </c>
      <c r="JJ13" s="164">
        <v>-36.095199999999998</v>
      </c>
      <c r="JK13" s="164">
        <v>-37.529600000000002</v>
      </c>
      <c r="JL13" s="164">
        <v>33.200000000000003</v>
      </c>
      <c r="JM13" s="164">
        <v>50.56</v>
      </c>
      <c r="JN13" s="164">
        <v>50.91</v>
      </c>
      <c r="JO13" s="165"/>
      <c r="JP13" s="165"/>
      <c r="JQ13" s="164">
        <v>50.633699999999997</v>
      </c>
      <c r="JR13" s="164">
        <v>51.538699999999999</v>
      </c>
      <c r="JS13" s="164">
        <v>51.247799999999998</v>
      </c>
      <c r="JT13" s="165"/>
      <c r="JU13" s="164">
        <v>62.3</v>
      </c>
      <c r="JV13" s="164">
        <v>-28.393799999999999</v>
      </c>
      <c r="JW13" s="165"/>
      <c r="JX13" s="165"/>
      <c r="JY13" s="164">
        <v>-60.0672</v>
      </c>
      <c r="JZ13" s="164">
        <v>85.280100000000004</v>
      </c>
      <c r="KA13" s="164">
        <v>69.142600000000002</v>
      </c>
      <c r="KB13" s="164">
        <v>-59.7072</v>
      </c>
      <c r="KC13" s="164">
        <v>-83.259</v>
      </c>
      <c r="KD13" s="164">
        <v>58.242400000000004</v>
      </c>
      <c r="KE13" s="164">
        <v>24.167999999999999</v>
      </c>
      <c r="KF13" s="164">
        <v>-69</v>
      </c>
      <c r="KG13" s="164">
        <v>70.400000000000006</v>
      </c>
      <c r="KH13" s="164">
        <v>151.27709999999999</v>
      </c>
      <c r="KI13" s="164">
        <v>-37.079799999999999</v>
      </c>
    </row>
    <row r="14" spans="1:295" ht="18" customHeight="1" x14ac:dyDescent="0.3">
      <c r="A14" s="161" t="s">
        <v>76</v>
      </c>
      <c r="B14" s="161" t="s">
        <v>735</v>
      </c>
      <c r="C14" s="164">
        <v>0</v>
      </c>
      <c r="D14" s="164">
        <v>13.1677</v>
      </c>
      <c r="E14" s="164">
        <v>-19.279299999999999</v>
      </c>
      <c r="F14" s="164">
        <v>8.3712999999999997</v>
      </c>
      <c r="G14" s="164">
        <v>25.957000000000001</v>
      </c>
      <c r="H14" s="165"/>
      <c r="I14" s="164">
        <v>34.268599999999999</v>
      </c>
      <c r="J14" s="164">
        <v>-70.360100000000003</v>
      </c>
      <c r="K14" s="164">
        <v>41.663899999999998</v>
      </c>
      <c r="L14" s="164">
        <v>21.0534</v>
      </c>
      <c r="M14" s="164">
        <v>20.599599999999999</v>
      </c>
      <c r="N14" s="164">
        <v>17.760000000000002</v>
      </c>
      <c r="O14" s="164">
        <v>-39.393000000000001</v>
      </c>
      <c r="P14" s="164">
        <v>37.4</v>
      </c>
      <c r="Q14" s="164">
        <v>18.216000000000001</v>
      </c>
      <c r="R14" s="165"/>
      <c r="S14" s="164">
        <v>14.075900000000001</v>
      </c>
      <c r="T14" s="164">
        <v>35.597000000000001</v>
      </c>
      <c r="U14" s="164">
        <v>7.1692999999999998</v>
      </c>
      <c r="V14" s="164">
        <v>7.1672000000000002</v>
      </c>
      <c r="W14" s="164">
        <v>11.902100000000001</v>
      </c>
      <c r="X14" s="164">
        <v>7.9221000000000004</v>
      </c>
      <c r="Y14" s="164">
        <v>5.0353000000000003</v>
      </c>
      <c r="Z14" s="164">
        <v>7.0937000000000001</v>
      </c>
      <c r="AA14" s="165"/>
      <c r="AB14" s="165"/>
      <c r="AC14" s="165"/>
      <c r="AD14" s="164">
        <v>-71.790000000000006</v>
      </c>
      <c r="AE14" s="165"/>
      <c r="AF14" s="164">
        <v>-17.760000000000002</v>
      </c>
      <c r="AG14" s="165"/>
      <c r="AH14" s="164">
        <v>18.866</v>
      </c>
      <c r="AI14" s="164">
        <v>0.20799999999999999</v>
      </c>
      <c r="AJ14" s="165">
        <v>0</v>
      </c>
      <c r="AK14" s="164">
        <v>-21.71</v>
      </c>
      <c r="AL14" s="164">
        <v>-66</v>
      </c>
      <c r="AM14" s="164">
        <v>21.74</v>
      </c>
      <c r="AN14" s="164">
        <v>21.78</v>
      </c>
      <c r="AO14" s="164">
        <v>13.5609</v>
      </c>
      <c r="AP14" s="164">
        <v>0.40539999999999998</v>
      </c>
      <c r="AQ14" s="164">
        <v>49.5944</v>
      </c>
      <c r="AR14" s="164">
        <v>51.017000000000003</v>
      </c>
      <c r="AS14" s="164">
        <v>29.820699999999999</v>
      </c>
      <c r="AT14" s="164">
        <v>-29.579799999999999</v>
      </c>
      <c r="AU14" s="164">
        <v>-29.942399999999999</v>
      </c>
      <c r="AV14" s="164">
        <v>8.3335000000000008</v>
      </c>
      <c r="AW14" s="164">
        <v>7.7771999999999997</v>
      </c>
      <c r="AX14" s="164">
        <v>62.224200000000003</v>
      </c>
      <c r="AY14" s="164">
        <v>62.246699999999997</v>
      </c>
      <c r="AZ14" s="164">
        <v>-6.4035000000000002</v>
      </c>
      <c r="BA14" s="164">
        <v>-8.0754000000000001</v>
      </c>
      <c r="BB14" s="164">
        <v>-383.77620000000002</v>
      </c>
      <c r="BC14" s="164">
        <v>4.6529999999999996</v>
      </c>
      <c r="BD14" s="164">
        <v>-16.5</v>
      </c>
      <c r="BE14" s="164">
        <v>-16.2</v>
      </c>
      <c r="BF14" s="164">
        <v>37.570099999999996</v>
      </c>
      <c r="BG14" s="164">
        <v>36.966700000000003</v>
      </c>
      <c r="BH14" s="164">
        <v>-4.1332000000000004</v>
      </c>
      <c r="BI14" s="165"/>
      <c r="BJ14" s="164">
        <v>-55.8902</v>
      </c>
      <c r="BK14" s="164">
        <v>3.3561999999999999</v>
      </c>
      <c r="BL14" s="165"/>
      <c r="BM14" s="164">
        <v>3.0750999999999999</v>
      </c>
      <c r="BN14" s="164">
        <v>441.38909999999998</v>
      </c>
      <c r="BO14" s="164">
        <v>73.610600000000005</v>
      </c>
      <c r="BP14" s="164">
        <v>73.641099999999994</v>
      </c>
      <c r="BQ14" s="164">
        <v>-468.02080000000001</v>
      </c>
      <c r="BR14" s="164">
        <v>333.55619999999999</v>
      </c>
      <c r="BS14" s="165"/>
      <c r="BT14" s="164">
        <v>-36.466799999999999</v>
      </c>
      <c r="BU14" s="164">
        <v>37.9557</v>
      </c>
      <c r="BV14" s="164">
        <v>64.358099999999993</v>
      </c>
      <c r="BW14" s="164">
        <v>24.05</v>
      </c>
      <c r="BX14" s="164">
        <v>23.2</v>
      </c>
      <c r="BY14" s="164">
        <v>45.95</v>
      </c>
      <c r="BZ14" s="164">
        <v>63.2</v>
      </c>
      <c r="CA14" s="164">
        <v>18.0884</v>
      </c>
      <c r="CB14" s="164">
        <v>17.9544</v>
      </c>
      <c r="CC14" s="164">
        <v>42.114600000000003</v>
      </c>
      <c r="CD14" s="164">
        <v>42.356699999999996</v>
      </c>
      <c r="CE14" s="164">
        <v>-9.8969000000000005</v>
      </c>
      <c r="CF14" s="164">
        <v>-53.172699999999999</v>
      </c>
      <c r="CG14" s="164">
        <v>-53.203299999999999</v>
      </c>
      <c r="CH14" s="164">
        <v>-2.0827</v>
      </c>
      <c r="CI14" s="165"/>
      <c r="CJ14" s="165"/>
      <c r="CK14" s="165"/>
      <c r="CL14" s="164">
        <v>88.3</v>
      </c>
      <c r="CM14" s="164">
        <v>79</v>
      </c>
      <c r="CN14" s="164">
        <v>-11.88</v>
      </c>
      <c r="CO14" s="164">
        <v>63.1783</v>
      </c>
      <c r="CP14" s="164">
        <v>62.776600000000002</v>
      </c>
      <c r="CQ14" s="164">
        <v>61.267600000000002</v>
      </c>
      <c r="CR14" s="164">
        <v>-43.740299999999998</v>
      </c>
      <c r="CS14" s="164">
        <v>-43.299500000000002</v>
      </c>
      <c r="CT14" s="164">
        <v>56.3919</v>
      </c>
      <c r="CU14" s="164">
        <v>-49.573599999999999</v>
      </c>
      <c r="CV14" s="164">
        <v>62.552599999999998</v>
      </c>
      <c r="CW14" s="164">
        <v>12.048299999999999</v>
      </c>
      <c r="CX14" s="164">
        <v>48.68</v>
      </c>
      <c r="CY14" s="164">
        <v>25.6</v>
      </c>
      <c r="CZ14" s="164">
        <v>26.726099999999999</v>
      </c>
      <c r="DA14" s="164">
        <v>25.346399999999999</v>
      </c>
      <c r="DB14" s="164">
        <v>-13.77</v>
      </c>
      <c r="DC14" s="165"/>
      <c r="DD14" s="165"/>
      <c r="DE14" s="165"/>
      <c r="DF14" s="164">
        <v>-115.3531</v>
      </c>
      <c r="DG14" s="165"/>
      <c r="DH14" s="164">
        <v>-14.087899999999999</v>
      </c>
      <c r="DI14" s="165"/>
      <c r="DJ14" s="165"/>
      <c r="DK14" s="164">
        <v>19.443100000000001</v>
      </c>
      <c r="DL14" s="164">
        <v>32.8217</v>
      </c>
      <c r="DM14" s="164">
        <v>34.2988</v>
      </c>
      <c r="DN14" s="164">
        <v>46.893300000000004</v>
      </c>
      <c r="DO14" s="164">
        <v>32.479999999999997</v>
      </c>
      <c r="DP14" s="164">
        <v>-3.72</v>
      </c>
      <c r="DQ14" s="164">
        <v>58.186999999999998</v>
      </c>
      <c r="DR14" s="164">
        <v>114.35899999999999</v>
      </c>
      <c r="DS14" s="164">
        <v>-21.22</v>
      </c>
      <c r="DT14" s="164">
        <v>-21.45</v>
      </c>
      <c r="DU14" s="164">
        <v>78.290000000000006</v>
      </c>
      <c r="DV14" s="164">
        <v>43.91</v>
      </c>
      <c r="DW14" s="164">
        <v>115.7273</v>
      </c>
      <c r="DX14" s="164">
        <v>113.5455</v>
      </c>
      <c r="DY14" s="164">
        <v>47.402799999999999</v>
      </c>
      <c r="DZ14" s="164">
        <v>44.7273</v>
      </c>
      <c r="EA14" s="164">
        <v>206.0692</v>
      </c>
      <c r="EB14" s="164">
        <v>166.62010000000001</v>
      </c>
      <c r="EC14" s="164">
        <v>159.7724</v>
      </c>
      <c r="ED14" s="164">
        <v>161.29310000000001</v>
      </c>
      <c r="EE14" s="164">
        <v>99.804699999999997</v>
      </c>
      <c r="EF14" s="164">
        <v>86.638900000000007</v>
      </c>
      <c r="EG14" s="164">
        <v>-26.905999999999999</v>
      </c>
      <c r="EH14" s="164">
        <v>480.5899</v>
      </c>
      <c r="EI14" s="164">
        <v>340.02449999999999</v>
      </c>
      <c r="EJ14" s="165"/>
      <c r="EK14" s="164">
        <v>-26.296500000000002</v>
      </c>
      <c r="EL14" s="164">
        <v>-24.177499999999998</v>
      </c>
      <c r="EM14" s="164">
        <v>-19.3217</v>
      </c>
      <c r="EN14" s="164">
        <v>30.373200000000001</v>
      </c>
      <c r="EO14" s="164">
        <v>28.732500000000002</v>
      </c>
      <c r="EP14" s="164">
        <v>52.271999999999998</v>
      </c>
      <c r="EQ14" s="164">
        <v>-14.9849</v>
      </c>
      <c r="ER14" s="164">
        <v>-15.6373</v>
      </c>
      <c r="ES14" s="164">
        <v>-52.814999999999998</v>
      </c>
      <c r="ET14" s="164">
        <v>0</v>
      </c>
      <c r="EU14" s="164">
        <v>-20.94</v>
      </c>
      <c r="EV14" s="164">
        <v>1</v>
      </c>
      <c r="EW14" s="164">
        <v>16.194700000000001</v>
      </c>
      <c r="EX14" s="164">
        <v>-8.2258999999999993</v>
      </c>
      <c r="EY14" s="164">
        <v>-37.594700000000003</v>
      </c>
      <c r="EZ14" s="164">
        <v>-36.7958</v>
      </c>
      <c r="FA14" s="164">
        <v>10.003</v>
      </c>
      <c r="FB14" s="164">
        <v>-82.971199999999996</v>
      </c>
      <c r="FC14" s="164">
        <v>45.048400000000001</v>
      </c>
      <c r="FD14" s="164">
        <v>22.615200000000002</v>
      </c>
      <c r="FE14" s="165"/>
      <c r="FF14" s="164">
        <v>22.5686</v>
      </c>
      <c r="FG14" s="164">
        <v>41.101100000000002</v>
      </c>
      <c r="FH14" s="164">
        <v>42.141399999999997</v>
      </c>
      <c r="FI14" s="164">
        <v>40.2684</v>
      </c>
      <c r="FJ14" s="164">
        <v>-17.582899999999999</v>
      </c>
      <c r="FK14" s="164">
        <v>-18.252700000000001</v>
      </c>
      <c r="FL14" s="164">
        <v>52.246400000000001</v>
      </c>
      <c r="FM14" s="164">
        <v>-44.511499999999998</v>
      </c>
      <c r="FN14" s="164">
        <v>-44.230800000000002</v>
      </c>
      <c r="FO14" s="164">
        <v>6.8731</v>
      </c>
      <c r="FP14" s="164">
        <v>0</v>
      </c>
      <c r="FQ14" s="164">
        <v>44.416600000000003</v>
      </c>
      <c r="FR14" s="164">
        <v>-5.78</v>
      </c>
      <c r="FS14" s="164">
        <v>0.65980000000000005</v>
      </c>
      <c r="FT14" s="164">
        <v>0.74009999999999998</v>
      </c>
      <c r="FU14" s="164">
        <v>0.25</v>
      </c>
      <c r="FV14" s="164">
        <v>20.86</v>
      </c>
      <c r="FW14" s="164">
        <v>42.052700000000002</v>
      </c>
      <c r="FX14" s="165"/>
      <c r="FY14" s="164">
        <v>-4.6820000000000004</v>
      </c>
      <c r="FZ14" s="164">
        <v>0.71299999999999997</v>
      </c>
      <c r="GA14" s="165"/>
      <c r="GB14" s="164">
        <v>47.3</v>
      </c>
      <c r="GC14" s="164">
        <v>-7.4854000000000003</v>
      </c>
      <c r="GD14" s="164">
        <v>-6.9051999999999998</v>
      </c>
      <c r="GE14" s="164">
        <v>12.8</v>
      </c>
      <c r="GF14" s="164">
        <v>80.855900000000005</v>
      </c>
      <c r="GG14" s="164">
        <v>24.7</v>
      </c>
      <c r="GH14" s="164">
        <v>-13.0313</v>
      </c>
      <c r="GI14" s="164">
        <v>-2.6206999999999998</v>
      </c>
      <c r="GJ14" s="164">
        <v>-2.6678000000000002</v>
      </c>
      <c r="GK14" s="164">
        <v>1.2605</v>
      </c>
      <c r="GL14" s="165"/>
      <c r="GM14" s="165"/>
      <c r="GN14" s="164">
        <v>-13.7981</v>
      </c>
      <c r="GO14" s="164">
        <v>-20.8965</v>
      </c>
      <c r="GP14" s="164">
        <v>17.406300000000002</v>
      </c>
      <c r="GQ14" s="164">
        <v>21.6111</v>
      </c>
      <c r="GR14" s="164">
        <v>58.0745</v>
      </c>
      <c r="GS14" s="164">
        <v>56.931100000000001</v>
      </c>
      <c r="GT14" s="164">
        <v>-103.2634</v>
      </c>
      <c r="GU14" s="164">
        <v>-17.278600000000001</v>
      </c>
      <c r="GV14" s="164">
        <v>31.628699999999998</v>
      </c>
      <c r="GW14" s="164">
        <v>-42.990600000000001</v>
      </c>
      <c r="GX14" s="165"/>
      <c r="GY14" s="164">
        <v>5.2454999999999998</v>
      </c>
      <c r="GZ14" s="164">
        <v>4.8939000000000004</v>
      </c>
      <c r="HA14" s="164">
        <v>6.3516000000000004</v>
      </c>
      <c r="HB14" s="164">
        <v>202.7963</v>
      </c>
      <c r="HC14" s="164">
        <v>201.79560000000001</v>
      </c>
      <c r="HD14" s="164">
        <v>37.700000000000003</v>
      </c>
      <c r="HE14" s="164">
        <v>-39.222999999999999</v>
      </c>
      <c r="HF14" s="164">
        <v>-146.07730000000001</v>
      </c>
      <c r="HG14" s="164">
        <v>148.84450000000001</v>
      </c>
      <c r="HH14" s="164">
        <v>316.03120000000001</v>
      </c>
      <c r="HI14" s="164">
        <v>-193.78980000000001</v>
      </c>
      <c r="HJ14" s="164">
        <v>-191.5531</v>
      </c>
      <c r="HK14" s="164">
        <v>-60.994300000000003</v>
      </c>
      <c r="HL14" s="164">
        <v>-53.022199999999998</v>
      </c>
      <c r="HM14" s="164">
        <v>78.3613</v>
      </c>
      <c r="HN14" s="164">
        <v>79.146600000000007</v>
      </c>
      <c r="HO14" s="165"/>
      <c r="HP14" s="164">
        <v>-148.83709999999999</v>
      </c>
      <c r="HQ14" s="164">
        <v>53.166400000000003</v>
      </c>
      <c r="HR14" s="164">
        <v>52.430300000000003</v>
      </c>
      <c r="HS14" s="164">
        <v>-33.334600000000002</v>
      </c>
      <c r="HT14" s="164">
        <v>-34.454900000000002</v>
      </c>
      <c r="HU14" s="164">
        <v>156.16</v>
      </c>
      <c r="HV14" s="164">
        <v>155.07</v>
      </c>
      <c r="HW14" s="164">
        <v>9.6999999999999993</v>
      </c>
      <c r="HX14" s="164">
        <v>9.6</v>
      </c>
      <c r="HY14" s="164">
        <v>21.617899999999999</v>
      </c>
      <c r="HZ14" s="164">
        <v>27.68</v>
      </c>
      <c r="IA14" s="164">
        <v>-302.73320000000001</v>
      </c>
      <c r="IB14" s="164">
        <v>108.15600000000001</v>
      </c>
      <c r="IC14" s="164">
        <v>107.9941</v>
      </c>
      <c r="ID14" s="164">
        <v>14.5</v>
      </c>
      <c r="IE14" s="164">
        <v>-61.5</v>
      </c>
      <c r="IF14" s="164">
        <v>-53.1</v>
      </c>
      <c r="IG14" s="164">
        <v>-52.7</v>
      </c>
      <c r="IH14" s="164">
        <v>1.5427</v>
      </c>
      <c r="II14" s="165"/>
      <c r="IJ14" s="164">
        <v>-311.55579999999998</v>
      </c>
      <c r="IK14" s="164">
        <v>-309.0401</v>
      </c>
      <c r="IL14" s="164">
        <v>646.80510000000004</v>
      </c>
      <c r="IM14" s="165">
        <v>0</v>
      </c>
      <c r="IN14" s="164">
        <v>12.9313</v>
      </c>
      <c r="IO14" s="165">
        <v>0</v>
      </c>
      <c r="IP14" s="165"/>
      <c r="IQ14" s="164">
        <v>90.532600000000002</v>
      </c>
      <c r="IR14" s="164">
        <v>-417.20830000000001</v>
      </c>
      <c r="IS14" s="164">
        <v>3.6966999999999999</v>
      </c>
      <c r="IT14" s="164">
        <v>44.768799999999999</v>
      </c>
      <c r="IU14" s="164">
        <v>41.828499999999998</v>
      </c>
      <c r="IV14" s="164">
        <v>-91.738200000000006</v>
      </c>
      <c r="IW14" s="164">
        <v>-623.16819999999996</v>
      </c>
      <c r="IX14" s="164">
        <v>425.00470000000001</v>
      </c>
      <c r="IY14" s="164">
        <v>-199.7039</v>
      </c>
      <c r="IZ14" s="164">
        <v>200.7569</v>
      </c>
      <c r="JA14" s="164">
        <v>-8.6752000000000002</v>
      </c>
      <c r="JB14" s="164">
        <v>29.279</v>
      </c>
      <c r="JC14" s="164">
        <v>6.88</v>
      </c>
      <c r="JD14" s="164">
        <v>8.6319999999999997</v>
      </c>
      <c r="JE14" s="164">
        <v>8.6530000000000005</v>
      </c>
      <c r="JF14" s="164">
        <v>-6.88</v>
      </c>
      <c r="JG14" s="164">
        <v>-11.6</v>
      </c>
      <c r="JH14" s="165"/>
      <c r="JI14" s="164">
        <v>11.808999999999999</v>
      </c>
      <c r="JJ14" s="164">
        <v>-35.301699999999997</v>
      </c>
      <c r="JK14" s="164">
        <v>-37.148099999999999</v>
      </c>
      <c r="JL14" s="164">
        <v>33.200000000000003</v>
      </c>
      <c r="JM14" s="164">
        <v>52.771000000000001</v>
      </c>
      <c r="JN14" s="164">
        <v>51.441000000000003</v>
      </c>
      <c r="JO14" s="165"/>
      <c r="JP14" s="165"/>
      <c r="JQ14" s="164">
        <v>49.732500000000002</v>
      </c>
      <c r="JR14" s="164">
        <v>49.705100000000002</v>
      </c>
      <c r="JS14" s="164">
        <v>52.7498</v>
      </c>
      <c r="JT14" s="165"/>
      <c r="JU14" s="164">
        <v>60.6</v>
      </c>
      <c r="JV14" s="164">
        <v>-28.9481</v>
      </c>
      <c r="JW14" s="165"/>
      <c r="JX14" s="165"/>
      <c r="JY14" s="164">
        <v>-54.3444</v>
      </c>
      <c r="JZ14" s="164">
        <v>79.505499999999998</v>
      </c>
      <c r="KA14" s="164">
        <v>62.7331</v>
      </c>
      <c r="KB14" s="164">
        <v>-53.424700000000001</v>
      </c>
      <c r="KC14" s="164">
        <v>-78.811599999999999</v>
      </c>
      <c r="KD14" s="164">
        <v>52.759900000000002</v>
      </c>
      <c r="KE14" s="164">
        <v>25.472100000000001</v>
      </c>
      <c r="KF14" s="164">
        <v>-66.400000000000006</v>
      </c>
      <c r="KG14" s="164">
        <v>67.5</v>
      </c>
      <c r="KH14" s="164">
        <v>168.32050000000001</v>
      </c>
      <c r="KI14" s="164">
        <v>-52.825800000000001</v>
      </c>
    </row>
    <row r="15" spans="1:295" ht="18" customHeight="1" x14ac:dyDescent="0.3">
      <c r="A15" s="161" t="s">
        <v>76</v>
      </c>
      <c r="B15" s="161" t="s">
        <v>736</v>
      </c>
      <c r="C15" s="164">
        <v>0</v>
      </c>
      <c r="D15" s="164">
        <v>13.028700000000001</v>
      </c>
      <c r="E15" s="164">
        <v>-19.0181</v>
      </c>
      <c r="F15" s="164">
        <v>7.9008000000000003</v>
      </c>
      <c r="G15" s="164">
        <v>25.934799999999999</v>
      </c>
      <c r="H15" s="165"/>
      <c r="I15" s="164">
        <v>33.920299999999997</v>
      </c>
      <c r="J15" s="164">
        <v>-69.628600000000006</v>
      </c>
      <c r="K15" s="164">
        <v>41.852200000000003</v>
      </c>
      <c r="L15" s="164">
        <v>20.743400000000001</v>
      </c>
      <c r="M15" s="164">
        <v>20.435600000000001</v>
      </c>
      <c r="N15" s="164">
        <v>15.54</v>
      </c>
      <c r="O15" s="164">
        <v>-37.692</v>
      </c>
      <c r="P15" s="165"/>
      <c r="Q15" s="164">
        <v>18.216000000000001</v>
      </c>
      <c r="R15" s="165"/>
      <c r="S15" s="164">
        <v>14.195600000000001</v>
      </c>
      <c r="T15" s="164">
        <v>34.294600000000003</v>
      </c>
      <c r="U15" s="164">
        <v>6.8304999999999998</v>
      </c>
      <c r="V15" s="164">
        <v>6.8402000000000003</v>
      </c>
      <c r="W15" s="164">
        <v>11.3963</v>
      </c>
      <c r="X15" s="164">
        <v>7.8125999999999998</v>
      </c>
      <c r="Y15" s="164">
        <v>5.8773</v>
      </c>
      <c r="Z15" s="164">
        <v>7.6379000000000001</v>
      </c>
      <c r="AA15" s="165"/>
      <c r="AB15" s="165"/>
      <c r="AC15" s="165"/>
      <c r="AD15" s="164">
        <v>-73.040000000000006</v>
      </c>
      <c r="AE15" s="165"/>
      <c r="AF15" s="164">
        <v>-15.54</v>
      </c>
      <c r="AG15" s="164">
        <v>35.200000000000003</v>
      </c>
      <c r="AH15" s="164">
        <v>19.434000000000001</v>
      </c>
      <c r="AI15" s="164">
        <v>0.21299999999999999</v>
      </c>
      <c r="AJ15" s="165">
        <v>0</v>
      </c>
      <c r="AK15" s="164">
        <v>-25.91</v>
      </c>
      <c r="AL15" s="164">
        <v>-56.38</v>
      </c>
      <c r="AM15" s="164">
        <v>26.13</v>
      </c>
      <c r="AN15" s="164">
        <v>25.89</v>
      </c>
      <c r="AO15" s="164">
        <v>13.987299999999999</v>
      </c>
      <c r="AP15" s="164">
        <v>0.2676</v>
      </c>
      <c r="AQ15" s="164">
        <v>47.769599999999997</v>
      </c>
      <c r="AR15" s="164">
        <v>49.305399999999999</v>
      </c>
      <c r="AS15" s="164">
        <v>32.9026</v>
      </c>
      <c r="AT15" s="164">
        <v>-33.127499999999998</v>
      </c>
      <c r="AU15" s="164">
        <v>-33.774000000000001</v>
      </c>
      <c r="AV15" s="164">
        <v>28.049900000000001</v>
      </c>
      <c r="AW15" s="164">
        <v>27.991900000000001</v>
      </c>
      <c r="AX15" s="164">
        <v>60.028700000000001</v>
      </c>
      <c r="AY15" s="164">
        <v>60.455300000000001</v>
      </c>
      <c r="AZ15" s="164">
        <v>9.2448999999999995</v>
      </c>
      <c r="BA15" s="164">
        <v>8.3425999999999991</v>
      </c>
      <c r="BB15" s="164">
        <v>-409.09059999999999</v>
      </c>
      <c r="BC15" s="164">
        <v>15.258100000000001</v>
      </c>
      <c r="BD15" s="164">
        <v>-16.399999999999999</v>
      </c>
      <c r="BE15" s="164">
        <v>-16.5</v>
      </c>
      <c r="BF15" s="164">
        <v>41.217599999999997</v>
      </c>
      <c r="BG15" s="164">
        <v>40.495600000000003</v>
      </c>
      <c r="BH15" s="164">
        <v>-3.5960999999999999</v>
      </c>
      <c r="BI15" s="165"/>
      <c r="BJ15" s="164">
        <v>-64.448899999999995</v>
      </c>
      <c r="BK15" s="164">
        <v>2.8003999999999998</v>
      </c>
      <c r="BL15" s="165"/>
      <c r="BM15" s="164">
        <v>3.0865</v>
      </c>
      <c r="BN15" s="164">
        <v>467.32979999999998</v>
      </c>
      <c r="BO15" s="164">
        <v>67.079700000000003</v>
      </c>
      <c r="BP15" s="164">
        <v>67.445899999999995</v>
      </c>
      <c r="BQ15" s="164">
        <v>-474.24700000000001</v>
      </c>
      <c r="BR15" s="164">
        <v>340.84350000000001</v>
      </c>
      <c r="BS15" s="165"/>
      <c r="BT15" s="164">
        <v>-70.765900000000002</v>
      </c>
      <c r="BU15" s="164">
        <v>72.2012</v>
      </c>
      <c r="BV15" s="164">
        <v>63.270400000000002</v>
      </c>
      <c r="BW15" s="164">
        <v>24.27</v>
      </c>
      <c r="BX15" s="164">
        <v>23.56</v>
      </c>
      <c r="BY15" s="164">
        <v>45.01</v>
      </c>
      <c r="BZ15" s="164">
        <v>62.58</v>
      </c>
      <c r="CA15" s="164">
        <v>24.920200000000001</v>
      </c>
      <c r="CB15" s="164">
        <v>23.982500000000002</v>
      </c>
      <c r="CC15" s="164">
        <v>37.797899999999998</v>
      </c>
      <c r="CD15" s="164">
        <v>37.796100000000003</v>
      </c>
      <c r="CE15" s="164">
        <v>-10.1518</v>
      </c>
      <c r="CF15" s="164">
        <v>-59.914999999999999</v>
      </c>
      <c r="CG15" s="164">
        <v>-60.881799999999998</v>
      </c>
      <c r="CH15" s="164">
        <v>-0.93889999999999996</v>
      </c>
      <c r="CI15" s="165"/>
      <c r="CJ15" s="165"/>
      <c r="CK15" s="165"/>
      <c r="CL15" s="164">
        <v>89.6</v>
      </c>
      <c r="CM15" s="164">
        <v>81</v>
      </c>
      <c r="CN15" s="164">
        <v>-11.61</v>
      </c>
      <c r="CO15" s="164">
        <v>61.238599999999998</v>
      </c>
      <c r="CP15" s="164">
        <v>59.618400000000001</v>
      </c>
      <c r="CQ15" s="164">
        <v>59.567100000000003</v>
      </c>
      <c r="CR15" s="164">
        <v>-50.730400000000003</v>
      </c>
      <c r="CS15" s="164">
        <v>-50.25</v>
      </c>
      <c r="CT15" s="164">
        <v>61.699300000000001</v>
      </c>
      <c r="CU15" s="164">
        <v>-45.459000000000003</v>
      </c>
      <c r="CV15" s="164">
        <v>67.074200000000005</v>
      </c>
      <c r="CW15" s="164">
        <v>12.037800000000001</v>
      </c>
      <c r="CX15" s="164">
        <v>47.26</v>
      </c>
      <c r="CY15" s="164">
        <v>24.84</v>
      </c>
      <c r="CZ15" s="164">
        <v>26.257300000000001</v>
      </c>
      <c r="DA15" s="164">
        <v>25.0534</v>
      </c>
      <c r="DB15" s="164">
        <v>-13.66</v>
      </c>
      <c r="DC15" s="165"/>
      <c r="DD15" s="165"/>
      <c r="DE15" s="165"/>
      <c r="DF15" s="164">
        <v>-103.0213</v>
      </c>
      <c r="DG15" s="165"/>
      <c r="DH15" s="164">
        <v>-13.9994</v>
      </c>
      <c r="DI15" s="165"/>
      <c r="DJ15" s="165"/>
      <c r="DK15" s="164">
        <v>19.948399999999999</v>
      </c>
      <c r="DL15" s="165"/>
      <c r="DM15" s="164">
        <v>31.950600000000001</v>
      </c>
      <c r="DN15" s="164">
        <v>45.721400000000003</v>
      </c>
      <c r="DO15" s="164">
        <v>32.1</v>
      </c>
      <c r="DP15" s="164">
        <v>-2.96</v>
      </c>
      <c r="DQ15" s="164">
        <v>60.031500000000001</v>
      </c>
      <c r="DR15" s="164">
        <v>103.8759</v>
      </c>
      <c r="DS15" s="164">
        <v>-22.25</v>
      </c>
      <c r="DT15" s="164">
        <v>-22.4</v>
      </c>
      <c r="DU15" s="164">
        <v>79.099999999999994</v>
      </c>
      <c r="DV15" s="164">
        <v>43.92</v>
      </c>
      <c r="DW15" s="164">
        <v>102.56359999999999</v>
      </c>
      <c r="DX15" s="164">
        <v>100.5818</v>
      </c>
      <c r="DY15" s="164">
        <v>47.150799999999997</v>
      </c>
      <c r="DZ15" s="164">
        <v>45.7273</v>
      </c>
      <c r="EA15" s="164">
        <v>199.84049999999999</v>
      </c>
      <c r="EB15" s="164">
        <v>159.34010000000001</v>
      </c>
      <c r="EC15" s="164">
        <v>153.0959</v>
      </c>
      <c r="ED15" s="164">
        <v>155.13579999999999</v>
      </c>
      <c r="EE15" s="164">
        <v>126.7328</v>
      </c>
      <c r="EF15" s="164">
        <v>119.6356</v>
      </c>
      <c r="EG15" s="164">
        <v>-25.117999999999999</v>
      </c>
      <c r="EH15" s="164">
        <v>487.22410000000002</v>
      </c>
      <c r="EI15" s="164">
        <v>375.02170000000001</v>
      </c>
      <c r="EJ15" s="165"/>
      <c r="EK15" s="164">
        <v>-25.516100000000002</v>
      </c>
      <c r="EL15" s="164">
        <v>-22.749300000000002</v>
      </c>
      <c r="EM15" s="164">
        <v>-46.000500000000002</v>
      </c>
      <c r="EN15" s="164">
        <v>26.758199999999999</v>
      </c>
      <c r="EO15" s="164">
        <v>26.616900000000001</v>
      </c>
      <c r="EP15" s="164">
        <v>170.55600000000001</v>
      </c>
      <c r="EQ15" s="164">
        <v>-33.1813</v>
      </c>
      <c r="ER15" s="164">
        <v>-33.543799999999997</v>
      </c>
      <c r="ES15" s="164">
        <v>-82.988299999999995</v>
      </c>
      <c r="ET15" s="164">
        <v>15.37</v>
      </c>
      <c r="EU15" s="164">
        <v>-18.73</v>
      </c>
      <c r="EV15" s="164">
        <v>119.3</v>
      </c>
      <c r="EW15" s="164">
        <v>15.8697</v>
      </c>
      <c r="EX15" s="164">
        <v>-12.1267</v>
      </c>
      <c r="EY15" s="164">
        <v>-37.764800000000001</v>
      </c>
      <c r="EZ15" s="164">
        <v>-36.953099999999999</v>
      </c>
      <c r="FA15" s="164">
        <v>10.404</v>
      </c>
      <c r="FB15" s="164">
        <v>-112.77460000000001</v>
      </c>
      <c r="FC15" s="164">
        <v>73.600800000000007</v>
      </c>
      <c r="FD15" s="164">
        <v>22.514099999999999</v>
      </c>
      <c r="FE15" s="165"/>
      <c r="FF15" s="164">
        <v>22.492100000000001</v>
      </c>
      <c r="FG15" s="164">
        <v>40.825600000000001</v>
      </c>
      <c r="FH15" s="164">
        <v>40.919199999999996</v>
      </c>
      <c r="FI15" s="164">
        <v>39.766500000000001</v>
      </c>
      <c r="FJ15" s="164">
        <v>-25.285900000000002</v>
      </c>
      <c r="FK15" s="164">
        <v>-25.9557</v>
      </c>
      <c r="FL15" s="164">
        <v>51.576500000000003</v>
      </c>
      <c r="FM15" s="164">
        <v>-44.996099999999998</v>
      </c>
      <c r="FN15" s="164">
        <v>-45.160499999999999</v>
      </c>
      <c r="FO15" s="164">
        <v>5.6058000000000003</v>
      </c>
      <c r="FP15" s="164">
        <v>0</v>
      </c>
      <c r="FQ15" s="164">
        <v>40.585900000000002</v>
      </c>
      <c r="FR15" s="164">
        <v>-9.19</v>
      </c>
      <c r="FS15" s="164">
        <v>1.0578000000000001</v>
      </c>
      <c r="FT15" s="164">
        <v>0.751</v>
      </c>
      <c r="FU15" s="165"/>
      <c r="FV15" s="164">
        <v>20.77</v>
      </c>
      <c r="FW15" s="164">
        <v>39.7029</v>
      </c>
      <c r="FX15" s="164">
        <v>9.2614999999999998</v>
      </c>
      <c r="FY15" s="165"/>
      <c r="FZ15" s="164">
        <v>0.69399999999999995</v>
      </c>
      <c r="GA15" s="165"/>
      <c r="GB15" s="164">
        <v>45.84</v>
      </c>
      <c r="GC15" s="164">
        <v>-8.0815999999999999</v>
      </c>
      <c r="GD15" s="164">
        <v>-6.5366</v>
      </c>
      <c r="GE15" s="164">
        <v>13.43</v>
      </c>
      <c r="GF15" s="164">
        <v>80.355400000000003</v>
      </c>
      <c r="GG15" s="164">
        <v>25.4</v>
      </c>
      <c r="GH15" s="164">
        <v>-13.49</v>
      </c>
      <c r="GI15" s="164">
        <v>-2.7189000000000001</v>
      </c>
      <c r="GJ15" s="164">
        <v>-2.9114</v>
      </c>
      <c r="GK15" s="164">
        <v>1.2642</v>
      </c>
      <c r="GL15" s="165"/>
      <c r="GM15" s="165"/>
      <c r="GN15" s="165"/>
      <c r="GO15" s="164">
        <v>-20.7881</v>
      </c>
      <c r="GP15" s="164">
        <v>18.3813</v>
      </c>
      <c r="GQ15" s="164">
        <v>21.539000000000001</v>
      </c>
      <c r="GR15" s="164">
        <v>52.290999999999997</v>
      </c>
      <c r="GS15" s="164">
        <v>55.025100000000002</v>
      </c>
      <c r="GT15" s="164">
        <v>-102.0215</v>
      </c>
      <c r="GU15" s="164">
        <v>-17.251899999999999</v>
      </c>
      <c r="GV15" s="164">
        <v>31.5733</v>
      </c>
      <c r="GW15" s="164">
        <v>-43.189799999999998</v>
      </c>
      <c r="GX15" s="164">
        <v>5.4280999999999997</v>
      </c>
      <c r="GY15" s="164">
        <v>5.0307000000000004</v>
      </c>
      <c r="GZ15" s="164">
        <v>4.7251000000000003</v>
      </c>
      <c r="HA15" s="164">
        <v>6.5544000000000002</v>
      </c>
      <c r="HB15" s="164">
        <v>207.37549999999999</v>
      </c>
      <c r="HC15" s="164">
        <v>209.1045</v>
      </c>
      <c r="HD15" s="164">
        <v>41.1</v>
      </c>
      <c r="HE15" s="164">
        <v>-40.873100000000001</v>
      </c>
      <c r="HF15" s="164">
        <v>-141.13409999999999</v>
      </c>
      <c r="HG15" s="164">
        <v>141.4776</v>
      </c>
      <c r="HH15" s="164">
        <v>342.6859</v>
      </c>
      <c r="HI15" s="164">
        <v>-199.5745</v>
      </c>
      <c r="HJ15" s="164">
        <v>-199.2028</v>
      </c>
      <c r="HK15" s="164">
        <v>-60.694800000000001</v>
      </c>
      <c r="HL15" s="164">
        <v>-53.159799999999997</v>
      </c>
      <c r="HM15" s="164">
        <v>80.690899999999999</v>
      </c>
      <c r="HN15" s="164">
        <v>80.944199999999995</v>
      </c>
      <c r="HO15" s="165"/>
      <c r="HP15" s="165"/>
      <c r="HQ15" s="164">
        <v>48.925600000000003</v>
      </c>
      <c r="HR15" s="164">
        <v>49.024500000000003</v>
      </c>
      <c r="HS15" s="164">
        <v>-52.385399999999997</v>
      </c>
      <c r="HT15" s="164">
        <v>-52.666600000000003</v>
      </c>
      <c r="HU15" s="164">
        <v>155.84</v>
      </c>
      <c r="HV15" s="164">
        <v>153.96</v>
      </c>
      <c r="HW15" s="164">
        <v>7.1</v>
      </c>
      <c r="HX15" s="164">
        <v>7.4</v>
      </c>
      <c r="HY15" s="164">
        <v>21.577300000000001</v>
      </c>
      <c r="HZ15" s="164">
        <v>30.64</v>
      </c>
      <c r="IA15" s="164">
        <v>-295.78219999999999</v>
      </c>
      <c r="IB15" s="164">
        <v>108.0382</v>
      </c>
      <c r="IC15" s="164">
        <v>106.4278</v>
      </c>
      <c r="ID15" s="164">
        <v>15.1</v>
      </c>
      <c r="IE15" s="164">
        <v>-59.3</v>
      </c>
      <c r="IF15" s="164">
        <v>-48</v>
      </c>
      <c r="IG15" s="164">
        <v>-47.3</v>
      </c>
      <c r="IH15" s="165"/>
      <c r="II15" s="165"/>
      <c r="IJ15" s="164">
        <v>-333.50529999999998</v>
      </c>
      <c r="IK15" s="164">
        <v>-340.28469999999999</v>
      </c>
      <c r="IL15" s="164">
        <v>660.45659999999998</v>
      </c>
      <c r="IM15" s="165">
        <v>0</v>
      </c>
      <c r="IN15" s="164">
        <v>0.71789999999999998</v>
      </c>
      <c r="IO15" s="165">
        <v>0</v>
      </c>
      <c r="IP15" s="164">
        <v>-3.9119999999999999</v>
      </c>
      <c r="IQ15" s="164">
        <v>98.631</v>
      </c>
      <c r="IR15" s="164">
        <v>-420.66160000000002</v>
      </c>
      <c r="IS15" s="164">
        <v>3.4558</v>
      </c>
      <c r="IT15" s="164">
        <v>45.573700000000002</v>
      </c>
      <c r="IU15" s="164">
        <v>45.591900000000003</v>
      </c>
      <c r="IV15" s="164">
        <v>-98.224599999999995</v>
      </c>
      <c r="IW15" s="164">
        <v>-638.80179999999996</v>
      </c>
      <c r="IX15" s="164">
        <v>430.05829999999997</v>
      </c>
      <c r="IY15" s="164">
        <v>-216.69280000000001</v>
      </c>
      <c r="IZ15" s="164">
        <v>214.87639999999999</v>
      </c>
      <c r="JA15" s="164">
        <v>-9.1751000000000005</v>
      </c>
      <c r="JB15" s="164">
        <v>29.245999999999999</v>
      </c>
      <c r="JC15" s="164">
        <v>1.44</v>
      </c>
      <c r="JD15" s="165"/>
      <c r="JE15" s="165"/>
      <c r="JF15" s="164">
        <v>-2.56</v>
      </c>
      <c r="JG15" s="164">
        <v>-16</v>
      </c>
      <c r="JH15" s="165"/>
      <c r="JI15" s="164">
        <v>16.701000000000001</v>
      </c>
      <c r="JJ15" s="164">
        <v>-35.713700000000003</v>
      </c>
      <c r="JK15" s="164">
        <v>-38.643500000000003</v>
      </c>
      <c r="JL15" s="164">
        <v>30.4</v>
      </c>
      <c r="JM15" s="164">
        <v>50.68</v>
      </c>
      <c r="JN15" s="164">
        <v>51.104999999999997</v>
      </c>
      <c r="JO15" s="165"/>
      <c r="JP15" s="164">
        <v>10.259499999999999</v>
      </c>
      <c r="JQ15" s="164">
        <v>49.985300000000002</v>
      </c>
      <c r="JR15" s="164">
        <v>50.104799999999997</v>
      </c>
      <c r="JS15" s="164">
        <v>52.813800000000001</v>
      </c>
      <c r="JT15" s="165"/>
      <c r="JU15" s="164">
        <v>62</v>
      </c>
      <c r="JV15" s="164">
        <v>-29.5411</v>
      </c>
      <c r="JW15" s="164">
        <v>8.31</v>
      </c>
      <c r="JX15" s="165"/>
      <c r="JY15" s="164">
        <v>-56.093800000000002</v>
      </c>
      <c r="JZ15" s="164">
        <v>78.931899999999999</v>
      </c>
      <c r="KA15" s="164">
        <v>61.707599999999999</v>
      </c>
      <c r="KB15" s="164">
        <v>-55.951799999999999</v>
      </c>
      <c r="KC15" s="164">
        <v>-77.218800000000002</v>
      </c>
      <c r="KD15" s="164">
        <v>51.991</v>
      </c>
      <c r="KE15" s="164">
        <v>25.199100000000001</v>
      </c>
      <c r="KF15" s="164">
        <v>-68</v>
      </c>
      <c r="KG15" s="164">
        <v>68.8</v>
      </c>
      <c r="KH15" s="164">
        <v>195.91249999999999</v>
      </c>
      <c r="KI15" s="164">
        <v>-76.511799999999994</v>
      </c>
    </row>
    <row r="16" spans="1:295" ht="18" customHeight="1" x14ac:dyDescent="0.3">
      <c r="A16" s="161" t="s">
        <v>76</v>
      </c>
      <c r="B16" s="161" t="s">
        <v>737</v>
      </c>
      <c r="C16" s="166">
        <v>0</v>
      </c>
      <c r="D16" s="166">
        <v>12.886100000000001</v>
      </c>
      <c r="E16" s="166">
        <v>-18.986899999999999</v>
      </c>
      <c r="F16" s="166">
        <v>7.9324000000000003</v>
      </c>
      <c r="G16" s="167"/>
      <c r="H16" s="167"/>
      <c r="I16" s="166">
        <v>33.786799999999999</v>
      </c>
      <c r="J16" s="166">
        <v>-68.109200000000001</v>
      </c>
      <c r="K16" s="166">
        <v>41.256700000000002</v>
      </c>
      <c r="L16" s="166">
        <v>20.877400000000002</v>
      </c>
      <c r="M16" s="166">
        <v>20.380600000000001</v>
      </c>
      <c r="N16" s="166">
        <v>15.54</v>
      </c>
      <c r="O16" s="166">
        <v>-37.835000000000001</v>
      </c>
      <c r="P16" s="166">
        <v>35.200000000000003</v>
      </c>
      <c r="Q16" s="167"/>
      <c r="R16" s="166">
        <v>-35.200000000000003</v>
      </c>
      <c r="S16" s="166">
        <v>13.912100000000001</v>
      </c>
      <c r="T16" s="166">
        <v>33.262799999999999</v>
      </c>
      <c r="U16" s="166">
        <v>6.5902000000000003</v>
      </c>
      <c r="V16" s="166">
        <v>6.5606999999999998</v>
      </c>
      <c r="W16" s="166">
        <v>10.981400000000001</v>
      </c>
      <c r="X16" s="166">
        <v>8.0615000000000006</v>
      </c>
      <c r="Y16" s="166">
        <v>5.1429999999999998</v>
      </c>
      <c r="Z16" s="166">
        <v>7.2392000000000003</v>
      </c>
      <c r="AA16" s="167"/>
      <c r="AB16" s="167"/>
      <c r="AC16" s="167"/>
      <c r="AD16" s="166">
        <v>-72.260000000000005</v>
      </c>
      <c r="AE16" s="167"/>
      <c r="AF16" s="166">
        <v>-15.54</v>
      </c>
      <c r="AG16" s="166">
        <v>37.4</v>
      </c>
      <c r="AH16" s="166">
        <v>19.234000000000002</v>
      </c>
      <c r="AI16" s="166">
        <v>0.214</v>
      </c>
      <c r="AJ16" s="167">
        <v>0</v>
      </c>
      <c r="AK16" s="166">
        <v>-23.4</v>
      </c>
      <c r="AL16" s="166">
        <v>-63.5</v>
      </c>
      <c r="AM16" s="166">
        <v>23.37</v>
      </c>
      <c r="AN16" s="166">
        <v>23.48</v>
      </c>
      <c r="AO16" s="166">
        <v>14.5281</v>
      </c>
      <c r="AP16" s="166">
        <v>0.17080000000000001</v>
      </c>
      <c r="AQ16" s="166">
        <v>48.575400000000002</v>
      </c>
      <c r="AR16" s="166">
        <v>50.023899999999998</v>
      </c>
      <c r="AS16" s="166">
        <v>33.823099999999997</v>
      </c>
      <c r="AT16" s="166">
        <v>-30.157499999999999</v>
      </c>
      <c r="AU16" s="166">
        <v>-30.572800000000001</v>
      </c>
      <c r="AV16" s="166">
        <v>9.3984000000000005</v>
      </c>
      <c r="AW16" s="166">
        <v>9.5481999999999996</v>
      </c>
      <c r="AX16" s="166">
        <v>62.835700000000003</v>
      </c>
      <c r="AY16" s="166">
        <v>63.095700000000001</v>
      </c>
      <c r="AZ16" s="166">
        <v>-5.5153999999999996</v>
      </c>
      <c r="BA16" s="166">
        <v>-7.2478999999999996</v>
      </c>
      <c r="BB16" s="166">
        <v>-389.3329</v>
      </c>
      <c r="BC16" s="166">
        <v>15.385400000000001</v>
      </c>
      <c r="BD16" s="166">
        <v>-16.399999999999999</v>
      </c>
      <c r="BE16" s="166">
        <v>-16.399999999999999</v>
      </c>
      <c r="BF16" s="166">
        <v>37.89</v>
      </c>
      <c r="BG16" s="166">
        <v>36.662799999999997</v>
      </c>
      <c r="BH16" s="166">
        <v>-4.0564999999999998</v>
      </c>
      <c r="BI16" s="167"/>
      <c r="BJ16" s="166">
        <v>-59.849200000000003</v>
      </c>
      <c r="BK16" s="166">
        <v>3.6318000000000001</v>
      </c>
      <c r="BL16" s="167"/>
      <c r="BM16" s="166">
        <v>3.2402000000000002</v>
      </c>
      <c r="BN16" s="166">
        <v>447.15710000000001</v>
      </c>
      <c r="BO16" s="166">
        <v>66.225099999999998</v>
      </c>
      <c r="BP16" s="166">
        <v>66.072599999999994</v>
      </c>
      <c r="BQ16" s="166">
        <v>-465.5419</v>
      </c>
      <c r="BR16" s="166">
        <v>326.98559999999998</v>
      </c>
      <c r="BS16" s="167"/>
      <c r="BT16" s="166">
        <v>-72.889300000000006</v>
      </c>
      <c r="BU16" s="166">
        <v>75.132000000000005</v>
      </c>
      <c r="BV16" s="166">
        <v>63.240400000000001</v>
      </c>
      <c r="BW16" s="166">
        <v>24.48</v>
      </c>
      <c r="BX16" s="166">
        <v>23.45</v>
      </c>
      <c r="BY16" s="167"/>
      <c r="BZ16" s="167"/>
      <c r="CA16" s="166">
        <v>24.5183</v>
      </c>
      <c r="CB16" s="166">
        <v>23.848600000000001</v>
      </c>
      <c r="CC16" s="166">
        <v>38.115699999999997</v>
      </c>
      <c r="CD16" s="166">
        <v>37.886299999999999</v>
      </c>
      <c r="CE16" s="166">
        <v>-10.0586</v>
      </c>
      <c r="CF16" s="166">
        <v>-57.698300000000003</v>
      </c>
      <c r="CG16" s="166">
        <v>-57.6021</v>
      </c>
      <c r="CH16" s="166">
        <v>-0.53949999999999998</v>
      </c>
      <c r="CI16" s="167"/>
      <c r="CJ16" s="167"/>
      <c r="CK16" s="167"/>
      <c r="CL16" s="166">
        <v>89.8</v>
      </c>
      <c r="CM16" s="166">
        <v>80.400000000000006</v>
      </c>
      <c r="CN16" s="166">
        <v>-11.59</v>
      </c>
      <c r="CO16" s="166">
        <v>60.110700000000001</v>
      </c>
      <c r="CP16" s="166">
        <v>59.4163</v>
      </c>
      <c r="CQ16" s="166">
        <v>58.609200000000001</v>
      </c>
      <c r="CR16" s="166">
        <v>-49.756900000000002</v>
      </c>
      <c r="CS16" s="166">
        <v>-49.196899999999999</v>
      </c>
      <c r="CT16" s="166">
        <v>58.131</v>
      </c>
      <c r="CU16" s="166">
        <v>-44.432099999999998</v>
      </c>
      <c r="CV16" s="166">
        <v>64.364099999999993</v>
      </c>
      <c r="CW16" s="166">
        <v>11.58</v>
      </c>
      <c r="CX16" s="166">
        <v>46.46</v>
      </c>
      <c r="CY16" s="166">
        <v>24.71</v>
      </c>
      <c r="CZ16" s="166">
        <v>25.788599999999999</v>
      </c>
      <c r="DA16" s="166">
        <v>24.467500000000001</v>
      </c>
      <c r="DB16" s="166">
        <v>-13.36</v>
      </c>
      <c r="DC16" s="167"/>
      <c r="DD16" s="167"/>
      <c r="DE16" s="167"/>
      <c r="DF16" s="166">
        <v>-101.7242</v>
      </c>
      <c r="DG16" s="167"/>
      <c r="DH16" s="166">
        <v>-13.7422</v>
      </c>
      <c r="DI16" s="166">
        <v>-54.3</v>
      </c>
      <c r="DJ16" s="166">
        <v>-54.5</v>
      </c>
      <c r="DK16" s="166">
        <v>20.261500000000002</v>
      </c>
      <c r="DL16" s="167"/>
      <c r="DM16" s="166">
        <v>31.481000000000002</v>
      </c>
      <c r="DN16" s="166">
        <v>45.721400000000003</v>
      </c>
      <c r="DO16" s="166">
        <v>31.76</v>
      </c>
      <c r="DP16" s="166">
        <v>-2.4500000000000002</v>
      </c>
      <c r="DQ16" s="166">
        <v>60.264000000000003</v>
      </c>
      <c r="DR16" s="166">
        <v>101.1032</v>
      </c>
      <c r="DS16" s="166">
        <v>-22.38</v>
      </c>
      <c r="DT16" s="166">
        <v>-22.49</v>
      </c>
      <c r="DU16" s="166">
        <v>79.09</v>
      </c>
      <c r="DV16" s="166">
        <v>43.95</v>
      </c>
      <c r="DW16" s="166">
        <v>103.32729999999999</v>
      </c>
      <c r="DX16" s="166">
        <v>98.563599999999994</v>
      </c>
      <c r="DY16" s="166">
        <v>46.428199999999997</v>
      </c>
      <c r="DZ16" s="166">
        <v>45.645499999999998</v>
      </c>
      <c r="EA16" s="166">
        <v>199.5128</v>
      </c>
      <c r="EB16" s="166">
        <v>158.37309999999999</v>
      </c>
      <c r="EC16" s="166">
        <v>153.3509</v>
      </c>
      <c r="ED16" s="166">
        <v>154.2295</v>
      </c>
      <c r="EE16" s="166">
        <v>128.85659999999999</v>
      </c>
      <c r="EF16" s="166">
        <v>119.42619999999999</v>
      </c>
      <c r="EG16" s="166">
        <v>-24.125</v>
      </c>
      <c r="EH16" s="166">
        <v>478.50170000000003</v>
      </c>
      <c r="EI16" s="166">
        <v>379.24509999999998</v>
      </c>
      <c r="EJ16" s="167"/>
      <c r="EK16" s="166">
        <v>-26.619900000000001</v>
      </c>
      <c r="EL16" s="166">
        <v>-24.230799999999999</v>
      </c>
      <c r="EM16" s="166">
        <v>-45.458199999999998</v>
      </c>
      <c r="EN16" s="166">
        <v>33.214399999999998</v>
      </c>
      <c r="EO16" s="166">
        <v>31.754000000000001</v>
      </c>
      <c r="EP16" s="166">
        <v>185.916</v>
      </c>
      <c r="EQ16" s="166">
        <v>-33.4176</v>
      </c>
      <c r="ER16" s="166">
        <v>-32.990499999999997</v>
      </c>
      <c r="ES16" s="166">
        <v>-83.073800000000006</v>
      </c>
      <c r="ET16" s="166">
        <v>18.170000000000002</v>
      </c>
      <c r="EU16" s="166">
        <v>-24.25</v>
      </c>
      <c r="EV16" s="166">
        <v>112.1</v>
      </c>
      <c r="EW16" s="166">
        <v>15.8005</v>
      </c>
      <c r="EX16" s="166">
        <v>-2.6280000000000001</v>
      </c>
      <c r="EY16" s="166">
        <v>-38.422800000000002</v>
      </c>
      <c r="EZ16" s="166">
        <v>-36.617899999999999</v>
      </c>
      <c r="FA16" s="166">
        <v>11.364800000000001</v>
      </c>
      <c r="FB16" s="166">
        <v>-114.0185</v>
      </c>
      <c r="FC16" s="166">
        <v>78.812399999999997</v>
      </c>
      <c r="FD16" s="166">
        <v>22.4116</v>
      </c>
      <c r="FE16" s="167"/>
      <c r="FF16" s="166">
        <v>22.438600000000001</v>
      </c>
      <c r="FG16" s="166">
        <v>40.343000000000004</v>
      </c>
      <c r="FH16" s="166">
        <v>40.384799999999998</v>
      </c>
      <c r="FI16" s="166">
        <v>39.159100000000002</v>
      </c>
      <c r="FJ16" s="166">
        <v>-25.118400000000001</v>
      </c>
      <c r="FK16" s="166">
        <v>-25.7883</v>
      </c>
      <c r="FL16" s="166">
        <v>44.710799999999999</v>
      </c>
      <c r="FM16" s="166">
        <v>-44.700400000000002</v>
      </c>
      <c r="FN16" s="166">
        <v>-44.8001</v>
      </c>
      <c r="FO16" s="166">
        <v>3.0912000000000002</v>
      </c>
      <c r="FP16" s="166">
        <v>0</v>
      </c>
      <c r="FQ16" s="166">
        <v>43.581600000000002</v>
      </c>
      <c r="FR16" s="166">
        <v>-7.06</v>
      </c>
      <c r="FS16" s="166">
        <v>1.0578000000000001</v>
      </c>
      <c r="FT16" s="166">
        <v>0.74009999999999998</v>
      </c>
      <c r="FU16" s="167"/>
      <c r="FV16" s="167"/>
      <c r="FW16" s="166">
        <v>38.136600000000001</v>
      </c>
      <c r="FX16" s="167"/>
      <c r="FY16" s="166">
        <v>-4.6159999999999997</v>
      </c>
      <c r="FZ16" s="166">
        <v>0.58499999999999996</v>
      </c>
      <c r="GA16" s="167"/>
      <c r="GB16" s="166">
        <v>45.53</v>
      </c>
      <c r="GC16" s="166">
        <v>-4.5427999999999997</v>
      </c>
      <c r="GD16" s="166">
        <v>-5.5941999999999998</v>
      </c>
      <c r="GE16" s="166">
        <v>12.98</v>
      </c>
      <c r="GF16" s="166">
        <v>78.913399999999996</v>
      </c>
      <c r="GG16" s="166">
        <v>25.7</v>
      </c>
      <c r="GH16" s="166">
        <v>-14.0215</v>
      </c>
      <c r="GI16" s="166">
        <v>-2.6353</v>
      </c>
      <c r="GJ16" s="166">
        <v>-2.5243000000000002</v>
      </c>
      <c r="GK16" s="166">
        <v>1.2388999999999999</v>
      </c>
      <c r="GL16" s="167"/>
      <c r="GM16" s="167"/>
      <c r="GN16" s="166">
        <v>-14.2201</v>
      </c>
      <c r="GO16" s="166">
        <v>-20.644200000000001</v>
      </c>
      <c r="GP16" s="166">
        <v>17.174800000000001</v>
      </c>
      <c r="GQ16" s="166">
        <v>21.129200000000001</v>
      </c>
      <c r="GR16" s="166">
        <v>53.424599999999998</v>
      </c>
      <c r="GS16" s="166">
        <v>54.731999999999999</v>
      </c>
      <c r="GT16" s="166">
        <v>-100.679</v>
      </c>
      <c r="GU16" s="166">
        <v>-17.220500000000001</v>
      </c>
      <c r="GV16" s="166">
        <v>31.478000000000002</v>
      </c>
      <c r="GW16" s="166">
        <v>-42.927900000000001</v>
      </c>
      <c r="GX16" s="166">
        <v>5.1661000000000001</v>
      </c>
      <c r="GY16" s="166">
        <v>5.0892999999999997</v>
      </c>
      <c r="GZ16" s="166">
        <v>4.7884000000000002</v>
      </c>
      <c r="HA16" s="166">
        <v>6</v>
      </c>
      <c r="HB16" s="166">
        <v>211.9169</v>
      </c>
      <c r="HC16" s="166">
        <v>210.8886</v>
      </c>
      <c r="HD16" s="166">
        <v>41.1</v>
      </c>
      <c r="HE16" s="166">
        <v>-41.055</v>
      </c>
      <c r="HF16" s="166">
        <v>-142.7843</v>
      </c>
      <c r="HG16" s="166">
        <v>143.6765</v>
      </c>
      <c r="HH16" s="166">
        <v>343.57499999999999</v>
      </c>
      <c r="HI16" s="166">
        <v>-200.54400000000001</v>
      </c>
      <c r="HJ16" s="166">
        <v>-198.98140000000001</v>
      </c>
      <c r="HK16" s="166">
        <v>-60.057299999999998</v>
      </c>
      <c r="HL16" s="166">
        <v>-52.795299999999997</v>
      </c>
      <c r="HM16" s="166">
        <v>76.908799999999999</v>
      </c>
      <c r="HN16" s="166">
        <v>78.055700000000002</v>
      </c>
      <c r="HO16" s="166">
        <v>-153.88659999999999</v>
      </c>
      <c r="HP16" s="167"/>
      <c r="HQ16" s="166">
        <v>50.606499999999997</v>
      </c>
      <c r="HR16" s="166">
        <v>50.485700000000001</v>
      </c>
      <c r="HS16" s="166">
        <v>-54.4587</v>
      </c>
      <c r="HT16" s="166">
        <v>-54.3703</v>
      </c>
      <c r="HU16" s="166">
        <v>155.19</v>
      </c>
      <c r="HV16" s="166">
        <v>154.5</v>
      </c>
      <c r="HW16" s="166">
        <v>10.1</v>
      </c>
      <c r="HX16" s="166">
        <v>10.5</v>
      </c>
      <c r="HY16" s="166">
        <v>21.350899999999999</v>
      </c>
      <c r="HZ16" s="166">
        <v>29.76</v>
      </c>
      <c r="IA16" s="166">
        <v>-294.13369999999998</v>
      </c>
      <c r="IB16" s="166">
        <v>111.29689999999999</v>
      </c>
      <c r="IC16" s="166">
        <v>108.3068</v>
      </c>
      <c r="ID16" s="166">
        <v>15.1</v>
      </c>
      <c r="IE16" s="166">
        <v>-59.2</v>
      </c>
      <c r="IF16" s="166">
        <v>-48</v>
      </c>
      <c r="IG16" s="166">
        <v>-48.2</v>
      </c>
      <c r="IH16" s="167"/>
      <c r="II16" s="167"/>
      <c r="IJ16" s="166">
        <v>-340.19450000000001</v>
      </c>
      <c r="IK16" s="166">
        <v>-346.77330000000001</v>
      </c>
      <c r="IL16" s="166">
        <v>677.65470000000005</v>
      </c>
      <c r="IM16" s="167">
        <v>0</v>
      </c>
      <c r="IN16" s="166">
        <v>-2.6478999999999999</v>
      </c>
      <c r="IO16" s="167">
        <v>0</v>
      </c>
      <c r="IP16" s="166">
        <v>-3.7382</v>
      </c>
      <c r="IQ16" s="166">
        <v>105.11839999999999</v>
      </c>
      <c r="IR16" s="166">
        <v>-432.29289999999997</v>
      </c>
      <c r="IS16" s="166">
        <v>3.0987</v>
      </c>
      <c r="IT16" s="166">
        <v>44.532899999999998</v>
      </c>
      <c r="IU16" s="166">
        <v>44.2941</v>
      </c>
      <c r="IV16" s="166">
        <v>-96.340900000000005</v>
      </c>
      <c r="IW16" s="166">
        <v>-648.96519999999998</v>
      </c>
      <c r="IX16" s="166">
        <v>438.3467</v>
      </c>
      <c r="IY16" s="166">
        <v>-217.03190000000001</v>
      </c>
      <c r="IZ16" s="166">
        <v>217.5351</v>
      </c>
      <c r="JA16" s="166">
        <v>-9.4388000000000005</v>
      </c>
      <c r="JB16" s="166">
        <v>30.126000000000001</v>
      </c>
      <c r="JC16" s="166">
        <v>2.16</v>
      </c>
      <c r="JD16" s="166">
        <v>8.3680000000000003</v>
      </c>
      <c r="JE16" s="166">
        <v>8.3800000000000008</v>
      </c>
      <c r="JF16" s="166">
        <v>-1.92</v>
      </c>
      <c r="JG16" s="166">
        <v>-15.44</v>
      </c>
      <c r="JH16" s="167"/>
      <c r="JI16" s="166">
        <v>16.496500000000001</v>
      </c>
      <c r="JJ16" s="166">
        <v>-35.802199999999999</v>
      </c>
      <c r="JK16" s="166">
        <v>-38.994399999999999</v>
      </c>
      <c r="JL16" s="166">
        <v>29.7</v>
      </c>
      <c r="JM16" s="166">
        <v>52.524999999999999</v>
      </c>
      <c r="JN16" s="166">
        <v>52.834000000000003</v>
      </c>
      <c r="JO16" s="166">
        <v>10.044700000000001</v>
      </c>
      <c r="JP16" s="166">
        <v>11.9605</v>
      </c>
      <c r="JQ16" s="166">
        <v>50.473999999999997</v>
      </c>
      <c r="JR16" s="166">
        <v>50.403300000000002</v>
      </c>
      <c r="JS16" s="166">
        <v>52.896999999999998</v>
      </c>
      <c r="JT16" s="167"/>
      <c r="JU16" s="166">
        <v>58.6</v>
      </c>
      <c r="JV16" s="166">
        <v>-29.603999999999999</v>
      </c>
      <c r="JW16" s="167"/>
      <c r="JX16" s="167"/>
      <c r="JY16" s="166">
        <v>-51.159100000000002</v>
      </c>
      <c r="JZ16" s="166">
        <v>79.384600000000006</v>
      </c>
      <c r="KA16" s="166">
        <v>61.603900000000003</v>
      </c>
      <c r="KB16" s="166">
        <v>-50.447299999999998</v>
      </c>
      <c r="KC16" s="166">
        <v>-77.018299999999996</v>
      </c>
      <c r="KD16" s="166">
        <v>49.560299999999998</v>
      </c>
      <c r="KE16" s="166">
        <v>26.3141</v>
      </c>
      <c r="KF16" s="166">
        <v>-65.400000000000006</v>
      </c>
      <c r="KG16" s="166">
        <v>67.5</v>
      </c>
      <c r="KH16" s="166">
        <v>204.6087</v>
      </c>
      <c r="KI16" s="166">
        <v>-85.748800000000003</v>
      </c>
    </row>
    <row r="17" spans="1:295" ht="18" customHeight="1" x14ac:dyDescent="0.3">
      <c r="A17" s="161" t="s">
        <v>76</v>
      </c>
      <c r="B17" s="161" t="s">
        <v>738</v>
      </c>
      <c r="C17" s="162">
        <v>0</v>
      </c>
      <c r="D17" s="163"/>
      <c r="E17" s="163"/>
      <c r="F17" s="162">
        <v>7.1509</v>
      </c>
      <c r="G17" s="162">
        <v>27.2515</v>
      </c>
      <c r="H17" s="163"/>
      <c r="I17" s="162">
        <v>33.4589</v>
      </c>
      <c r="J17" s="162">
        <v>-67.913700000000006</v>
      </c>
      <c r="K17" s="162">
        <v>41.006100000000004</v>
      </c>
      <c r="L17" s="162">
        <v>21.0974</v>
      </c>
      <c r="M17" s="162">
        <v>20.880199999999999</v>
      </c>
      <c r="N17" s="162">
        <v>17.760000000000002</v>
      </c>
      <c r="O17" s="162">
        <v>-38.470999999999997</v>
      </c>
      <c r="P17" s="163"/>
      <c r="Q17" s="163"/>
      <c r="R17" s="162">
        <v>-35.200000000000003</v>
      </c>
      <c r="S17" s="162">
        <v>13.9948</v>
      </c>
      <c r="T17" s="162">
        <v>33.724600000000002</v>
      </c>
      <c r="U17" s="162">
        <v>6.8937999999999997</v>
      </c>
      <c r="V17" s="162">
        <v>7.1445999999999996</v>
      </c>
      <c r="W17" s="162">
        <v>11.493399999999999</v>
      </c>
      <c r="X17" s="162">
        <v>7.9082999999999997</v>
      </c>
      <c r="Y17" s="162">
        <v>5.3524000000000003</v>
      </c>
      <c r="Z17" s="162">
        <v>7.71</v>
      </c>
      <c r="AA17" s="163"/>
      <c r="AB17" s="163"/>
      <c r="AC17" s="163"/>
      <c r="AD17" s="162">
        <v>-70.319999999999993</v>
      </c>
      <c r="AE17" s="163"/>
      <c r="AF17" s="162">
        <v>-17.760000000000002</v>
      </c>
      <c r="AG17" s="162">
        <v>37.4</v>
      </c>
      <c r="AH17" s="162">
        <v>19.256</v>
      </c>
      <c r="AI17" s="162">
        <v>0.214</v>
      </c>
      <c r="AJ17" s="163">
        <v>0</v>
      </c>
      <c r="AK17" s="162">
        <v>-24.4</v>
      </c>
      <c r="AL17" s="162">
        <v>-60.04</v>
      </c>
      <c r="AM17" s="162">
        <v>24.92</v>
      </c>
      <c r="AN17" s="162">
        <v>26.45</v>
      </c>
      <c r="AO17" s="162">
        <v>13.3604</v>
      </c>
      <c r="AP17" s="162">
        <v>0.73260000000000003</v>
      </c>
      <c r="AQ17" s="162">
        <v>46.617899999999999</v>
      </c>
      <c r="AR17" s="162">
        <v>47.6006</v>
      </c>
      <c r="AS17" s="162">
        <v>32.995600000000003</v>
      </c>
      <c r="AT17" s="162">
        <v>-31.095400000000001</v>
      </c>
      <c r="AU17" s="162">
        <v>-30.799299999999999</v>
      </c>
      <c r="AV17" s="162">
        <v>24.2806</v>
      </c>
      <c r="AW17" s="162">
        <v>19.256799999999998</v>
      </c>
      <c r="AX17" s="162">
        <v>60.053400000000003</v>
      </c>
      <c r="AY17" s="162">
        <v>60.550699999999999</v>
      </c>
      <c r="AZ17" s="162">
        <v>7.9545000000000003</v>
      </c>
      <c r="BA17" s="162">
        <v>8.0443999999999996</v>
      </c>
      <c r="BB17" s="162">
        <v>-398.82310000000001</v>
      </c>
      <c r="BC17" s="162">
        <v>20.681799999999999</v>
      </c>
      <c r="BD17" s="162">
        <v>-16.100000000000001</v>
      </c>
      <c r="BE17" s="162">
        <v>-16</v>
      </c>
      <c r="BF17" s="162">
        <v>40.331499999999998</v>
      </c>
      <c r="BG17" s="162">
        <v>37.267499999999998</v>
      </c>
      <c r="BH17" s="162">
        <v>-3.8992</v>
      </c>
      <c r="BI17" s="163"/>
      <c r="BJ17" s="162">
        <v>-64.629300000000001</v>
      </c>
      <c r="BK17" s="162">
        <v>3.3401000000000001</v>
      </c>
      <c r="BL17" s="163"/>
      <c r="BM17" s="162">
        <v>3.1812</v>
      </c>
      <c r="BN17" s="162">
        <v>464.24740000000003</v>
      </c>
      <c r="BO17" s="162">
        <v>63.692100000000003</v>
      </c>
      <c r="BP17" s="162">
        <v>64.149900000000002</v>
      </c>
      <c r="BQ17" s="162">
        <v>-456.76209999999998</v>
      </c>
      <c r="BR17" s="162">
        <v>333.00909999999999</v>
      </c>
      <c r="BS17" s="163"/>
      <c r="BT17" s="162">
        <v>-86.729900000000001</v>
      </c>
      <c r="BU17" s="162">
        <v>87.111699999999999</v>
      </c>
      <c r="BV17" s="162">
        <v>64.248400000000004</v>
      </c>
      <c r="BW17" s="162">
        <v>25.24</v>
      </c>
      <c r="BX17" s="162">
        <v>23.78</v>
      </c>
      <c r="BY17" s="162">
        <v>45.45</v>
      </c>
      <c r="BZ17" s="162">
        <v>63.76</v>
      </c>
      <c r="CA17" s="162">
        <v>24.920200000000001</v>
      </c>
      <c r="CB17" s="162">
        <v>24.920200000000001</v>
      </c>
      <c r="CC17" s="162">
        <v>38.873399999999997</v>
      </c>
      <c r="CD17" s="162">
        <v>39.291200000000003</v>
      </c>
      <c r="CE17" s="162">
        <v>-10.1602</v>
      </c>
      <c r="CF17" s="162">
        <v>-64.938599999999994</v>
      </c>
      <c r="CG17" s="162">
        <v>-64.125200000000007</v>
      </c>
      <c r="CH17" s="162">
        <v>-0.496</v>
      </c>
      <c r="CI17" s="163"/>
      <c r="CJ17" s="163"/>
      <c r="CK17" s="163"/>
      <c r="CL17" s="162">
        <v>91.7</v>
      </c>
      <c r="CM17" s="162">
        <v>82.3</v>
      </c>
      <c r="CN17" s="162">
        <v>-11.79</v>
      </c>
      <c r="CO17" s="162">
        <v>59.122700000000002</v>
      </c>
      <c r="CP17" s="162">
        <v>58.21</v>
      </c>
      <c r="CQ17" s="162">
        <v>57.184699999999999</v>
      </c>
      <c r="CR17" s="162">
        <v>-51.980400000000003</v>
      </c>
      <c r="CS17" s="162">
        <v>-52.384599999999999</v>
      </c>
      <c r="CT17" s="162">
        <v>60.652500000000003</v>
      </c>
      <c r="CU17" s="162">
        <v>-42.959099999999999</v>
      </c>
      <c r="CV17" s="162">
        <v>68.536100000000005</v>
      </c>
      <c r="CW17" s="162">
        <v>11.656499999999999</v>
      </c>
      <c r="CX17" s="162">
        <v>45.73</v>
      </c>
      <c r="CY17" s="162">
        <v>24.54</v>
      </c>
      <c r="CZ17" s="162">
        <v>25.788599999999999</v>
      </c>
      <c r="DA17" s="162">
        <v>24.467500000000001</v>
      </c>
      <c r="DB17" s="162">
        <v>-13.39</v>
      </c>
      <c r="DC17" s="163"/>
      <c r="DD17" s="163"/>
      <c r="DE17" s="163"/>
      <c r="DF17" s="162">
        <v>-97.068299999999994</v>
      </c>
      <c r="DG17" s="163"/>
      <c r="DH17" s="162">
        <v>-13.6465</v>
      </c>
      <c r="DI17" s="162">
        <v>-54.2</v>
      </c>
      <c r="DJ17" s="163"/>
      <c r="DK17" s="162">
        <v>20.706499999999998</v>
      </c>
      <c r="DL17" s="162">
        <v>32.235700000000001</v>
      </c>
      <c r="DM17" s="162">
        <v>31.011299999999999</v>
      </c>
      <c r="DN17" s="162">
        <v>45.721400000000003</v>
      </c>
      <c r="DO17" s="163"/>
      <c r="DP17" s="162">
        <v>-2.2999999999999998</v>
      </c>
      <c r="DQ17" s="162">
        <v>56.218499999999999</v>
      </c>
      <c r="DR17" s="162">
        <v>97.240499999999997</v>
      </c>
      <c r="DS17" s="162">
        <v>-21.95</v>
      </c>
      <c r="DT17" s="162">
        <v>-22.17</v>
      </c>
      <c r="DU17" s="162">
        <v>78.95</v>
      </c>
      <c r="DV17" s="162">
        <v>43.98</v>
      </c>
      <c r="DW17" s="162">
        <v>97.654499999999999</v>
      </c>
      <c r="DX17" s="162">
        <v>96.472700000000003</v>
      </c>
      <c r="DY17" s="162">
        <v>46.097799999999999</v>
      </c>
      <c r="DZ17" s="162">
        <v>43.672699999999999</v>
      </c>
      <c r="EA17" s="162">
        <v>195.1208</v>
      </c>
      <c r="EB17" s="162">
        <v>156.2226</v>
      </c>
      <c r="EC17" s="162">
        <v>149.90440000000001</v>
      </c>
      <c r="ED17" s="162">
        <v>151.078</v>
      </c>
      <c r="EE17" s="162">
        <v>128.86019999999999</v>
      </c>
      <c r="EF17" s="162">
        <v>116.7869</v>
      </c>
      <c r="EG17" s="162">
        <v>-23.981999999999999</v>
      </c>
      <c r="EH17" s="162">
        <v>474.71230000000003</v>
      </c>
      <c r="EI17" s="162">
        <v>386.63290000000001</v>
      </c>
      <c r="EJ17" s="163"/>
      <c r="EK17" s="162">
        <v>-26.609500000000001</v>
      </c>
      <c r="EL17" s="162">
        <v>-23.923300000000001</v>
      </c>
      <c r="EM17" s="162">
        <v>-47.012799999999999</v>
      </c>
      <c r="EN17" s="162">
        <v>38.677</v>
      </c>
      <c r="EO17" s="162">
        <v>34.535200000000003</v>
      </c>
      <c r="EP17" s="162">
        <v>175.16399999999999</v>
      </c>
      <c r="EQ17" s="162">
        <v>-33.600499999999997</v>
      </c>
      <c r="ER17" s="162">
        <v>-34.660800000000002</v>
      </c>
      <c r="ES17" s="162">
        <v>-82.262100000000004</v>
      </c>
      <c r="ET17" s="162">
        <v>0</v>
      </c>
      <c r="EU17" s="162">
        <v>-23.74</v>
      </c>
      <c r="EV17" s="162">
        <v>100.1</v>
      </c>
      <c r="EW17" s="162">
        <v>16.192399999999999</v>
      </c>
      <c r="EX17" s="162">
        <v>5.3295000000000003</v>
      </c>
      <c r="EY17" s="162">
        <v>-36.978099999999998</v>
      </c>
      <c r="EZ17" s="162">
        <v>-36.3337</v>
      </c>
      <c r="FA17" s="162">
        <v>10.209300000000001</v>
      </c>
      <c r="FB17" s="162">
        <v>-111.80410000000001</v>
      </c>
      <c r="FC17" s="162">
        <v>77.781199999999998</v>
      </c>
      <c r="FD17" s="162">
        <v>22.721299999999999</v>
      </c>
      <c r="FE17" s="163"/>
      <c r="FF17" s="162">
        <v>22.208400000000001</v>
      </c>
      <c r="FG17" s="162">
        <v>40.447000000000003</v>
      </c>
      <c r="FH17" s="162">
        <v>41.273699999999998</v>
      </c>
      <c r="FI17" s="162">
        <v>39.669699999999999</v>
      </c>
      <c r="FJ17" s="162">
        <v>-26.290600000000001</v>
      </c>
      <c r="FK17" s="162">
        <v>-25.118400000000001</v>
      </c>
      <c r="FL17" s="162">
        <v>42.198999999999998</v>
      </c>
      <c r="FM17" s="162">
        <v>-43.291499999999999</v>
      </c>
      <c r="FN17" s="162">
        <v>-43.295200000000001</v>
      </c>
      <c r="FO17" s="162">
        <v>3.7038000000000002</v>
      </c>
      <c r="FP17" s="162">
        <v>0</v>
      </c>
      <c r="FQ17" s="162">
        <v>38.483899999999998</v>
      </c>
      <c r="FR17" s="163"/>
      <c r="FS17" s="162">
        <v>1.0578000000000001</v>
      </c>
      <c r="FT17" s="162">
        <v>0.76329999999999998</v>
      </c>
      <c r="FU17" s="162">
        <v>0.26</v>
      </c>
      <c r="FV17" s="162">
        <v>20.28</v>
      </c>
      <c r="FW17" s="162">
        <v>37.891300000000001</v>
      </c>
      <c r="FX17" s="163"/>
      <c r="FY17" s="163"/>
      <c r="FZ17" s="162">
        <v>0.51200000000000001</v>
      </c>
      <c r="GA17" s="163"/>
      <c r="GB17" s="162">
        <v>45.25</v>
      </c>
      <c r="GC17" s="162">
        <v>-7.3846999999999996</v>
      </c>
      <c r="GD17" s="162">
        <v>-3.2923</v>
      </c>
      <c r="GE17" s="162">
        <v>12.68</v>
      </c>
      <c r="GF17" s="162">
        <v>79.140600000000006</v>
      </c>
      <c r="GG17" s="162">
        <v>25.2</v>
      </c>
      <c r="GH17" s="162">
        <v>-13.5427</v>
      </c>
      <c r="GI17" s="162">
        <v>-2.7475999999999998</v>
      </c>
      <c r="GJ17" s="162">
        <v>-2.8809999999999998</v>
      </c>
      <c r="GK17" s="162">
        <v>1.2658</v>
      </c>
      <c r="GL17" s="163"/>
      <c r="GM17" s="163"/>
      <c r="GN17" s="162">
        <v>-13.162699999999999</v>
      </c>
      <c r="GO17" s="162">
        <v>-21.468699999999998</v>
      </c>
      <c r="GP17" s="162">
        <v>16.9694</v>
      </c>
      <c r="GQ17" s="162">
        <v>22.4223</v>
      </c>
      <c r="GR17" s="162">
        <v>53.771299999999997</v>
      </c>
      <c r="GS17" s="162">
        <v>54.182000000000002</v>
      </c>
      <c r="GT17" s="162">
        <v>-103.3874</v>
      </c>
      <c r="GU17" s="162">
        <v>-17.276700000000002</v>
      </c>
      <c r="GV17" s="162">
        <v>31.472300000000001</v>
      </c>
      <c r="GW17" s="162">
        <v>-42.853299999999997</v>
      </c>
      <c r="GX17" s="162">
        <v>5.7403000000000004</v>
      </c>
      <c r="GY17" s="162">
        <v>5.2161999999999997</v>
      </c>
      <c r="GZ17" s="162">
        <v>4.9360999999999997</v>
      </c>
      <c r="HA17" s="162">
        <v>7</v>
      </c>
      <c r="HB17" s="162">
        <v>206.48220000000001</v>
      </c>
      <c r="HC17" s="162">
        <v>208.25399999999999</v>
      </c>
      <c r="HD17" s="162">
        <v>42.7</v>
      </c>
      <c r="HE17" s="162">
        <v>-42.898099999999999</v>
      </c>
      <c r="HF17" s="162">
        <v>-151.01499999999999</v>
      </c>
      <c r="HG17" s="162">
        <v>152.87799999999999</v>
      </c>
      <c r="HH17" s="162">
        <v>357.15260000000001</v>
      </c>
      <c r="HI17" s="162">
        <v>-197.40960000000001</v>
      </c>
      <c r="HJ17" s="162">
        <v>-197.76220000000001</v>
      </c>
      <c r="HK17" s="162">
        <v>-63.914900000000003</v>
      </c>
      <c r="HL17" s="162">
        <v>-55.211399999999998</v>
      </c>
      <c r="HM17" s="162">
        <v>74.160700000000006</v>
      </c>
      <c r="HN17" s="162">
        <v>73.641800000000003</v>
      </c>
      <c r="HO17" s="163"/>
      <c r="HP17" s="163"/>
      <c r="HQ17" s="162">
        <v>51.331699999999998</v>
      </c>
      <c r="HR17" s="162">
        <v>50.749400000000001</v>
      </c>
      <c r="HS17" s="162">
        <v>-53.940199999999997</v>
      </c>
      <c r="HT17" s="162">
        <v>-55.002400000000002</v>
      </c>
      <c r="HU17" s="162">
        <v>153.35</v>
      </c>
      <c r="HV17" s="162">
        <v>152.97999999999999</v>
      </c>
      <c r="HW17" s="162">
        <v>7.8</v>
      </c>
      <c r="HX17" s="162">
        <v>7</v>
      </c>
      <c r="HY17" s="162">
        <v>21.556000000000001</v>
      </c>
      <c r="HZ17" s="162">
        <v>31.2</v>
      </c>
      <c r="IA17" s="162">
        <v>-298.29489999999998</v>
      </c>
      <c r="IB17" s="162">
        <v>110.926</v>
      </c>
      <c r="IC17" s="162">
        <v>110.7899</v>
      </c>
      <c r="ID17" s="162">
        <v>15.6</v>
      </c>
      <c r="IE17" s="162">
        <v>-60.1</v>
      </c>
      <c r="IF17" s="162">
        <v>-50.6</v>
      </c>
      <c r="IG17" s="162">
        <v>-50.8</v>
      </c>
      <c r="IH17" s="163"/>
      <c r="II17" s="163"/>
      <c r="IJ17" s="162">
        <v>-352.94630000000001</v>
      </c>
      <c r="IK17" s="162">
        <v>-348.59410000000003</v>
      </c>
      <c r="IL17" s="162">
        <v>660.46220000000005</v>
      </c>
      <c r="IM17" s="163">
        <v>0</v>
      </c>
      <c r="IN17" s="162">
        <v>-16.317399999999999</v>
      </c>
      <c r="IO17" s="163">
        <v>0</v>
      </c>
      <c r="IP17" s="163"/>
      <c r="IQ17" s="162">
        <v>93.921000000000006</v>
      </c>
      <c r="IR17" s="162">
        <v>-420.7722</v>
      </c>
      <c r="IS17" s="162">
        <v>3.8412000000000002</v>
      </c>
      <c r="IT17" s="162">
        <v>44.236699999999999</v>
      </c>
      <c r="IU17" s="162">
        <v>44.506100000000004</v>
      </c>
      <c r="IV17" s="162">
        <v>-93.107600000000005</v>
      </c>
      <c r="IW17" s="162">
        <v>-632.92809999999997</v>
      </c>
      <c r="IX17" s="162">
        <v>429.50380000000001</v>
      </c>
      <c r="IY17" s="162">
        <v>-209.88820000000001</v>
      </c>
      <c r="IZ17" s="162">
        <v>211.3409</v>
      </c>
      <c r="JA17" s="162">
        <v>-9.7024000000000008</v>
      </c>
      <c r="JB17" s="162">
        <v>29.843</v>
      </c>
      <c r="JC17" s="162">
        <v>1.36</v>
      </c>
      <c r="JD17" s="162">
        <v>8.3490000000000002</v>
      </c>
      <c r="JE17" s="162">
        <v>8.3659999999999997</v>
      </c>
      <c r="JF17" s="162">
        <v>-2</v>
      </c>
      <c r="JG17" s="162">
        <v>-15.6</v>
      </c>
      <c r="JH17" s="163"/>
      <c r="JI17" s="162">
        <v>16.878</v>
      </c>
      <c r="JJ17" s="162">
        <v>-36.650599999999997</v>
      </c>
      <c r="JK17" s="162">
        <v>-39.024900000000002</v>
      </c>
      <c r="JL17" s="162">
        <v>28.4</v>
      </c>
      <c r="JM17" s="162">
        <v>50.542999999999999</v>
      </c>
      <c r="JN17" s="162">
        <v>48.942</v>
      </c>
      <c r="JO17" s="162">
        <v>11.0275</v>
      </c>
      <c r="JP17" s="162">
        <v>13.2453</v>
      </c>
      <c r="JQ17" s="162">
        <v>49.040100000000002</v>
      </c>
      <c r="JR17" s="162">
        <v>48.673000000000002</v>
      </c>
      <c r="JS17" s="162">
        <v>48.131799999999998</v>
      </c>
      <c r="JT17" s="163"/>
      <c r="JU17" s="162">
        <v>61.7</v>
      </c>
      <c r="JV17" s="162">
        <v>-29.826899999999998</v>
      </c>
      <c r="JW17" s="163"/>
      <c r="JX17" s="163"/>
      <c r="JY17" s="162">
        <v>-53.961300000000001</v>
      </c>
      <c r="JZ17" s="162">
        <v>83.5261</v>
      </c>
      <c r="KA17" s="162">
        <v>64.663899999999998</v>
      </c>
      <c r="KB17" s="162">
        <v>-52.490299999999998</v>
      </c>
      <c r="KC17" s="162">
        <v>-82.401899999999998</v>
      </c>
      <c r="KD17" s="162">
        <v>55.184100000000001</v>
      </c>
      <c r="KE17" s="162">
        <v>26.4146</v>
      </c>
      <c r="KF17" s="162">
        <v>-68.099999999999994</v>
      </c>
      <c r="KG17" s="162">
        <v>68.5</v>
      </c>
      <c r="KH17" s="162">
        <v>205.58860000000001</v>
      </c>
      <c r="KI17" s="162">
        <v>-83.880200000000002</v>
      </c>
    </row>
    <row r="18" spans="1:295" ht="18" customHeight="1" x14ac:dyDescent="0.3">
      <c r="A18" s="161" t="s">
        <v>76</v>
      </c>
      <c r="B18" s="161" t="s">
        <v>739</v>
      </c>
      <c r="C18" s="164">
        <v>0</v>
      </c>
      <c r="D18" s="165"/>
      <c r="E18" s="164">
        <v>-18.7881</v>
      </c>
      <c r="F18" s="164">
        <v>7.1017999999999999</v>
      </c>
      <c r="G18" s="165"/>
      <c r="H18" s="165"/>
      <c r="I18" s="164">
        <v>34.198700000000002</v>
      </c>
      <c r="J18" s="164">
        <v>-71.722399999999993</v>
      </c>
      <c r="K18" s="164">
        <v>42.085599999999999</v>
      </c>
      <c r="L18" s="164">
        <v>21.299399999999999</v>
      </c>
      <c r="M18" s="164">
        <v>20.877400000000002</v>
      </c>
      <c r="N18" s="164">
        <v>15.54</v>
      </c>
      <c r="O18" s="164">
        <v>-38.871000000000002</v>
      </c>
      <c r="P18" s="164">
        <v>35.200000000000003</v>
      </c>
      <c r="Q18" s="164">
        <v>18.216000000000001</v>
      </c>
      <c r="R18" s="164">
        <v>-35.200000000000003</v>
      </c>
      <c r="S18" s="164">
        <v>13.5762</v>
      </c>
      <c r="T18" s="164">
        <v>35.919199999999996</v>
      </c>
      <c r="U18" s="164">
        <v>6.9823000000000004</v>
      </c>
      <c r="V18" s="164">
        <v>7.3196000000000003</v>
      </c>
      <c r="W18" s="164">
        <v>12.362399999999999</v>
      </c>
      <c r="X18" s="164">
        <v>7.9066000000000001</v>
      </c>
      <c r="Y18" s="164">
        <v>5.3013000000000003</v>
      </c>
      <c r="Z18" s="164">
        <v>7.4189999999999996</v>
      </c>
      <c r="AA18" s="165"/>
      <c r="AB18" s="165"/>
      <c r="AC18" s="165"/>
      <c r="AD18" s="164">
        <v>-72.400000000000006</v>
      </c>
      <c r="AE18" s="165"/>
      <c r="AF18" s="164">
        <v>-15.54</v>
      </c>
      <c r="AG18" s="164">
        <v>37.4</v>
      </c>
      <c r="AH18" s="164">
        <v>19.335999999999999</v>
      </c>
      <c r="AI18" s="164">
        <v>0.215</v>
      </c>
      <c r="AJ18" s="165">
        <v>0</v>
      </c>
      <c r="AK18" s="164">
        <v>-27.61</v>
      </c>
      <c r="AL18" s="164">
        <v>-55.65</v>
      </c>
      <c r="AM18" s="164">
        <v>26.79</v>
      </c>
      <c r="AN18" s="164">
        <v>27.22</v>
      </c>
      <c r="AO18" s="164">
        <v>13.9412</v>
      </c>
      <c r="AP18" s="164">
        <v>0.74639999999999995</v>
      </c>
      <c r="AQ18" s="164">
        <v>45.942700000000002</v>
      </c>
      <c r="AR18" s="164">
        <v>47.879800000000003</v>
      </c>
      <c r="AS18" s="164">
        <v>34.739899999999999</v>
      </c>
      <c r="AT18" s="164">
        <v>-34.170400000000001</v>
      </c>
      <c r="AU18" s="164">
        <v>-32.475900000000003</v>
      </c>
      <c r="AV18" s="164">
        <v>35.423699999999997</v>
      </c>
      <c r="AW18" s="164">
        <v>34.599200000000003</v>
      </c>
      <c r="AX18" s="164">
        <v>60.710500000000003</v>
      </c>
      <c r="AY18" s="164">
        <v>60.367199999999997</v>
      </c>
      <c r="AZ18" s="164">
        <v>12.567500000000001</v>
      </c>
      <c r="BA18" s="164">
        <v>1.9137999999999999</v>
      </c>
      <c r="BB18" s="164">
        <v>-399.53269999999998</v>
      </c>
      <c r="BC18" s="164">
        <v>9.0244999999999997</v>
      </c>
      <c r="BD18" s="164">
        <v>-16.2</v>
      </c>
      <c r="BE18" s="164">
        <v>-16.2</v>
      </c>
      <c r="BF18" s="164">
        <v>41.3461</v>
      </c>
      <c r="BG18" s="164">
        <v>38.518900000000002</v>
      </c>
      <c r="BH18" s="164">
        <v>-4.1938000000000004</v>
      </c>
      <c r="BI18" s="165"/>
      <c r="BJ18" s="164">
        <v>-60.996400000000001</v>
      </c>
      <c r="BK18" s="164">
        <v>3.8546999999999998</v>
      </c>
      <c r="BL18" s="165"/>
      <c r="BM18" s="164">
        <v>3.2199</v>
      </c>
      <c r="BN18" s="164">
        <v>464.36950000000002</v>
      </c>
      <c r="BO18" s="164">
        <v>65.248599999999996</v>
      </c>
      <c r="BP18" s="164">
        <v>65.2791</v>
      </c>
      <c r="BQ18" s="164">
        <v>-467.4221</v>
      </c>
      <c r="BR18" s="164">
        <v>337.74930000000001</v>
      </c>
      <c r="BS18" s="165"/>
      <c r="BT18" s="164">
        <v>-69.594499999999996</v>
      </c>
      <c r="BU18" s="164">
        <v>69.910899999999998</v>
      </c>
      <c r="BV18" s="164">
        <v>64.148600000000002</v>
      </c>
      <c r="BW18" s="164">
        <v>24.95</v>
      </c>
      <c r="BX18" s="164">
        <v>24.02</v>
      </c>
      <c r="BY18" s="164">
        <v>45.91</v>
      </c>
      <c r="BZ18" s="164">
        <v>64.400000000000006</v>
      </c>
      <c r="CA18" s="164">
        <v>18.892099999999999</v>
      </c>
      <c r="CB18" s="164">
        <v>18.356300000000001</v>
      </c>
      <c r="CC18" s="164">
        <v>41.191899999999997</v>
      </c>
      <c r="CD18" s="164">
        <v>41.456699999999998</v>
      </c>
      <c r="CE18" s="164">
        <v>-10.748200000000001</v>
      </c>
      <c r="CF18" s="164">
        <v>-65.013099999999994</v>
      </c>
      <c r="CG18" s="164">
        <v>-64.092399999999998</v>
      </c>
      <c r="CH18" s="164">
        <v>-1.1586000000000001</v>
      </c>
      <c r="CI18" s="165"/>
      <c r="CJ18" s="165"/>
      <c r="CK18" s="165"/>
      <c r="CL18" s="164">
        <v>91.5</v>
      </c>
      <c r="CM18" s="164">
        <v>82.3</v>
      </c>
      <c r="CN18" s="164">
        <v>-11.6</v>
      </c>
      <c r="CO18" s="164">
        <v>60.055700000000002</v>
      </c>
      <c r="CP18" s="164">
        <v>59.173299999999998</v>
      </c>
      <c r="CQ18" s="164">
        <v>58.946899999999999</v>
      </c>
      <c r="CR18" s="164">
        <v>-51.470500000000001</v>
      </c>
      <c r="CS18" s="164">
        <v>-50.896500000000003</v>
      </c>
      <c r="CT18" s="164">
        <v>58.7883</v>
      </c>
      <c r="CU18" s="164">
        <v>-42.965800000000002</v>
      </c>
      <c r="CV18" s="164">
        <v>65.450100000000006</v>
      </c>
      <c r="CW18" s="164">
        <v>11.6579</v>
      </c>
      <c r="CX18" s="164">
        <v>47.21</v>
      </c>
      <c r="CY18" s="164">
        <v>25.1</v>
      </c>
      <c r="CZ18" s="164">
        <v>26.726099999999999</v>
      </c>
      <c r="DA18" s="164">
        <v>25.346399999999999</v>
      </c>
      <c r="DB18" s="164">
        <v>-13.57</v>
      </c>
      <c r="DC18" s="165"/>
      <c r="DD18" s="165"/>
      <c r="DE18" s="165"/>
      <c r="DF18" s="164">
        <v>-113.5686</v>
      </c>
      <c r="DG18" s="165"/>
      <c r="DH18" s="164">
        <v>-13.9946</v>
      </c>
      <c r="DI18" s="164">
        <v>-56.5</v>
      </c>
      <c r="DJ18" s="164">
        <v>-56.9</v>
      </c>
      <c r="DK18" s="164">
        <v>20.959199999999999</v>
      </c>
      <c r="DL18" s="165"/>
      <c r="DM18" s="164">
        <v>33.8292</v>
      </c>
      <c r="DN18" s="164">
        <v>46.307400000000001</v>
      </c>
      <c r="DO18" s="164">
        <v>32.42</v>
      </c>
      <c r="DP18" s="164">
        <v>-3.37</v>
      </c>
      <c r="DQ18" s="164">
        <v>55.582999999999998</v>
      </c>
      <c r="DR18" s="164">
        <v>113.34139999999999</v>
      </c>
      <c r="DS18" s="164">
        <v>-22.53</v>
      </c>
      <c r="DT18" s="164">
        <v>-22.7</v>
      </c>
      <c r="DU18" s="164">
        <v>81.7</v>
      </c>
      <c r="DV18" s="164">
        <v>44.05</v>
      </c>
      <c r="DW18" s="164">
        <v>113.67270000000001</v>
      </c>
      <c r="DX18" s="164">
        <v>111.9636</v>
      </c>
      <c r="DY18" s="164">
        <v>46.558599999999998</v>
      </c>
      <c r="DZ18" s="164">
        <v>45.472700000000003</v>
      </c>
      <c r="EA18" s="164">
        <v>207.8218</v>
      </c>
      <c r="EB18" s="164">
        <v>166.82490000000001</v>
      </c>
      <c r="EC18" s="164">
        <v>160.161</v>
      </c>
      <c r="ED18" s="164">
        <v>161.75470000000001</v>
      </c>
      <c r="EE18" s="164">
        <v>112.1949</v>
      </c>
      <c r="EF18" s="164">
        <v>99.875600000000006</v>
      </c>
      <c r="EG18" s="164">
        <v>-24.533999999999999</v>
      </c>
      <c r="EH18" s="164">
        <v>479.61919999999998</v>
      </c>
      <c r="EI18" s="164">
        <v>394.72620000000001</v>
      </c>
      <c r="EJ18" s="165"/>
      <c r="EK18" s="164">
        <v>-27.3888</v>
      </c>
      <c r="EL18" s="164">
        <v>-24.979399999999998</v>
      </c>
      <c r="EM18" s="164">
        <v>-31.703199999999999</v>
      </c>
      <c r="EN18" s="164">
        <v>53.786200000000001</v>
      </c>
      <c r="EO18" s="164">
        <v>49.648200000000003</v>
      </c>
      <c r="EP18" s="164">
        <v>61.488</v>
      </c>
      <c r="EQ18" s="164">
        <v>-20.451599999999999</v>
      </c>
      <c r="ER18" s="164">
        <v>-21.213899999999999</v>
      </c>
      <c r="ES18" s="164">
        <v>-66.672700000000006</v>
      </c>
      <c r="ET18" s="164">
        <v>0</v>
      </c>
      <c r="EU18" s="164">
        <v>-26.64</v>
      </c>
      <c r="EV18" s="164">
        <v>1</v>
      </c>
      <c r="EW18" s="164">
        <v>16.485700000000001</v>
      </c>
      <c r="EX18" s="164">
        <v>33.751600000000003</v>
      </c>
      <c r="EY18" s="164">
        <v>-37.767099999999999</v>
      </c>
      <c r="EZ18" s="164">
        <v>-36.996400000000001</v>
      </c>
      <c r="FA18" s="164">
        <v>10.404299999999999</v>
      </c>
      <c r="FB18" s="164">
        <v>-96.660300000000007</v>
      </c>
      <c r="FC18" s="164">
        <v>60.270699999999998</v>
      </c>
      <c r="FD18" s="164">
        <v>22.386399999999998</v>
      </c>
      <c r="FE18" s="165"/>
      <c r="FF18" s="164">
        <v>22.170999999999999</v>
      </c>
      <c r="FG18" s="164">
        <v>39.997999999999998</v>
      </c>
      <c r="FH18" s="164">
        <v>40.804000000000002</v>
      </c>
      <c r="FI18" s="164">
        <v>38.689700000000002</v>
      </c>
      <c r="FJ18" s="164">
        <v>-19.09</v>
      </c>
      <c r="FK18" s="164">
        <v>-19.927299999999999</v>
      </c>
      <c r="FL18" s="164">
        <v>33.491300000000003</v>
      </c>
      <c r="FM18" s="164">
        <v>-44.954900000000002</v>
      </c>
      <c r="FN18" s="164">
        <v>-44.774900000000002</v>
      </c>
      <c r="FO18" s="164">
        <v>1.5027999999999999</v>
      </c>
      <c r="FP18" s="164">
        <v>0</v>
      </c>
      <c r="FQ18" s="164">
        <v>29.057400000000001</v>
      </c>
      <c r="FR18" s="164">
        <v>-5.75</v>
      </c>
      <c r="FS18" s="164">
        <v>5.5647000000000002</v>
      </c>
      <c r="FT18" s="165"/>
      <c r="FU18" s="164">
        <v>-2.65</v>
      </c>
      <c r="FV18" s="165"/>
      <c r="FW18" s="164">
        <v>26.151700000000002</v>
      </c>
      <c r="FX18" s="165"/>
      <c r="FY18" s="164">
        <v>-4.5609999999999999</v>
      </c>
      <c r="FZ18" s="164">
        <v>0.621</v>
      </c>
      <c r="GA18" s="165"/>
      <c r="GB18" s="164">
        <v>43.49</v>
      </c>
      <c r="GC18" s="164">
        <v>-6.6247999999999996</v>
      </c>
      <c r="GD18" s="164">
        <v>-1.5855999999999999</v>
      </c>
      <c r="GE18" s="164">
        <v>12.91</v>
      </c>
      <c r="GF18" s="164">
        <v>78.737200000000001</v>
      </c>
      <c r="GG18" s="164">
        <v>24.1</v>
      </c>
      <c r="GH18" s="164">
        <v>-14.882099999999999</v>
      </c>
      <c r="GI18" s="164">
        <v>-3.0148000000000001</v>
      </c>
      <c r="GJ18" s="164">
        <v>-3.0061</v>
      </c>
      <c r="GK18" s="164">
        <v>1.2598</v>
      </c>
      <c r="GL18" s="165"/>
      <c r="GM18" s="165"/>
      <c r="GN18" s="164">
        <v>-15.0785</v>
      </c>
      <c r="GO18" s="164">
        <v>-22.525200000000002</v>
      </c>
      <c r="GP18" s="164">
        <v>16.395700000000001</v>
      </c>
      <c r="GQ18" s="164">
        <v>23.733000000000001</v>
      </c>
      <c r="GR18" s="164">
        <v>53.561900000000001</v>
      </c>
      <c r="GS18" s="164">
        <v>57.583100000000002</v>
      </c>
      <c r="GT18" s="164">
        <v>-108.1186</v>
      </c>
      <c r="GU18" s="164">
        <v>-17.115400000000001</v>
      </c>
      <c r="GV18" s="164">
        <v>31.9041</v>
      </c>
      <c r="GW18" s="164">
        <v>-43.228499999999997</v>
      </c>
      <c r="GX18" s="165"/>
      <c r="GY18" s="164">
        <v>5.6069000000000004</v>
      </c>
      <c r="GZ18" s="164">
        <v>5.2946999999999997</v>
      </c>
      <c r="HA18" s="165"/>
      <c r="HB18" s="164">
        <v>216.0299</v>
      </c>
      <c r="HC18" s="164">
        <v>211.96770000000001</v>
      </c>
      <c r="HD18" s="164">
        <v>39.4</v>
      </c>
      <c r="HE18" s="164">
        <v>-39.879399999999997</v>
      </c>
      <c r="HF18" s="164">
        <v>-157.32380000000001</v>
      </c>
      <c r="HG18" s="164">
        <v>159.07599999999999</v>
      </c>
      <c r="HH18" s="164">
        <v>364.178</v>
      </c>
      <c r="HI18" s="164">
        <v>-203.99680000000001</v>
      </c>
      <c r="HJ18" s="164">
        <v>-200.9024</v>
      </c>
      <c r="HK18" s="164">
        <v>-61.909199999999998</v>
      </c>
      <c r="HL18" s="164">
        <v>-53.274000000000001</v>
      </c>
      <c r="HM18" s="164">
        <v>75.400300000000001</v>
      </c>
      <c r="HN18" s="164">
        <v>74.783299999999997</v>
      </c>
      <c r="HO18" s="165"/>
      <c r="HP18" s="165"/>
      <c r="HQ18" s="164">
        <v>52.430300000000003</v>
      </c>
      <c r="HR18" s="164">
        <v>52.3095</v>
      </c>
      <c r="HS18" s="164">
        <v>-57.1755</v>
      </c>
      <c r="HT18" s="164">
        <v>-56.739699999999999</v>
      </c>
      <c r="HU18" s="164">
        <v>153.49</v>
      </c>
      <c r="HV18" s="164">
        <v>153.05000000000001</v>
      </c>
      <c r="HW18" s="164">
        <v>9.6999999999999993</v>
      </c>
      <c r="HX18" s="164">
        <v>10.199999999999999</v>
      </c>
      <c r="HY18" s="164">
        <v>21.350899999999999</v>
      </c>
      <c r="HZ18" s="164">
        <v>31.28</v>
      </c>
      <c r="IA18" s="164">
        <v>-298.86070000000001</v>
      </c>
      <c r="IB18" s="164">
        <v>108.6405</v>
      </c>
      <c r="IC18" s="164">
        <v>106.4357</v>
      </c>
      <c r="ID18" s="164">
        <v>16.100000000000001</v>
      </c>
      <c r="IE18" s="164">
        <v>-59.2</v>
      </c>
      <c r="IF18" s="164">
        <v>-50.6</v>
      </c>
      <c r="IG18" s="164">
        <v>-50.7</v>
      </c>
      <c r="IH18" s="165"/>
      <c r="II18" s="165"/>
      <c r="IJ18" s="164">
        <v>-360.1773</v>
      </c>
      <c r="IK18" s="164">
        <v>-359.11290000000002</v>
      </c>
      <c r="IL18" s="164">
        <v>666.71669999999995</v>
      </c>
      <c r="IM18" s="165">
        <v>0</v>
      </c>
      <c r="IN18" s="164">
        <v>-17.9102</v>
      </c>
      <c r="IO18" s="165">
        <v>0</v>
      </c>
      <c r="IP18" s="164">
        <v>-3.8264999999999998</v>
      </c>
      <c r="IQ18" s="164">
        <v>100.14570000000001</v>
      </c>
      <c r="IR18" s="164">
        <v>-423.70249999999999</v>
      </c>
      <c r="IS18" s="164">
        <v>3.4984000000000002</v>
      </c>
      <c r="IT18" s="164">
        <v>44.294600000000003</v>
      </c>
      <c r="IU18" s="164">
        <v>45.113500000000002</v>
      </c>
      <c r="IV18" s="164">
        <v>-98.041399999999996</v>
      </c>
      <c r="IW18" s="164">
        <v>-636.89970000000005</v>
      </c>
      <c r="IX18" s="164">
        <v>432.31959999999998</v>
      </c>
      <c r="IY18" s="164">
        <v>-210.17189999999999</v>
      </c>
      <c r="IZ18" s="164">
        <v>216.44139999999999</v>
      </c>
      <c r="JA18" s="164">
        <v>-9.2546999999999997</v>
      </c>
      <c r="JB18" s="164">
        <v>31.181999999999999</v>
      </c>
      <c r="JC18" s="164">
        <v>1.52</v>
      </c>
      <c r="JD18" s="164">
        <v>8.1769999999999996</v>
      </c>
      <c r="JE18" s="164">
        <v>8.1739999999999995</v>
      </c>
      <c r="JF18" s="164">
        <v>-2.3199999999999998</v>
      </c>
      <c r="JG18" s="164">
        <v>-16.32</v>
      </c>
      <c r="JH18" s="165"/>
      <c r="JI18" s="164">
        <v>16.643000000000001</v>
      </c>
      <c r="JJ18" s="164">
        <v>-36.708599999999997</v>
      </c>
      <c r="JK18" s="164">
        <v>-39.082900000000002</v>
      </c>
      <c r="JL18" s="164">
        <v>28.7</v>
      </c>
      <c r="JM18" s="164">
        <v>53.228999999999999</v>
      </c>
      <c r="JN18" s="164">
        <v>52.421999999999997</v>
      </c>
      <c r="JO18" s="164">
        <v>11.0326</v>
      </c>
      <c r="JP18" s="165"/>
      <c r="JQ18" s="164">
        <v>47.644100000000002</v>
      </c>
      <c r="JR18" s="164">
        <v>48.021099999999997</v>
      </c>
      <c r="JS18" s="164">
        <v>48.025700000000001</v>
      </c>
      <c r="JT18" s="165"/>
      <c r="JU18" s="164">
        <v>59.1</v>
      </c>
      <c r="JV18" s="164">
        <v>-31.120999999999999</v>
      </c>
      <c r="JW18" s="165"/>
      <c r="JX18" s="165"/>
      <c r="JY18" s="164">
        <v>-51.609200000000001</v>
      </c>
      <c r="JZ18" s="164">
        <v>82.317400000000006</v>
      </c>
      <c r="KA18" s="164">
        <v>63.588500000000003</v>
      </c>
      <c r="KB18" s="164">
        <v>-51.046700000000001</v>
      </c>
      <c r="KC18" s="164">
        <v>-80.672200000000004</v>
      </c>
      <c r="KD18" s="164">
        <v>52.3476</v>
      </c>
      <c r="KE18" s="164">
        <v>27.64</v>
      </c>
      <c r="KF18" s="164">
        <v>-65.900000000000006</v>
      </c>
      <c r="KG18" s="164">
        <v>66.7</v>
      </c>
      <c r="KH18" s="164">
        <v>208.43940000000001</v>
      </c>
      <c r="KI18" s="164">
        <v>-86.348600000000005</v>
      </c>
    </row>
    <row r="19" spans="1:295" ht="18" customHeight="1" x14ac:dyDescent="0.3">
      <c r="A19" s="161" t="s">
        <v>76</v>
      </c>
      <c r="B19" s="161" t="s">
        <v>740</v>
      </c>
      <c r="C19" s="164">
        <v>0</v>
      </c>
      <c r="D19" s="164">
        <v>13.2475</v>
      </c>
      <c r="E19" s="164">
        <v>-18.976700000000001</v>
      </c>
      <c r="F19" s="164">
        <v>7.6529999999999996</v>
      </c>
      <c r="G19" s="164">
        <v>28.350300000000001</v>
      </c>
      <c r="H19" s="165"/>
      <c r="I19" s="164">
        <v>35.238300000000002</v>
      </c>
      <c r="J19" s="164">
        <v>-72.179599999999994</v>
      </c>
      <c r="K19" s="164">
        <v>43.356699999999996</v>
      </c>
      <c r="L19" s="164">
        <v>22.0213</v>
      </c>
      <c r="M19" s="164">
        <v>21.557300000000001</v>
      </c>
      <c r="N19" s="164">
        <v>22.2</v>
      </c>
      <c r="O19" s="164">
        <v>-39.639000000000003</v>
      </c>
      <c r="P19" s="164">
        <v>35.200000000000003</v>
      </c>
      <c r="Q19" s="164">
        <v>19.044</v>
      </c>
      <c r="R19" s="164">
        <v>-35.200000000000003</v>
      </c>
      <c r="S19" s="164">
        <v>13.589499999999999</v>
      </c>
      <c r="T19" s="164">
        <v>36.286999999999999</v>
      </c>
      <c r="U19" s="164">
        <v>7.7740999999999998</v>
      </c>
      <c r="V19" s="164">
        <v>7.6395999999999997</v>
      </c>
      <c r="W19" s="164">
        <v>12.8</v>
      </c>
      <c r="X19" s="164">
        <v>7.7472000000000003</v>
      </c>
      <c r="Y19" s="164">
        <v>5.2999000000000001</v>
      </c>
      <c r="Z19" s="164">
        <v>7.4074</v>
      </c>
      <c r="AA19" s="165"/>
      <c r="AB19" s="165"/>
      <c r="AC19" s="165"/>
      <c r="AD19" s="164">
        <v>-72.88</v>
      </c>
      <c r="AE19" s="165"/>
      <c r="AF19" s="164">
        <v>-22.2</v>
      </c>
      <c r="AG19" s="164">
        <v>37.4</v>
      </c>
      <c r="AH19" s="164">
        <v>20.324999999999999</v>
      </c>
      <c r="AI19" s="164">
        <v>0.223</v>
      </c>
      <c r="AJ19" s="165">
        <v>0</v>
      </c>
      <c r="AK19" s="164">
        <v>-25.3</v>
      </c>
      <c r="AL19" s="164">
        <v>-56.27</v>
      </c>
      <c r="AM19" s="164">
        <v>25.75</v>
      </c>
      <c r="AN19" s="164">
        <v>25.91</v>
      </c>
      <c r="AO19" s="164">
        <v>13.517099999999999</v>
      </c>
      <c r="AP19" s="164">
        <v>4.41E-2</v>
      </c>
      <c r="AQ19" s="164">
        <v>48.092199999999998</v>
      </c>
      <c r="AR19" s="164">
        <v>49.725499999999997</v>
      </c>
      <c r="AS19" s="164">
        <v>32.924700000000001</v>
      </c>
      <c r="AT19" s="164">
        <v>-34.947800000000001</v>
      </c>
      <c r="AU19" s="164">
        <v>-34.56</v>
      </c>
      <c r="AV19" s="164">
        <v>26.998999999999999</v>
      </c>
      <c r="AW19" s="164">
        <v>28.148099999999999</v>
      </c>
      <c r="AX19" s="164">
        <v>60.754399999999997</v>
      </c>
      <c r="AY19" s="164">
        <v>59.560699999999997</v>
      </c>
      <c r="AZ19" s="164">
        <v>3.0819000000000001</v>
      </c>
      <c r="BA19" s="164">
        <v>1.5237000000000001</v>
      </c>
      <c r="BB19" s="164">
        <v>-399.9649</v>
      </c>
      <c r="BC19" s="164">
        <v>1.4134</v>
      </c>
      <c r="BD19" s="164">
        <v>-16.5</v>
      </c>
      <c r="BE19" s="164">
        <v>-16.399999999999999</v>
      </c>
      <c r="BF19" s="164">
        <v>42.303600000000003</v>
      </c>
      <c r="BG19" s="164">
        <v>40.2211</v>
      </c>
      <c r="BH19" s="164">
        <v>-4.2788000000000004</v>
      </c>
      <c r="BI19" s="165"/>
      <c r="BJ19" s="164">
        <v>-56.630299999999998</v>
      </c>
      <c r="BK19" s="164">
        <v>3.8780000000000001</v>
      </c>
      <c r="BL19" s="165"/>
      <c r="BM19" s="164">
        <v>3.3018999999999998</v>
      </c>
      <c r="BN19" s="164">
        <v>460.00529999999998</v>
      </c>
      <c r="BO19" s="164">
        <v>74.373599999999996</v>
      </c>
      <c r="BP19" s="164">
        <v>75.045000000000002</v>
      </c>
      <c r="BQ19" s="164">
        <v>-460.43599999999998</v>
      </c>
      <c r="BR19" s="164">
        <v>359.14760000000001</v>
      </c>
      <c r="BS19" s="165"/>
      <c r="BT19" s="164">
        <v>-54.684800000000003</v>
      </c>
      <c r="BU19" s="164">
        <v>56.894399999999997</v>
      </c>
      <c r="BV19" s="164">
        <v>66.214299999999994</v>
      </c>
      <c r="BW19" s="164">
        <v>25.74</v>
      </c>
      <c r="BX19" s="164">
        <v>24.84</v>
      </c>
      <c r="BY19" s="164">
        <v>47.33</v>
      </c>
      <c r="BZ19" s="164">
        <v>66.459999999999994</v>
      </c>
      <c r="CA19" s="164">
        <v>15.9451</v>
      </c>
      <c r="CB19" s="164">
        <v>16.079000000000001</v>
      </c>
      <c r="CC19" s="164">
        <v>40.9694</v>
      </c>
      <c r="CD19" s="164">
        <v>41.570900000000002</v>
      </c>
      <c r="CE19" s="164">
        <v>-9.8978000000000002</v>
      </c>
      <c r="CF19" s="164">
        <v>-76.533500000000004</v>
      </c>
      <c r="CG19" s="164">
        <v>-75.262600000000006</v>
      </c>
      <c r="CH19" s="164">
        <v>-2.9573999999999998</v>
      </c>
      <c r="CI19" s="165"/>
      <c r="CJ19" s="165"/>
      <c r="CK19" s="165"/>
      <c r="CL19" s="164">
        <v>97.2</v>
      </c>
      <c r="CM19" s="164">
        <v>86.7</v>
      </c>
      <c r="CN19" s="164">
        <v>-11.74</v>
      </c>
      <c r="CO19" s="164">
        <v>58.411900000000003</v>
      </c>
      <c r="CP19" s="164">
        <v>57.168500000000002</v>
      </c>
      <c r="CQ19" s="164">
        <v>56.880899999999997</v>
      </c>
      <c r="CR19" s="164">
        <v>-53.866199999999999</v>
      </c>
      <c r="CS19" s="164">
        <v>-53.346800000000002</v>
      </c>
      <c r="CT19" s="164">
        <v>55.558799999999998</v>
      </c>
      <c r="CU19" s="164">
        <v>-39.414000000000001</v>
      </c>
      <c r="CV19" s="164">
        <v>62.558799999999998</v>
      </c>
      <c r="CW19" s="164">
        <v>12.275399999999999</v>
      </c>
      <c r="CX19" s="164">
        <v>49.38</v>
      </c>
      <c r="CY19" s="164">
        <v>26.06</v>
      </c>
      <c r="CZ19" s="164">
        <v>27.663599999999999</v>
      </c>
      <c r="DA19" s="164">
        <v>25.932300000000001</v>
      </c>
      <c r="DB19" s="164">
        <v>-13.95</v>
      </c>
      <c r="DC19" s="165"/>
      <c r="DD19" s="165"/>
      <c r="DE19" s="165"/>
      <c r="DF19" s="164">
        <v>-100.65779999999999</v>
      </c>
      <c r="DG19" s="165"/>
      <c r="DH19" s="164">
        <v>-14.3066</v>
      </c>
      <c r="DI19" s="164">
        <v>-57.8</v>
      </c>
      <c r="DJ19" s="164">
        <v>-57.1</v>
      </c>
      <c r="DK19" s="164">
        <v>20.4373</v>
      </c>
      <c r="DL19" s="164">
        <v>33.993499999999997</v>
      </c>
      <c r="DM19" s="164">
        <v>35.707799999999999</v>
      </c>
      <c r="DN19" s="164">
        <v>48.6511</v>
      </c>
      <c r="DO19" s="164">
        <v>33.79</v>
      </c>
      <c r="DP19" s="164">
        <v>-3.39</v>
      </c>
      <c r="DQ19" s="164">
        <v>56.698999999999998</v>
      </c>
      <c r="DR19" s="164">
        <v>100.5082</v>
      </c>
      <c r="DS19" s="164">
        <v>-22.76</v>
      </c>
      <c r="DT19" s="164">
        <v>-22.92</v>
      </c>
      <c r="DU19" s="164">
        <v>84.27</v>
      </c>
      <c r="DV19" s="164">
        <v>46</v>
      </c>
      <c r="DW19" s="164">
        <v>100.4727</v>
      </c>
      <c r="DX19" s="164">
        <v>98.945499999999996</v>
      </c>
      <c r="DY19" s="164">
        <v>40.409300000000002</v>
      </c>
      <c r="DZ19" s="164">
        <v>39.181800000000003</v>
      </c>
      <c r="EA19" s="164">
        <v>199.05420000000001</v>
      </c>
      <c r="EB19" s="164">
        <v>160.28919999999999</v>
      </c>
      <c r="EC19" s="164">
        <v>154.0078</v>
      </c>
      <c r="ED19" s="164">
        <v>154.07900000000001</v>
      </c>
      <c r="EE19" s="164">
        <v>126.2711</v>
      </c>
      <c r="EF19" s="164">
        <v>116.73139999999999</v>
      </c>
      <c r="EG19" s="164">
        <v>-24.172000000000001</v>
      </c>
      <c r="EH19" s="164">
        <v>473.12200000000001</v>
      </c>
      <c r="EI19" s="164">
        <v>385.86619999999999</v>
      </c>
      <c r="EJ19" s="165"/>
      <c r="EK19" s="164">
        <v>-26.9604</v>
      </c>
      <c r="EL19" s="164">
        <v>-24.4619</v>
      </c>
      <c r="EM19" s="164">
        <v>-46.697200000000002</v>
      </c>
      <c r="EN19" s="164">
        <v>44.9846</v>
      </c>
      <c r="EO19" s="164">
        <v>41.638800000000003</v>
      </c>
      <c r="EP19" s="164">
        <v>165.94800000000001</v>
      </c>
      <c r="EQ19" s="164">
        <v>-35.243299999999998</v>
      </c>
      <c r="ER19" s="164">
        <v>-36.207900000000002</v>
      </c>
      <c r="ES19" s="164">
        <v>-82.830100000000002</v>
      </c>
      <c r="ET19" s="164">
        <v>15.62</v>
      </c>
      <c r="EU19" s="164">
        <v>-20.61</v>
      </c>
      <c r="EV19" s="164">
        <v>100.2</v>
      </c>
      <c r="EW19" s="164">
        <v>16.961200000000002</v>
      </c>
      <c r="EX19" s="164">
        <v>16.738399999999999</v>
      </c>
      <c r="EY19" s="164">
        <v>-39.64</v>
      </c>
      <c r="EZ19" s="164">
        <v>-38.652500000000003</v>
      </c>
      <c r="FA19" s="164">
        <v>13.4673</v>
      </c>
      <c r="FB19" s="164">
        <v>-114.11960000000001</v>
      </c>
      <c r="FC19" s="164">
        <v>75.197400000000002</v>
      </c>
      <c r="FD19" s="164">
        <v>22.424900000000001</v>
      </c>
      <c r="FE19" s="165"/>
      <c r="FF19" s="164">
        <v>21.892399999999999</v>
      </c>
      <c r="FG19" s="164">
        <v>39.697400000000002</v>
      </c>
      <c r="FH19" s="164">
        <v>39.656799999999997</v>
      </c>
      <c r="FI19" s="164">
        <v>38.195999999999998</v>
      </c>
      <c r="FJ19" s="164">
        <v>-17.248000000000001</v>
      </c>
      <c r="FK19" s="164">
        <v>-17.415500000000002</v>
      </c>
      <c r="FL19" s="164">
        <v>28.467600000000001</v>
      </c>
      <c r="FM19" s="164">
        <v>-38.615600000000001</v>
      </c>
      <c r="FN19" s="164">
        <v>-38.563499999999998</v>
      </c>
      <c r="FO19" s="164">
        <v>-0.373</v>
      </c>
      <c r="FP19" s="164">
        <v>0</v>
      </c>
      <c r="FQ19" s="164">
        <v>18.832699999999999</v>
      </c>
      <c r="FR19" s="164">
        <v>-4.54</v>
      </c>
      <c r="FS19" s="164">
        <v>6.6706000000000003</v>
      </c>
      <c r="FT19" s="164">
        <v>0.79869999999999997</v>
      </c>
      <c r="FU19" s="164">
        <v>-4.32</v>
      </c>
      <c r="FV19" s="164">
        <v>18.420000000000002</v>
      </c>
      <c r="FW19" s="164">
        <v>20.6799</v>
      </c>
      <c r="FX19" s="165"/>
      <c r="FY19" s="164">
        <v>-4.3650000000000002</v>
      </c>
      <c r="FZ19" s="164">
        <v>0.66300000000000003</v>
      </c>
      <c r="GA19" s="164">
        <v>12.057399999999999</v>
      </c>
      <c r="GB19" s="164">
        <v>42.24</v>
      </c>
      <c r="GC19" s="164">
        <v>-6.5496999999999996</v>
      </c>
      <c r="GD19" s="164">
        <v>-0.25900000000000001</v>
      </c>
      <c r="GE19" s="164">
        <v>13.48</v>
      </c>
      <c r="GF19" s="164">
        <v>78.168400000000005</v>
      </c>
      <c r="GG19" s="164">
        <v>21.9</v>
      </c>
      <c r="GH19" s="164">
        <v>-15.2209</v>
      </c>
      <c r="GI19" s="164">
        <v>-2.7389000000000001</v>
      </c>
      <c r="GJ19" s="164">
        <v>-2.9228999999999998</v>
      </c>
      <c r="GK19" s="164">
        <v>1.2724</v>
      </c>
      <c r="GL19" s="165"/>
      <c r="GM19" s="165"/>
      <c r="GN19" s="165"/>
      <c r="GO19" s="164">
        <v>-23.489100000000001</v>
      </c>
      <c r="GP19" s="164">
        <v>16.9422</v>
      </c>
      <c r="GQ19" s="164">
        <v>24.6568</v>
      </c>
      <c r="GR19" s="164">
        <v>55.308900000000001</v>
      </c>
      <c r="GS19" s="164">
        <v>55.285899999999998</v>
      </c>
      <c r="GT19" s="164">
        <v>-106.262</v>
      </c>
      <c r="GU19" s="164">
        <v>-18.002700000000001</v>
      </c>
      <c r="GV19" s="164">
        <v>31.813500000000001</v>
      </c>
      <c r="GW19" s="164">
        <v>-44.785200000000003</v>
      </c>
      <c r="GX19" s="164">
        <v>5.4250999999999996</v>
      </c>
      <c r="GY19" s="164">
        <v>6.3784000000000001</v>
      </c>
      <c r="GZ19" s="164">
        <v>6.0026999999999999</v>
      </c>
      <c r="HA19" s="165"/>
      <c r="HB19" s="164">
        <v>218.11449999999999</v>
      </c>
      <c r="HC19" s="164">
        <v>217.0668</v>
      </c>
      <c r="HD19" s="164">
        <v>101.8</v>
      </c>
      <c r="HE19" s="164">
        <v>-102.5176</v>
      </c>
      <c r="HF19" s="164">
        <v>-216.38130000000001</v>
      </c>
      <c r="HG19" s="164">
        <v>218.89420000000001</v>
      </c>
      <c r="HH19" s="164">
        <v>392.84969999999998</v>
      </c>
      <c r="HI19" s="164">
        <v>-208.44489999999999</v>
      </c>
      <c r="HJ19" s="164">
        <v>-207.36009999999999</v>
      </c>
      <c r="HK19" s="164">
        <v>-57.233800000000002</v>
      </c>
      <c r="HL19" s="164">
        <v>-48.228700000000003</v>
      </c>
      <c r="HM19" s="164">
        <v>76.125699999999995</v>
      </c>
      <c r="HN19" s="164">
        <v>75.565799999999996</v>
      </c>
      <c r="HO19" s="164">
        <v>-164.71629999999999</v>
      </c>
      <c r="HP19" s="164">
        <v>-166.88749999999999</v>
      </c>
      <c r="HQ19" s="164">
        <v>50.7164</v>
      </c>
      <c r="HR19" s="164">
        <v>50.474699999999999</v>
      </c>
      <c r="HS19" s="164">
        <v>-59.093400000000003</v>
      </c>
      <c r="HT19" s="164">
        <v>-59.180500000000002</v>
      </c>
      <c r="HU19" s="164">
        <v>150.65</v>
      </c>
      <c r="HV19" s="164">
        <v>150.97</v>
      </c>
      <c r="HW19" s="164">
        <v>6.9</v>
      </c>
      <c r="HX19" s="164">
        <v>7.8</v>
      </c>
      <c r="HY19" s="164">
        <v>21.596599999999999</v>
      </c>
      <c r="HZ19" s="164">
        <v>31.84</v>
      </c>
      <c r="IA19" s="164">
        <v>-300.82909999999998</v>
      </c>
      <c r="IB19" s="164">
        <v>108.6088</v>
      </c>
      <c r="IC19" s="164">
        <v>108.474</v>
      </c>
      <c r="ID19" s="164">
        <v>16.2</v>
      </c>
      <c r="IE19" s="164">
        <v>-59.8</v>
      </c>
      <c r="IF19" s="164">
        <v>-48.9</v>
      </c>
      <c r="IG19" s="164">
        <v>-49</v>
      </c>
      <c r="IH19" s="165"/>
      <c r="II19" s="165"/>
      <c r="IJ19" s="164">
        <v>-386.66070000000002</v>
      </c>
      <c r="IK19" s="164">
        <v>-351.21710000000002</v>
      </c>
      <c r="IL19" s="164">
        <v>662.66089999999997</v>
      </c>
      <c r="IM19" s="165">
        <v>0</v>
      </c>
      <c r="IN19" s="164">
        <v>-24.135400000000001</v>
      </c>
      <c r="IO19" s="165">
        <v>0</v>
      </c>
      <c r="IP19" s="164">
        <v>-3.851</v>
      </c>
      <c r="IQ19" s="164">
        <v>99.302099999999996</v>
      </c>
      <c r="IR19" s="164">
        <v>-423.48239999999998</v>
      </c>
      <c r="IS19" s="164">
        <v>3.3573</v>
      </c>
      <c r="IT19" s="164">
        <v>49.016599999999997</v>
      </c>
      <c r="IU19" s="164">
        <v>45.535400000000003</v>
      </c>
      <c r="IV19" s="164">
        <v>-97.254000000000005</v>
      </c>
      <c r="IW19" s="164">
        <v>-649.30909999999994</v>
      </c>
      <c r="IX19" s="164">
        <v>427.1712</v>
      </c>
      <c r="IY19" s="164">
        <v>-213.42320000000001</v>
      </c>
      <c r="IZ19" s="164">
        <v>216.72559999999999</v>
      </c>
      <c r="JA19" s="164">
        <v>-9.0158000000000005</v>
      </c>
      <c r="JB19" s="164">
        <v>39.1541</v>
      </c>
      <c r="JC19" s="164">
        <v>1.2</v>
      </c>
      <c r="JD19" s="164">
        <v>8.2629999999999999</v>
      </c>
      <c r="JE19" s="164">
        <v>8.3010000000000002</v>
      </c>
      <c r="JF19" s="164">
        <v>-0.96</v>
      </c>
      <c r="JG19" s="164">
        <v>-15.92</v>
      </c>
      <c r="JH19" s="165"/>
      <c r="JI19" s="164">
        <v>17.463899999999999</v>
      </c>
      <c r="JJ19" s="164">
        <v>-34.364800000000002</v>
      </c>
      <c r="JK19" s="164">
        <v>-39.9313</v>
      </c>
      <c r="JL19" s="164">
        <v>26.8</v>
      </c>
      <c r="JM19" s="164">
        <v>50.338999999999999</v>
      </c>
      <c r="JN19" s="164">
        <v>50.56</v>
      </c>
      <c r="JO19" s="164">
        <v>11.102399999999999</v>
      </c>
      <c r="JP19" s="164">
        <v>13.318199999999999</v>
      </c>
      <c r="JQ19" s="164">
        <v>50.0747</v>
      </c>
      <c r="JR19" s="164">
        <v>49.709299999999999</v>
      </c>
      <c r="JS19" s="164">
        <v>48.305599999999998</v>
      </c>
      <c r="JT19" s="165"/>
      <c r="JU19" s="164">
        <v>60.9</v>
      </c>
      <c r="JV19" s="164">
        <v>-30.886399999999998</v>
      </c>
      <c r="JW19" s="165"/>
      <c r="JX19" s="165"/>
      <c r="JY19" s="164">
        <v>-48.379300000000001</v>
      </c>
      <c r="JZ19" s="164">
        <v>77.338700000000003</v>
      </c>
      <c r="KA19" s="164">
        <v>58.030999999999999</v>
      </c>
      <c r="KB19" s="164">
        <v>-48.419400000000003</v>
      </c>
      <c r="KC19" s="164">
        <v>-76.345699999999994</v>
      </c>
      <c r="KD19" s="164">
        <v>47.873100000000001</v>
      </c>
      <c r="KE19" s="164">
        <v>28.648299999999999</v>
      </c>
      <c r="KF19" s="164">
        <v>-68.8</v>
      </c>
      <c r="KG19" s="164">
        <v>69.099999999999994</v>
      </c>
      <c r="KH19" s="164">
        <v>173.69319999999999</v>
      </c>
      <c r="KI19" s="164">
        <v>-50.898899999999998</v>
      </c>
    </row>
    <row r="20" spans="1:295" ht="18" customHeight="1" x14ac:dyDescent="0.3">
      <c r="A20" s="161" t="s">
        <v>76</v>
      </c>
      <c r="B20" s="161" t="s">
        <v>741</v>
      </c>
      <c r="C20" s="164">
        <v>0</v>
      </c>
      <c r="D20" s="164">
        <v>13.5801</v>
      </c>
      <c r="E20" s="164">
        <v>-19.4329</v>
      </c>
      <c r="F20" s="164">
        <v>7.6562000000000001</v>
      </c>
      <c r="G20" s="164">
        <v>27.623999999999999</v>
      </c>
      <c r="H20" s="165"/>
      <c r="I20" s="164">
        <v>36.803699999999999</v>
      </c>
      <c r="J20" s="164">
        <v>-74.2149</v>
      </c>
      <c r="K20" s="164">
        <v>44.305999999999997</v>
      </c>
      <c r="L20" s="164">
        <v>22.613299999999999</v>
      </c>
      <c r="M20" s="164">
        <v>21.948699999999999</v>
      </c>
      <c r="N20" s="164">
        <v>22.2</v>
      </c>
      <c r="O20" s="164">
        <v>-38.051000000000002</v>
      </c>
      <c r="P20" s="164">
        <v>35.200000000000003</v>
      </c>
      <c r="Q20" s="164">
        <v>17.388000000000002</v>
      </c>
      <c r="R20" s="164">
        <v>-33</v>
      </c>
      <c r="S20" s="164">
        <v>13.9839</v>
      </c>
      <c r="T20" s="164">
        <v>38.458799999999997</v>
      </c>
      <c r="U20" s="164">
        <v>7.9362000000000004</v>
      </c>
      <c r="V20" s="164">
        <v>8.0010999999999992</v>
      </c>
      <c r="W20" s="164">
        <v>13.279299999999999</v>
      </c>
      <c r="X20" s="164">
        <v>7.8987999999999996</v>
      </c>
      <c r="Y20" s="164">
        <v>5.0838000000000001</v>
      </c>
      <c r="Z20" s="164">
        <v>7.8616000000000001</v>
      </c>
      <c r="AA20" s="165"/>
      <c r="AB20" s="165"/>
      <c r="AC20" s="165"/>
      <c r="AD20" s="164">
        <v>-72.94</v>
      </c>
      <c r="AE20" s="165"/>
      <c r="AF20" s="164">
        <v>-19.98</v>
      </c>
      <c r="AG20" s="165"/>
      <c r="AH20" s="164">
        <v>20.390999999999998</v>
      </c>
      <c r="AI20" s="164">
        <v>0.221</v>
      </c>
      <c r="AJ20" s="165">
        <v>0</v>
      </c>
      <c r="AK20" s="164">
        <v>-26.18</v>
      </c>
      <c r="AL20" s="164">
        <v>-56.95</v>
      </c>
      <c r="AM20" s="164">
        <v>26.01</v>
      </c>
      <c r="AN20" s="164">
        <v>26.91</v>
      </c>
      <c r="AO20" s="164">
        <v>12.9903</v>
      </c>
      <c r="AP20" s="164">
        <v>0.19689999999999999</v>
      </c>
      <c r="AQ20" s="164">
        <v>49.567599999999999</v>
      </c>
      <c r="AR20" s="164">
        <v>51.343200000000003</v>
      </c>
      <c r="AS20" s="164">
        <v>33.960700000000003</v>
      </c>
      <c r="AT20" s="164">
        <v>-35.633099999999999</v>
      </c>
      <c r="AU20" s="164">
        <v>-34.811500000000002</v>
      </c>
      <c r="AV20" s="164">
        <v>21.4514</v>
      </c>
      <c r="AW20" s="164">
        <v>23.7348</v>
      </c>
      <c r="AX20" s="164">
        <v>62.654699999999998</v>
      </c>
      <c r="AY20" s="164">
        <v>63.128399999999999</v>
      </c>
      <c r="AZ20" s="164">
        <v>9.4050999999999991</v>
      </c>
      <c r="BA20" s="164">
        <v>8.6693999999999996</v>
      </c>
      <c r="BB20" s="164">
        <v>-415.07459999999998</v>
      </c>
      <c r="BC20" s="164">
        <v>3.3506</v>
      </c>
      <c r="BD20" s="164">
        <v>-16.399999999999999</v>
      </c>
      <c r="BE20" s="164">
        <v>-16.399999999999999</v>
      </c>
      <c r="BF20" s="164">
        <v>45.074399999999997</v>
      </c>
      <c r="BG20" s="164">
        <v>42.523299999999999</v>
      </c>
      <c r="BH20" s="164">
        <v>-4.1955</v>
      </c>
      <c r="BI20" s="165"/>
      <c r="BJ20" s="164">
        <v>-59.379800000000003</v>
      </c>
      <c r="BK20" s="164">
        <v>3.1179999999999999</v>
      </c>
      <c r="BL20" s="165"/>
      <c r="BM20" s="164">
        <v>3.4866999999999999</v>
      </c>
      <c r="BN20" s="164">
        <v>475.173</v>
      </c>
      <c r="BO20" s="164">
        <v>75.014499999999998</v>
      </c>
      <c r="BP20" s="164">
        <v>74.861900000000006</v>
      </c>
      <c r="BQ20" s="164">
        <v>-471.11950000000002</v>
      </c>
      <c r="BR20" s="164">
        <v>356.55970000000002</v>
      </c>
      <c r="BS20" s="165"/>
      <c r="BT20" s="164">
        <v>-50.4176</v>
      </c>
      <c r="BU20" s="164">
        <v>52.667499999999997</v>
      </c>
      <c r="BV20" s="164">
        <v>61.843299999999999</v>
      </c>
      <c r="BW20" s="164">
        <v>23.13</v>
      </c>
      <c r="BX20" s="164">
        <v>21.65</v>
      </c>
      <c r="BY20" s="164">
        <v>45.26</v>
      </c>
      <c r="BZ20" s="164">
        <v>62.97</v>
      </c>
      <c r="CA20" s="164">
        <v>15.543200000000001</v>
      </c>
      <c r="CB20" s="164">
        <v>13.935700000000001</v>
      </c>
      <c r="CC20" s="164">
        <v>40.000399999999999</v>
      </c>
      <c r="CD20" s="164">
        <v>40.184600000000003</v>
      </c>
      <c r="CE20" s="164">
        <v>-9.0839999999999996</v>
      </c>
      <c r="CF20" s="164">
        <v>-66.157300000000006</v>
      </c>
      <c r="CG20" s="164">
        <v>-65.743899999999996</v>
      </c>
      <c r="CH20" s="164">
        <v>-2.7458999999999998</v>
      </c>
      <c r="CI20" s="165"/>
      <c r="CJ20" s="165"/>
      <c r="CK20" s="165"/>
      <c r="CL20" s="164">
        <v>93.9</v>
      </c>
      <c r="CM20" s="164">
        <v>85.2</v>
      </c>
      <c r="CN20" s="164">
        <v>-11.65</v>
      </c>
      <c r="CO20" s="164">
        <v>59.9621</v>
      </c>
      <c r="CP20" s="164">
        <v>59.157200000000003</v>
      </c>
      <c r="CQ20" s="164">
        <v>58.303400000000003</v>
      </c>
      <c r="CR20" s="164">
        <v>-51.785899999999998</v>
      </c>
      <c r="CS20" s="164">
        <v>-50.8123</v>
      </c>
      <c r="CT20" s="164">
        <v>56.801000000000002</v>
      </c>
      <c r="CU20" s="164">
        <v>-41.260199999999998</v>
      </c>
      <c r="CV20" s="164">
        <v>64.251000000000005</v>
      </c>
      <c r="CW20" s="164">
        <v>10.7</v>
      </c>
      <c r="CX20" s="164">
        <v>51.63</v>
      </c>
      <c r="CY20" s="164">
        <v>26.67</v>
      </c>
      <c r="CZ20" s="164">
        <v>26.726099999999999</v>
      </c>
      <c r="DA20" s="164">
        <v>25.346399999999999</v>
      </c>
      <c r="DB20" s="164">
        <v>-13.18</v>
      </c>
      <c r="DC20" s="165"/>
      <c r="DD20" s="165"/>
      <c r="DE20" s="165"/>
      <c r="DF20" s="164">
        <v>-100.36109999999999</v>
      </c>
      <c r="DG20" s="165"/>
      <c r="DH20" s="164">
        <v>-13.572100000000001</v>
      </c>
      <c r="DI20" s="164">
        <v>-55.7</v>
      </c>
      <c r="DJ20" s="164">
        <v>-56.5</v>
      </c>
      <c r="DK20" s="164">
        <v>19.5364</v>
      </c>
      <c r="DL20" s="164">
        <v>43.661499999999997</v>
      </c>
      <c r="DM20" s="164">
        <v>-0.46960000000000002</v>
      </c>
      <c r="DN20" s="164">
        <v>62.127699999999997</v>
      </c>
      <c r="DO20" s="164">
        <v>42.93</v>
      </c>
      <c r="DP20" s="164">
        <v>-0.73</v>
      </c>
      <c r="DQ20" s="164">
        <v>53.645499999999998</v>
      </c>
      <c r="DR20" s="164">
        <v>98.298100000000005</v>
      </c>
      <c r="DS20" s="164">
        <v>-24.27</v>
      </c>
      <c r="DT20" s="164">
        <v>-24.43</v>
      </c>
      <c r="DU20" s="164">
        <v>87.9</v>
      </c>
      <c r="DV20" s="164">
        <v>43.53</v>
      </c>
      <c r="DW20" s="164">
        <v>100.6</v>
      </c>
      <c r="DX20" s="164">
        <v>99.545500000000004</v>
      </c>
      <c r="DY20" s="164">
        <v>39.573500000000003</v>
      </c>
      <c r="DZ20" s="164">
        <v>37.972700000000003</v>
      </c>
      <c r="EA20" s="164">
        <v>195.57259999999999</v>
      </c>
      <c r="EB20" s="164">
        <v>157.58269999999999</v>
      </c>
      <c r="EC20" s="164">
        <v>151.1627</v>
      </c>
      <c r="ED20" s="164">
        <v>152.12350000000001</v>
      </c>
      <c r="EE20" s="164">
        <v>126.3282</v>
      </c>
      <c r="EF20" s="164">
        <v>116.3853</v>
      </c>
      <c r="EG20" s="164">
        <v>-22.516999999999999</v>
      </c>
      <c r="EH20" s="164">
        <v>479.71640000000002</v>
      </c>
      <c r="EI20" s="164">
        <v>339.43090000000001</v>
      </c>
      <c r="EJ20" s="165"/>
      <c r="EK20" s="164">
        <v>-27.1706</v>
      </c>
      <c r="EL20" s="164">
        <v>-24.842600000000001</v>
      </c>
      <c r="EM20" s="164">
        <v>-47.985500000000002</v>
      </c>
      <c r="EN20" s="164">
        <v>31.939800000000002</v>
      </c>
      <c r="EO20" s="164">
        <v>30.680599999999998</v>
      </c>
      <c r="EP20" s="164">
        <v>184.38</v>
      </c>
      <c r="EQ20" s="164">
        <v>-40.581400000000002</v>
      </c>
      <c r="ER20" s="164">
        <v>-41.389400000000002</v>
      </c>
      <c r="ES20" s="164">
        <v>-83.486599999999996</v>
      </c>
      <c r="ET20" s="164">
        <v>10.23</v>
      </c>
      <c r="EU20" s="164">
        <v>-24.54</v>
      </c>
      <c r="EV20" s="164">
        <v>119.4</v>
      </c>
      <c r="EW20" s="164">
        <v>16.502700000000001</v>
      </c>
      <c r="EX20" s="164">
        <v>-7.3452000000000002</v>
      </c>
      <c r="EY20" s="164">
        <v>-36.722999999999999</v>
      </c>
      <c r="EZ20" s="164">
        <v>-35.195700000000002</v>
      </c>
      <c r="FA20" s="164">
        <v>11.798999999999999</v>
      </c>
      <c r="FB20" s="164">
        <v>-112.45950000000001</v>
      </c>
      <c r="FC20" s="164">
        <v>78.700999999999993</v>
      </c>
      <c r="FD20" s="164">
        <v>22.2912</v>
      </c>
      <c r="FE20" s="165"/>
      <c r="FF20" s="164">
        <v>21.808399999999999</v>
      </c>
      <c r="FG20" s="164">
        <v>40.901800000000001</v>
      </c>
      <c r="FH20" s="164">
        <v>41.406399999999998</v>
      </c>
      <c r="FI20" s="164">
        <v>40.084200000000003</v>
      </c>
      <c r="FJ20" s="164">
        <v>-16.9131</v>
      </c>
      <c r="FK20" s="164">
        <v>-15.071099999999999</v>
      </c>
      <c r="FL20" s="164">
        <v>27.462800000000001</v>
      </c>
      <c r="FM20" s="164">
        <v>-36.446800000000003</v>
      </c>
      <c r="FN20" s="164">
        <v>-36.654200000000003</v>
      </c>
      <c r="FO20" s="164">
        <v>0.96889999999999998</v>
      </c>
      <c r="FP20" s="164">
        <v>0</v>
      </c>
      <c r="FQ20" s="164">
        <v>18.832699999999999</v>
      </c>
      <c r="FR20" s="165"/>
      <c r="FS20" s="164">
        <v>6.7633999999999999</v>
      </c>
      <c r="FT20" s="165"/>
      <c r="FU20" s="165"/>
      <c r="FV20" s="165"/>
      <c r="FW20" s="164">
        <v>18.778300000000002</v>
      </c>
      <c r="FX20" s="165"/>
      <c r="FY20" s="164">
        <v>-4.6079999999999997</v>
      </c>
      <c r="FZ20" s="164">
        <v>0.66</v>
      </c>
      <c r="GA20" s="165"/>
      <c r="GB20" s="164">
        <v>41.62</v>
      </c>
      <c r="GC20" s="164">
        <v>-6.4265999999999996</v>
      </c>
      <c r="GD20" s="164">
        <v>-0.77310000000000001</v>
      </c>
      <c r="GE20" s="164">
        <v>13.53</v>
      </c>
      <c r="GF20" s="164">
        <v>75.892399999999995</v>
      </c>
      <c r="GG20" s="164">
        <v>23.7</v>
      </c>
      <c r="GH20" s="164">
        <v>-15.1608</v>
      </c>
      <c r="GI20" s="164">
        <v>-2.601</v>
      </c>
      <c r="GJ20" s="164">
        <v>-2.8893</v>
      </c>
      <c r="GK20" s="164">
        <v>1.3205</v>
      </c>
      <c r="GL20" s="165"/>
      <c r="GM20" s="165"/>
      <c r="GN20" s="164">
        <v>-14.307</v>
      </c>
      <c r="GO20" s="164">
        <v>-24.4694</v>
      </c>
      <c r="GP20" s="164">
        <v>16.0748</v>
      </c>
      <c r="GQ20" s="164">
        <v>24.9666</v>
      </c>
      <c r="GR20" s="164">
        <v>59.624899999999997</v>
      </c>
      <c r="GS20" s="164">
        <v>60.123199999999997</v>
      </c>
      <c r="GT20" s="164">
        <v>-107.4766</v>
      </c>
      <c r="GU20" s="164">
        <v>-17.559200000000001</v>
      </c>
      <c r="GV20" s="164">
        <v>31.457799999999999</v>
      </c>
      <c r="GW20" s="164">
        <v>-43.481400000000001</v>
      </c>
      <c r="GX20" s="164">
        <v>5.3510999999999997</v>
      </c>
      <c r="GY20" s="164">
        <v>6.1048999999999998</v>
      </c>
      <c r="GZ20" s="164">
        <v>5.7706</v>
      </c>
      <c r="HA20" s="164">
        <v>6.3512000000000004</v>
      </c>
      <c r="HB20" s="164">
        <v>184.93170000000001</v>
      </c>
      <c r="HC20" s="164">
        <v>183.81229999999999</v>
      </c>
      <c r="HD20" s="164">
        <v>38.1</v>
      </c>
      <c r="HE20" s="164">
        <v>-39.002099999999999</v>
      </c>
      <c r="HF20" s="164">
        <v>-147.86000000000001</v>
      </c>
      <c r="HG20" s="164">
        <v>147.09389999999999</v>
      </c>
      <c r="HH20" s="164">
        <v>314.6619</v>
      </c>
      <c r="HI20" s="164">
        <v>-176.37020000000001</v>
      </c>
      <c r="HJ20" s="164">
        <v>-176.18539999999999</v>
      </c>
      <c r="HK20" s="164">
        <v>-63.214799999999997</v>
      </c>
      <c r="HL20" s="164">
        <v>-56.108600000000003</v>
      </c>
      <c r="HM20" s="164">
        <v>74.055000000000007</v>
      </c>
      <c r="HN20" s="164">
        <v>73.976500000000001</v>
      </c>
      <c r="HO20" s="165"/>
      <c r="HP20" s="164">
        <v>-143.74199999999999</v>
      </c>
      <c r="HQ20" s="164">
        <v>42.136000000000003</v>
      </c>
      <c r="HR20" s="164">
        <v>41.971200000000003</v>
      </c>
      <c r="HS20" s="164">
        <v>-51.080399999999997</v>
      </c>
      <c r="HT20" s="164">
        <v>-51.025799999999997</v>
      </c>
      <c r="HU20" s="164">
        <v>137.88999999999999</v>
      </c>
      <c r="HV20" s="164">
        <v>135.69999999999999</v>
      </c>
      <c r="HW20" s="164">
        <v>6</v>
      </c>
      <c r="HX20" s="164">
        <v>5.9</v>
      </c>
      <c r="HY20" s="164">
        <v>21.310300000000002</v>
      </c>
      <c r="HZ20" s="164">
        <v>16.239999999999998</v>
      </c>
      <c r="IA20" s="164">
        <v>-286.12470000000002</v>
      </c>
      <c r="IB20" s="164">
        <v>98.263199999999998</v>
      </c>
      <c r="IC20" s="164">
        <v>97.315100000000001</v>
      </c>
      <c r="ID20" s="164">
        <v>15.1</v>
      </c>
      <c r="IE20" s="164">
        <v>-58.3</v>
      </c>
      <c r="IF20" s="164">
        <v>-41.2</v>
      </c>
      <c r="IG20" s="164">
        <v>-41.4</v>
      </c>
      <c r="IH20" s="164">
        <v>1.4360999999999999</v>
      </c>
      <c r="II20" s="164">
        <v>1.2688999999999999</v>
      </c>
      <c r="IJ20" s="164">
        <v>-309.5378</v>
      </c>
      <c r="IK20" s="164">
        <v>-302.08210000000003</v>
      </c>
      <c r="IL20" s="164">
        <v>554.02499999999998</v>
      </c>
      <c r="IM20" s="165">
        <v>0</v>
      </c>
      <c r="IN20" s="164">
        <v>-14.033899999999999</v>
      </c>
      <c r="IO20" s="165">
        <v>0</v>
      </c>
      <c r="IP20" s="165"/>
      <c r="IQ20" s="164">
        <v>70.451099999999997</v>
      </c>
      <c r="IR20" s="164">
        <v>-354.33190000000002</v>
      </c>
      <c r="IS20" s="164">
        <v>3.1726999999999999</v>
      </c>
      <c r="IT20" s="164">
        <v>62.184399999999997</v>
      </c>
      <c r="IU20" s="164">
        <v>61.828899999999997</v>
      </c>
      <c r="IV20" s="164">
        <v>-72.828500000000005</v>
      </c>
      <c r="IW20" s="164">
        <v>-537.68330000000003</v>
      </c>
      <c r="IX20" s="164">
        <v>361.45850000000002</v>
      </c>
      <c r="IY20" s="164">
        <v>-184.56620000000001</v>
      </c>
      <c r="IZ20" s="164">
        <v>188.92670000000001</v>
      </c>
      <c r="JA20" s="164">
        <v>-9.3069000000000006</v>
      </c>
      <c r="JB20" s="164">
        <v>38.164499999999997</v>
      </c>
      <c r="JC20" s="164">
        <v>1.2</v>
      </c>
      <c r="JD20" s="164">
        <v>7.9290000000000003</v>
      </c>
      <c r="JE20" s="164">
        <v>7.9409999999999998</v>
      </c>
      <c r="JF20" s="164">
        <v>-0.56000000000000005</v>
      </c>
      <c r="JG20" s="164">
        <v>-15.76</v>
      </c>
      <c r="JH20" s="165"/>
      <c r="JI20" s="164">
        <v>17.052</v>
      </c>
      <c r="JJ20" s="164">
        <v>-33.104399999999998</v>
      </c>
      <c r="JK20" s="164">
        <v>-40.694299999999998</v>
      </c>
      <c r="JL20" s="164">
        <v>28.5</v>
      </c>
      <c r="JM20" s="164">
        <v>51.8</v>
      </c>
      <c r="JN20" s="164">
        <v>49.438000000000002</v>
      </c>
      <c r="JO20" s="165"/>
      <c r="JP20" s="165"/>
      <c r="JQ20" s="164">
        <v>47.360999999999997</v>
      </c>
      <c r="JR20" s="164">
        <v>47.1021</v>
      </c>
      <c r="JS20" s="164">
        <v>48.015900000000002</v>
      </c>
      <c r="JT20" s="165"/>
      <c r="JU20" s="164">
        <v>60.2</v>
      </c>
      <c r="JV20" s="164">
        <v>-29.848099999999999</v>
      </c>
      <c r="JW20" s="165"/>
      <c r="JX20" s="165"/>
      <c r="JY20" s="164">
        <v>-55.524799999999999</v>
      </c>
      <c r="JZ20" s="164">
        <v>81.469700000000003</v>
      </c>
      <c r="KA20" s="164">
        <v>64.914400000000001</v>
      </c>
      <c r="KB20" s="164">
        <v>-53.614699999999999</v>
      </c>
      <c r="KC20" s="164">
        <v>-80.133399999999995</v>
      </c>
      <c r="KD20" s="164">
        <v>54.677399999999999</v>
      </c>
      <c r="KE20" s="164">
        <v>25.2148</v>
      </c>
      <c r="KF20" s="164">
        <v>-66.2</v>
      </c>
      <c r="KG20" s="164">
        <v>68</v>
      </c>
      <c r="KH20" s="164">
        <v>162.631</v>
      </c>
      <c r="KI20" s="164">
        <v>-44.074599999999997</v>
      </c>
    </row>
    <row r="21" spans="1:295" ht="18" customHeight="1" x14ac:dyDescent="0.3">
      <c r="A21" s="161" t="s">
        <v>76</v>
      </c>
      <c r="B21" s="161" t="s">
        <v>742</v>
      </c>
      <c r="C21" s="164">
        <v>0</v>
      </c>
      <c r="D21" s="164">
        <v>13.765599999999999</v>
      </c>
      <c r="E21" s="164">
        <v>-19.712499999999999</v>
      </c>
      <c r="F21" s="164">
        <v>7.9305000000000003</v>
      </c>
      <c r="G21" s="164">
        <v>27.8095</v>
      </c>
      <c r="H21" s="165"/>
      <c r="I21" s="164">
        <v>36.551600000000001</v>
      </c>
      <c r="J21" s="164">
        <v>-75.458299999999994</v>
      </c>
      <c r="K21" s="164">
        <v>46.0625</v>
      </c>
      <c r="L21" s="164">
        <v>23.4193</v>
      </c>
      <c r="M21" s="164">
        <v>22.822199999999999</v>
      </c>
      <c r="N21" s="164">
        <v>22.2</v>
      </c>
      <c r="O21" s="164">
        <v>-41.167999999999999</v>
      </c>
      <c r="P21" s="164">
        <v>37.4</v>
      </c>
      <c r="Q21" s="164">
        <v>18.216000000000001</v>
      </c>
      <c r="R21" s="164">
        <v>-37.4</v>
      </c>
      <c r="S21" s="164">
        <v>13.9564</v>
      </c>
      <c r="T21" s="164">
        <v>39.268999999999998</v>
      </c>
      <c r="U21" s="164">
        <v>7.6071</v>
      </c>
      <c r="V21" s="164">
        <v>7.3745000000000003</v>
      </c>
      <c r="W21" s="164">
        <v>12.7714</v>
      </c>
      <c r="X21" s="164">
        <v>7.8590999999999998</v>
      </c>
      <c r="Y21" s="164">
        <v>5.3060999999999998</v>
      </c>
      <c r="Z21" s="164">
        <v>7.7088000000000001</v>
      </c>
      <c r="AA21" s="165"/>
      <c r="AB21" s="165"/>
      <c r="AC21" s="165"/>
      <c r="AD21" s="164">
        <v>-73.010000000000005</v>
      </c>
      <c r="AE21" s="165"/>
      <c r="AF21" s="164">
        <v>-22.2</v>
      </c>
      <c r="AG21" s="164">
        <v>39.6</v>
      </c>
      <c r="AH21" s="164">
        <v>20.585000000000001</v>
      </c>
      <c r="AI21" s="164">
        <v>0.22</v>
      </c>
      <c r="AJ21" s="165">
        <v>0</v>
      </c>
      <c r="AK21" s="164">
        <v>-21.51</v>
      </c>
      <c r="AL21" s="164">
        <v>-64.650000000000006</v>
      </c>
      <c r="AM21" s="164">
        <v>21.52</v>
      </c>
      <c r="AN21" s="164">
        <v>21.57</v>
      </c>
      <c r="AO21" s="164">
        <v>12.329800000000001</v>
      </c>
      <c r="AP21" s="164">
        <v>0.51659999999999995</v>
      </c>
      <c r="AQ21" s="164">
        <v>48.537399999999998</v>
      </c>
      <c r="AR21" s="164">
        <v>49.960900000000002</v>
      </c>
      <c r="AS21" s="164">
        <v>31.784400000000002</v>
      </c>
      <c r="AT21" s="164">
        <v>-29.526</v>
      </c>
      <c r="AU21" s="164">
        <v>-29.880199999999999</v>
      </c>
      <c r="AV21" s="164">
        <v>10.494300000000001</v>
      </c>
      <c r="AW21" s="164">
        <v>11.005000000000001</v>
      </c>
      <c r="AX21" s="164">
        <v>62.782600000000002</v>
      </c>
      <c r="AY21" s="164">
        <v>63.274099999999997</v>
      </c>
      <c r="AZ21" s="164">
        <v>-9.5947999999999993</v>
      </c>
      <c r="BA21" s="164">
        <v>-12.244899999999999</v>
      </c>
      <c r="BB21" s="164">
        <v>-386.80990000000003</v>
      </c>
      <c r="BC21" s="164">
        <v>2.6606999999999998</v>
      </c>
      <c r="BD21" s="164">
        <v>-16.2</v>
      </c>
      <c r="BE21" s="164">
        <v>-16.2</v>
      </c>
      <c r="BF21" s="164">
        <v>37.166899999999998</v>
      </c>
      <c r="BG21" s="164">
        <v>36.2864</v>
      </c>
      <c r="BH21" s="164">
        <v>-4.0284000000000004</v>
      </c>
      <c r="BI21" s="165"/>
      <c r="BJ21" s="164">
        <v>-51.277900000000002</v>
      </c>
      <c r="BK21" s="164">
        <v>4.0376000000000003</v>
      </c>
      <c r="BL21" s="165"/>
      <c r="BM21" s="164">
        <v>3.5339</v>
      </c>
      <c r="BN21" s="164">
        <v>447.76740000000001</v>
      </c>
      <c r="BO21" s="164">
        <v>87.221900000000005</v>
      </c>
      <c r="BP21" s="164">
        <v>87.8322</v>
      </c>
      <c r="BQ21" s="164">
        <v>-479.22739999999999</v>
      </c>
      <c r="BR21" s="164">
        <v>361.99650000000003</v>
      </c>
      <c r="BS21" s="165"/>
      <c r="BT21" s="164">
        <v>-54.280900000000003</v>
      </c>
      <c r="BU21" s="164">
        <v>53.742100000000001</v>
      </c>
      <c r="BV21" s="164">
        <v>61.114800000000002</v>
      </c>
      <c r="BW21" s="164">
        <v>22.3</v>
      </c>
      <c r="BX21" s="164">
        <v>21.21</v>
      </c>
      <c r="BY21" s="164">
        <v>45.33</v>
      </c>
      <c r="BZ21" s="164">
        <v>62.36</v>
      </c>
      <c r="CA21" s="164">
        <v>15.9451</v>
      </c>
      <c r="CB21" s="164">
        <v>9.6491000000000007</v>
      </c>
      <c r="CC21" s="164">
        <v>36.840600000000002</v>
      </c>
      <c r="CD21" s="164">
        <v>37.093800000000002</v>
      </c>
      <c r="CE21" s="164">
        <v>-8.6696000000000009</v>
      </c>
      <c r="CF21" s="164">
        <v>-62.595599999999997</v>
      </c>
      <c r="CG21" s="164">
        <v>-63.052700000000002</v>
      </c>
      <c r="CH21" s="164">
        <v>2.7948</v>
      </c>
      <c r="CI21" s="165"/>
      <c r="CJ21" s="165"/>
      <c r="CK21" s="165"/>
      <c r="CL21" s="164">
        <v>98.1</v>
      </c>
      <c r="CM21" s="164">
        <v>87.6</v>
      </c>
      <c r="CN21" s="164">
        <v>-11.88</v>
      </c>
      <c r="CO21" s="164">
        <v>63.462800000000001</v>
      </c>
      <c r="CP21" s="164">
        <v>61.996600000000001</v>
      </c>
      <c r="CQ21" s="164">
        <v>61.6282</v>
      </c>
      <c r="CR21" s="164">
        <v>-45.857700000000001</v>
      </c>
      <c r="CS21" s="164">
        <v>-45.755899999999997</v>
      </c>
      <c r="CT21" s="164">
        <v>48.9983</v>
      </c>
      <c r="CU21" s="164">
        <v>-38.075200000000002</v>
      </c>
      <c r="CV21" s="164">
        <v>55.0535</v>
      </c>
      <c r="CW21" s="164">
        <v>10.8809</v>
      </c>
      <c r="CX21" s="164">
        <v>51.36</v>
      </c>
      <c r="CY21" s="164">
        <v>26.96</v>
      </c>
      <c r="CZ21" s="164">
        <v>28.601099999999999</v>
      </c>
      <c r="DA21" s="164">
        <v>27.397200000000002</v>
      </c>
      <c r="DB21" s="164">
        <v>-13.68</v>
      </c>
      <c r="DC21" s="165"/>
      <c r="DD21" s="165"/>
      <c r="DE21" s="165"/>
      <c r="DF21" s="164">
        <v>-92.886300000000006</v>
      </c>
      <c r="DG21" s="165"/>
      <c r="DH21" s="164">
        <v>-14.002700000000001</v>
      </c>
      <c r="DI21" s="164">
        <v>-59.9</v>
      </c>
      <c r="DJ21" s="164">
        <v>-59.3</v>
      </c>
      <c r="DK21" s="164">
        <v>18.816800000000001</v>
      </c>
      <c r="DL21" s="164">
        <v>48.934899999999999</v>
      </c>
      <c r="DM21" s="165"/>
      <c r="DN21" s="164">
        <v>69.158900000000003</v>
      </c>
      <c r="DO21" s="164">
        <v>48.72</v>
      </c>
      <c r="DP21" s="164">
        <v>-1.37</v>
      </c>
      <c r="DQ21" s="164">
        <v>53.583500000000001</v>
      </c>
      <c r="DR21" s="164">
        <v>93.797799999999995</v>
      </c>
      <c r="DS21" s="164">
        <v>-24.22</v>
      </c>
      <c r="DT21" s="164">
        <v>-24.59</v>
      </c>
      <c r="DU21" s="164">
        <v>90.31</v>
      </c>
      <c r="DV21" s="164">
        <v>44.29</v>
      </c>
      <c r="DW21" s="164">
        <v>94.127300000000005</v>
      </c>
      <c r="DX21" s="164">
        <v>92.018199999999993</v>
      </c>
      <c r="DY21" s="164">
        <v>39.749099999999999</v>
      </c>
      <c r="DZ21" s="164">
        <v>34.627299999999998</v>
      </c>
      <c r="EA21" s="164">
        <v>198.26480000000001</v>
      </c>
      <c r="EB21" s="164">
        <v>159.32939999999999</v>
      </c>
      <c r="EC21" s="164">
        <v>152.83590000000001</v>
      </c>
      <c r="ED21" s="164">
        <v>155.38990000000001</v>
      </c>
      <c r="EE21" s="164">
        <v>121.14149999999999</v>
      </c>
      <c r="EF21" s="164">
        <v>111.12990000000001</v>
      </c>
      <c r="EG21" s="164">
        <v>-21.655000000000001</v>
      </c>
      <c r="EH21" s="164">
        <v>493.00110000000001</v>
      </c>
      <c r="EI21" s="164">
        <v>275.00670000000002</v>
      </c>
      <c r="EJ21" s="165"/>
      <c r="EK21" s="164">
        <v>-28.522400000000001</v>
      </c>
      <c r="EL21" s="164">
        <v>-26.198399999999999</v>
      </c>
      <c r="EM21" s="164">
        <v>-38.187800000000003</v>
      </c>
      <c r="EN21" s="164">
        <v>18.5654</v>
      </c>
      <c r="EO21" s="164">
        <v>17.9008</v>
      </c>
      <c r="EP21" s="164">
        <v>173.62799999999999</v>
      </c>
      <c r="EQ21" s="164">
        <v>-28.988600000000002</v>
      </c>
      <c r="ER21" s="164">
        <v>-30.136700000000001</v>
      </c>
      <c r="ES21" s="164">
        <v>-77.645099999999999</v>
      </c>
      <c r="ET21" s="164">
        <v>0</v>
      </c>
      <c r="EU21" s="164">
        <v>-13.96</v>
      </c>
      <c r="EV21" s="164">
        <v>123.5</v>
      </c>
      <c r="EW21" s="164">
        <v>15.4292</v>
      </c>
      <c r="EX21" s="164">
        <v>-30.020900000000001</v>
      </c>
      <c r="EY21" s="164">
        <v>-35.995199999999997</v>
      </c>
      <c r="EZ21" s="164">
        <v>-35.596600000000002</v>
      </c>
      <c r="FA21" s="164">
        <v>8.6948000000000008</v>
      </c>
      <c r="FB21" s="164">
        <v>-106.90900000000001</v>
      </c>
      <c r="FC21" s="164">
        <v>73.026399999999995</v>
      </c>
      <c r="FD21" s="164">
        <v>22.9055</v>
      </c>
      <c r="FE21" s="165"/>
      <c r="FF21" s="164">
        <v>22.755700000000001</v>
      </c>
      <c r="FG21" s="164">
        <v>41.558</v>
      </c>
      <c r="FH21" s="164">
        <v>41.880800000000001</v>
      </c>
      <c r="FI21" s="164">
        <v>40.338000000000001</v>
      </c>
      <c r="FJ21" s="164">
        <v>-16.075800000000001</v>
      </c>
      <c r="FK21" s="164">
        <v>-15.9084</v>
      </c>
      <c r="FL21" s="164">
        <v>16.578199999999999</v>
      </c>
      <c r="FM21" s="164">
        <v>-37.378599999999999</v>
      </c>
      <c r="FN21" s="164">
        <v>-37.127499999999998</v>
      </c>
      <c r="FO21" s="164">
        <v>-8.4309999999999992</v>
      </c>
      <c r="FP21" s="164">
        <v>0</v>
      </c>
      <c r="FQ21" s="164">
        <v>13.559200000000001</v>
      </c>
      <c r="FR21" s="164">
        <v>-6.55</v>
      </c>
      <c r="FS21" s="164">
        <v>7.1638000000000002</v>
      </c>
      <c r="FT21" s="164">
        <v>0.68149999999999999</v>
      </c>
      <c r="FU21" s="164">
        <v>-3.85</v>
      </c>
      <c r="FV21" s="164">
        <v>15.92</v>
      </c>
      <c r="FW21" s="164">
        <v>12.625999999999999</v>
      </c>
      <c r="FX21" s="164">
        <v>11.6371</v>
      </c>
      <c r="FY21" s="164">
        <v>-4.7690000000000001</v>
      </c>
      <c r="FZ21" s="164">
        <v>0.72599999999999998</v>
      </c>
      <c r="GA21" s="164">
        <v>10.087300000000001</v>
      </c>
      <c r="GB21" s="164">
        <v>38.549999999999997</v>
      </c>
      <c r="GC21" s="164">
        <v>-1.0697000000000001</v>
      </c>
      <c r="GD21" s="164">
        <v>7.5979999999999999</v>
      </c>
      <c r="GE21" s="164">
        <v>12.56</v>
      </c>
      <c r="GF21" s="164">
        <v>74.364099999999993</v>
      </c>
      <c r="GG21" s="164">
        <v>21.5</v>
      </c>
      <c r="GH21" s="164">
        <v>-15.124499999999999</v>
      </c>
      <c r="GI21" s="164">
        <v>-3.0579000000000001</v>
      </c>
      <c r="GJ21" s="164">
        <v>-3.3466</v>
      </c>
      <c r="GK21" s="164">
        <v>1.2975000000000001</v>
      </c>
      <c r="GL21" s="165"/>
      <c r="GM21" s="165"/>
      <c r="GN21" s="164">
        <v>-13.716200000000001</v>
      </c>
      <c r="GO21" s="164">
        <v>-24.4132</v>
      </c>
      <c r="GP21" s="164">
        <v>15.994300000000001</v>
      </c>
      <c r="GQ21" s="164">
        <v>25.063199999999998</v>
      </c>
      <c r="GR21" s="164">
        <v>53.376300000000001</v>
      </c>
      <c r="GS21" s="164">
        <v>53.574599999999997</v>
      </c>
      <c r="GT21" s="164">
        <v>-103.101</v>
      </c>
      <c r="GU21" s="164">
        <v>-17.7486</v>
      </c>
      <c r="GV21" s="164">
        <v>31.933700000000002</v>
      </c>
      <c r="GW21" s="164">
        <v>-45.026600000000002</v>
      </c>
      <c r="GX21" s="164">
        <v>5.4935</v>
      </c>
      <c r="GY21" s="164">
        <v>6.9447999999999999</v>
      </c>
      <c r="GZ21" s="164">
        <v>6.5827999999999998</v>
      </c>
      <c r="HA21" s="164">
        <v>6.5255999999999998</v>
      </c>
      <c r="HB21" s="164">
        <v>127.6716</v>
      </c>
      <c r="HC21" s="164">
        <v>125.956</v>
      </c>
      <c r="HD21" s="164">
        <v>41.9</v>
      </c>
      <c r="HE21" s="164">
        <v>-41.582599999999999</v>
      </c>
      <c r="HF21" s="164">
        <v>-82.138000000000005</v>
      </c>
      <c r="HG21" s="164">
        <v>84.262</v>
      </c>
      <c r="HH21" s="164">
        <v>221.58969999999999</v>
      </c>
      <c r="HI21" s="164">
        <v>-122.752</v>
      </c>
      <c r="HJ21" s="164">
        <v>-121.1521</v>
      </c>
      <c r="HK21" s="164">
        <v>-66.172899999999998</v>
      </c>
      <c r="HL21" s="164">
        <v>-58.493000000000002</v>
      </c>
      <c r="HM21" s="164">
        <v>72.680499999999995</v>
      </c>
      <c r="HN21" s="164">
        <v>70.908199999999994</v>
      </c>
      <c r="HO21" s="164">
        <v>-112.3708</v>
      </c>
      <c r="HP21" s="164">
        <v>-114.4362</v>
      </c>
      <c r="HQ21" s="164">
        <v>30.2376</v>
      </c>
      <c r="HR21" s="164">
        <v>29.369599999999998</v>
      </c>
      <c r="HS21" s="164">
        <v>-44.225499999999997</v>
      </c>
      <c r="HT21" s="164">
        <v>-44.061999999999998</v>
      </c>
      <c r="HU21" s="164">
        <v>94.81</v>
      </c>
      <c r="HV21" s="164">
        <v>95.48</v>
      </c>
      <c r="HW21" s="164">
        <v>6.5</v>
      </c>
      <c r="HX21" s="164">
        <v>7.9</v>
      </c>
      <c r="HY21" s="165"/>
      <c r="HZ21" s="164">
        <v>-9.1199999999999992</v>
      </c>
      <c r="IA21" s="164">
        <v>-286.03109999999998</v>
      </c>
      <c r="IB21" s="164">
        <v>88.463999999999999</v>
      </c>
      <c r="IC21" s="164">
        <v>87.850399999999993</v>
      </c>
      <c r="ID21" s="164">
        <v>15.6</v>
      </c>
      <c r="IE21" s="164">
        <v>-54.1</v>
      </c>
      <c r="IF21" s="164">
        <v>-27.5</v>
      </c>
      <c r="IG21" s="164">
        <v>-27.6</v>
      </c>
      <c r="IH21" s="165"/>
      <c r="II21" s="165"/>
      <c r="IJ21" s="164">
        <v>-212.77029999999999</v>
      </c>
      <c r="IK21" s="164">
        <v>-239.11439999999999</v>
      </c>
      <c r="IL21" s="164">
        <v>414.01609999999999</v>
      </c>
      <c r="IM21" s="165">
        <v>0</v>
      </c>
      <c r="IN21" s="164">
        <v>-14.116899999999999</v>
      </c>
      <c r="IO21" s="165">
        <v>0</v>
      </c>
      <c r="IP21" s="164">
        <v>-3.8656000000000001</v>
      </c>
      <c r="IQ21" s="164">
        <v>1.843</v>
      </c>
      <c r="IR21" s="164">
        <v>-236.10830000000001</v>
      </c>
      <c r="IS21" s="164">
        <v>3.2168999999999999</v>
      </c>
      <c r="IT21" s="164">
        <v>96.839600000000004</v>
      </c>
      <c r="IU21" s="164">
        <v>96.065600000000003</v>
      </c>
      <c r="IV21" s="164">
        <v>-6.1341000000000001</v>
      </c>
      <c r="IW21" s="164">
        <v>-394.98349999999999</v>
      </c>
      <c r="IX21" s="164">
        <v>242.0429</v>
      </c>
      <c r="IY21" s="164">
        <v>-155.68770000000001</v>
      </c>
      <c r="IZ21" s="164">
        <v>157.37370000000001</v>
      </c>
      <c r="JA21" s="164">
        <v>-8.7796000000000003</v>
      </c>
      <c r="JB21" s="164">
        <v>37.151400000000002</v>
      </c>
      <c r="JC21" s="164">
        <v>2.08</v>
      </c>
      <c r="JD21" s="164">
        <v>7.0090000000000003</v>
      </c>
      <c r="JE21" s="164">
        <v>6.9930000000000003</v>
      </c>
      <c r="JF21" s="164">
        <v>-2.4</v>
      </c>
      <c r="JG21" s="164">
        <v>-14.8</v>
      </c>
      <c r="JH21" s="165"/>
      <c r="JI21" s="164">
        <v>15.3246</v>
      </c>
      <c r="JJ21" s="164">
        <v>-25.548200000000001</v>
      </c>
      <c r="JK21" s="164">
        <v>-41.249699999999997</v>
      </c>
      <c r="JL21" s="164">
        <v>23.2</v>
      </c>
      <c r="JM21" s="164">
        <v>49.311999999999998</v>
      </c>
      <c r="JN21" s="164">
        <v>48.375999999999998</v>
      </c>
      <c r="JO21" s="164">
        <v>11.085800000000001</v>
      </c>
      <c r="JP21" s="165"/>
      <c r="JQ21" s="164">
        <v>48.88</v>
      </c>
      <c r="JR21" s="164">
        <v>47.201300000000003</v>
      </c>
      <c r="JS21" s="164">
        <v>48.2</v>
      </c>
      <c r="JT21" s="165"/>
      <c r="JU21" s="164">
        <v>52.8</v>
      </c>
      <c r="JV21" s="164">
        <v>-29.570499999999999</v>
      </c>
      <c r="JW21" s="164">
        <v>8.31</v>
      </c>
      <c r="JX21" s="165"/>
      <c r="JY21" s="164">
        <v>-57.262300000000003</v>
      </c>
      <c r="JZ21" s="164">
        <v>83.675799999999995</v>
      </c>
      <c r="KA21" s="164">
        <v>68.174499999999995</v>
      </c>
      <c r="KB21" s="164">
        <v>-56.396700000000003</v>
      </c>
      <c r="KC21" s="164">
        <v>-83.381100000000004</v>
      </c>
      <c r="KD21" s="164">
        <v>57.485999999999997</v>
      </c>
      <c r="KE21" s="164">
        <v>23.899000000000001</v>
      </c>
      <c r="KF21" s="164">
        <v>-60.1</v>
      </c>
      <c r="KG21" s="164">
        <v>60.6</v>
      </c>
      <c r="KH21" s="164">
        <v>133.02510000000001</v>
      </c>
      <c r="KI21" s="164">
        <v>-30.621600000000001</v>
      </c>
    </row>
    <row r="22" spans="1:295" ht="18" customHeight="1" x14ac:dyDescent="0.3">
      <c r="A22" s="161" t="s">
        <v>76</v>
      </c>
      <c r="B22" s="161" t="s">
        <v>743</v>
      </c>
      <c r="C22" s="164">
        <v>0</v>
      </c>
      <c r="D22" s="165"/>
      <c r="E22" s="165"/>
      <c r="F22" s="164">
        <v>7.7098000000000004</v>
      </c>
      <c r="G22" s="164">
        <v>27.487100000000002</v>
      </c>
      <c r="H22" s="165"/>
      <c r="I22" s="164">
        <v>37.101999999999997</v>
      </c>
      <c r="J22" s="164">
        <v>-76.166700000000006</v>
      </c>
      <c r="K22" s="164">
        <v>47.2791</v>
      </c>
      <c r="L22" s="164">
        <v>24.223299999999998</v>
      </c>
      <c r="M22" s="164">
        <v>23.489599999999999</v>
      </c>
      <c r="N22" s="164">
        <v>22.2</v>
      </c>
      <c r="O22" s="164">
        <v>-42.701999999999998</v>
      </c>
      <c r="P22" s="164">
        <v>39.6</v>
      </c>
      <c r="Q22" s="164">
        <v>19.872</v>
      </c>
      <c r="R22" s="164">
        <v>-37.4</v>
      </c>
      <c r="S22" s="164">
        <v>13.589499999999999</v>
      </c>
      <c r="T22" s="164">
        <v>39.284999999999997</v>
      </c>
      <c r="U22" s="164">
        <v>8.1783999999999999</v>
      </c>
      <c r="V22" s="164">
        <v>8.6107999999999993</v>
      </c>
      <c r="W22" s="164">
        <v>13.9846</v>
      </c>
      <c r="X22" s="164">
        <v>7.5628000000000002</v>
      </c>
      <c r="Y22" s="164">
        <v>5.6201999999999996</v>
      </c>
      <c r="Z22" s="164">
        <v>7.6330999999999998</v>
      </c>
      <c r="AA22" s="165"/>
      <c r="AB22" s="165"/>
      <c r="AC22" s="165"/>
      <c r="AD22" s="164">
        <v>-75.459999999999994</v>
      </c>
      <c r="AE22" s="165"/>
      <c r="AF22" s="164">
        <v>-22.2</v>
      </c>
      <c r="AG22" s="164">
        <v>41.8</v>
      </c>
      <c r="AH22" s="164">
        <v>22.951000000000001</v>
      </c>
      <c r="AI22" s="164">
        <v>0.22900000000000001</v>
      </c>
      <c r="AJ22" s="165">
        <v>0</v>
      </c>
      <c r="AK22" s="164">
        <v>-23.55</v>
      </c>
      <c r="AL22" s="164">
        <v>-63.52</v>
      </c>
      <c r="AM22" s="164">
        <v>23</v>
      </c>
      <c r="AN22" s="164">
        <v>23.35</v>
      </c>
      <c r="AO22" s="164">
        <v>13.049899999999999</v>
      </c>
      <c r="AP22" s="164">
        <v>0.11509999999999999</v>
      </c>
      <c r="AQ22" s="164">
        <v>52.5124</v>
      </c>
      <c r="AR22" s="164">
        <v>53.840800000000002</v>
      </c>
      <c r="AS22" s="164">
        <v>34.951700000000002</v>
      </c>
      <c r="AT22" s="164">
        <v>-30.441299999999998</v>
      </c>
      <c r="AU22" s="164">
        <v>-30.827300000000001</v>
      </c>
      <c r="AV22" s="164">
        <v>9.5631000000000004</v>
      </c>
      <c r="AW22" s="164">
        <v>9.4069000000000003</v>
      </c>
      <c r="AX22" s="164">
        <v>65.995699999999999</v>
      </c>
      <c r="AY22" s="164">
        <v>66.577100000000002</v>
      </c>
      <c r="AZ22" s="164">
        <v>-11.9604</v>
      </c>
      <c r="BA22" s="164">
        <v>-13.073499999999999</v>
      </c>
      <c r="BB22" s="164">
        <v>-404.64870000000002</v>
      </c>
      <c r="BC22" s="164">
        <v>1.1208</v>
      </c>
      <c r="BD22" s="164">
        <v>-16.2</v>
      </c>
      <c r="BE22" s="164">
        <v>-16.2</v>
      </c>
      <c r="BF22" s="164">
        <v>37.342100000000002</v>
      </c>
      <c r="BG22" s="164">
        <v>37.100499999999997</v>
      </c>
      <c r="BH22" s="164">
        <v>-4.1817000000000002</v>
      </c>
      <c r="BI22" s="165"/>
      <c r="BJ22" s="164">
        <v>-51.791699999999999</v>
      </c>
      <c r="BK22" s="164">
        <v>4.4019000000000004</v>
      </c>
      <c r="BL22" s="164">
        <v>0</v>
      </c>
      <c r="BM22" s="164">
        <v>3.8805999999999998</v>
      </c>
      <c r="BN22" s="164">
        <v>467.05509999999998</v>
      </c>
      <c r="BO22" s="164">
        <v>104.6174</v>
      </c>
      <c r="BP22" s="164">
        <v>104.64790000000001</v>
      </c>
      <c r="BQ22" s="164">
        <v>-489.87889999999999</v>
      </c>
      <c r="BR22" s="164">
        <v>405.9717</v>
      </c>
      <c r="BS22" s="165"/>
      <c r="BT22" s="164">
        <v>-54.561100000000003</v>
      </c>
      <c r="BU22" s="164">
        <v>55.181199999999997</v>
      </c>
      <c r="BV22" s="164">
        <v>64.198499999999996</v>
      </c>
      <c r="BW22" s="164">
        <v>22.79</v>
      </c>
      <c r="BX22" s="164">
        <v>21.69</v>
      </c>
      <c r="BY22" s="164">
        <v>46.78</v>
      </c>
      <c r="BZ22" s="164">
        <v>63.63</v>
      </c>
      <c r="CA22" s="164">
        <v>6.3002000000000002</v>
      </c>
      <c r="CB22" s="164">
        <v>6.8360000000000003</v>
      </c>
      <c r="CC22" s="164">
        <v>45.600299999999997</v>
      </c>
      <c r="CD22" s="164">
        <v>46.375399999999999</v>
      </c>
      <c r="CE22" s="164">
        <v>-8.7041000000000004</v>
      </c>
      <c r="CF22" s="164">
        <v>-61.957500000000003</v>
      </c>
      <c r="CG22" s="164">
        <v>-61.859299999999998</v>
      </c>
      <c r="CH22" s="164">
        <v>3.5</v>
      </c>
      <c r="CI22" s="165"/>
      <c r="CJ22" s="165"/>
      <c r="CK22" s="165"/>
      <c r="CL22" s="164">
        <v>96.7</v>
      </c>
      <c r="CM22" s="164">
        <v>87.2</v>
      </c>
      <c r="CN22" s="164">
        <v>-12.42</v>
      </c>
      <c r="CO22" s="164">
        <v>65.331299999999999</v>
      </c>
      <c r="CP22" s="164">
        <v>63.715000000000003</v>
      </c>
      <c r="CQ22" s="164">
        <v>62.854500000000002</v>
      </c>
      <c r="CR22" s="164">
        <v>-36.125900000000001</v>
      </c>
      <c r="CS22" s="164">
        <v>-35.167999999999999</v>
      </c>
      <c r="CT22" s="164">
        <v>50.897500000000001</v>
      </c>
      <c r="CU22" s="164">
        <v>-50.908499999999997</v>
      </c>
      <c r="CV22" s="164">
        <v>57.302500000000002</v>
      </c>
      <c r="CW22" s="164">
        <v>10.7447</v>
      </c>
      <c r="CX22" s="164">
        <v>53.01</v>
      </c>
      <c r="CY22" s="164">
        <v>28</v>
      </c>
      <c r="CZ22" s="164">
        <v>31.413599999999999</v>
      </c>
      <c r="DA22" s="164">
        <v>29.7409</v>
      </c>
      <c r="DB22" s="164">
        <v>-14.54</v>
      </c>
      <c r="DC22" s="165"/>
      <c r="DD22" s="165"/>
      <c r="DE22" s="165"/>
      <c r="DF22" s="164">
        <v>-87.911600000000007</v>
      </c>
      <c r="DG22" s="165"/>
      <c r="DH22" s="164">
        <v>-14.915900000000001</v>
      </c>
      <c r="DI22" s="164">
        <v>-67.2</v>
      </c>
      <c r="DJ22" s="164">
        <v>-66.8</v>
      </c>
      <c r="DK22" s="164">
        <v>19.135400000000001</v>
      </c>
      <c r="DL22" s="164">
        <v>54.208399999999997</v>
      </c>
      <c r="DM22" s="165"/>
      <c r="DN22" s="164">
        <v>76.190200000000004</v>
      </c>
      <c r="DO22" s="164">
        <v>53.39</v>
      </c>
      <c r="DP22" s="164">
        <v>-1.59</v>
      </c>
      <c r="DQ22" s="164">
        <v>53.149500000000003</v>
      </c>
      <c r="DR22" s="164">
        <v>88.282499999999999</v>
      </c>
      <c r="DS22" s="164">
        <v>-24.32</v>
      </c>
      <c r="DT22" s="164">
        <v>-24.35</v>
      </c>
      <c r="DU22" s="164">
        <v>97</v>
      </c>
      <c r="DV22" s="164">
        <v>45.68</v>
      </c>
      <c r="DW22" s="164">
        <v>90.945499999999996</v>
      </c>
      <c r="DX22" s="164">
        <v>90.654499999999999</v>
      </c>
      <c r="DY22" s="164">
        <v>28.6</v>
      </c>
      <c r="DZ22" s="164">
        <v>26.645499999999998</v>
      </c>
      <c r="EA22" s="164">
        <v>195.32169999999999</v>
      </c>
      <c r="EB22" s="164">
        <v>157.81610000000001</v>
      </c>
      <c r="EC22" s="164">
        <v>151.62020000000001</v>
      </c>
      <c r="ED22" s="164">
        <v>153.42179999999999</v>
      </c>
      <c r="EE22" s="164">
        <v>113.8009</v>
      </c>
      <c r="EF22" s="164">
        <v>101.3592</v>
      </c>
      <c r="EG22" s="164">
        <v>-22.312999999999999</v>
      </c>
      <c r="EH22" s="164">
        <v>502.34530000000001</v>
      </c>
      <c r="EI22" s="164">
        <v>175.048</v>
      </c>
      <c r="EJ22" s="165"/>
      <c r="EK22" s="164">
        <v>-40.301400000000001</v>
      </c>
      <c r="EL22" s="164">
        <v>-38.0274</v>
      </c>
      <c r="EM22" s="164">
        <v>-27.219799999999999</v>
      </c>
      <c r="EN22" s="164">
        <v>2.0226000000000002</v>
      </c>
      <c r="EO22" s="164">
        <v>1.7305999999999999</v>
      </c>
      <c r="EP22" s="164">
        <v>135.22800000000001</v>
      </c>
      <c r="EQ22" s="164">
        <v>-35.318800000000003</v>
      </c>
      <c r="ER22" s="164">
        <v>-36.012900000000002</v>
      </c>
      <c r="ES22" s="164">
        <v>-68.628</v>
      </c>
      <c r="ET22" s="164">
        <v>14.33</v>
      </c>
      <c r="EU22" s="164">
        <v>-16.489999999999998</v>
      </c>
      <c r="EV22" s="164">
        <v>100.2</v>
      </c>
      <c r="EW22" s="164">
        <v>15.9778</v>
      </c>
      <c r="EX22" s="164">
        <v>-62.8551</v>
      </c>
      <c r="EY22" s="164">
        <v>-35.179099999999998</v>
      </c>
      <c r="EZ22" s="164">
        <v>-34.186</v>
      </c>
      <c r="FA22" s="164">
        <v>6.5530999999999997</v>
      </c>
      <c r="FB22" s="164">
        <v>-99.379199999999997</v>
      </c>
      <c r="FC22" s="164">
        <v>63.111600000000003</v>
      </c>
      <c r="FD22" s="164">
        <v>22.8599</v>
      </c>
      <c r="FE22" s="165"/>
      <c r="FF22" s="164">
        <v>22.515499999999999</v>
      </c>
      <c r="FG22" s="164">
        <v>40.490099999999998</v>
      </c>
      <c r="FH22" s="164">
        <v>40.286499999999997</v>
      </c>
      <c r="FI22" s="164">
        <v>39.336199999999998</v>
      </c>
      <c r="FJ22" s="164">
        <v>-7.7030000000000003</v>
      </c>
      <c r="FK22" s="164">
        <v>-8.0379000000000005</v>
      </c>
      <c r="FL22" s="164">
        <v>20.4297</v>
      </c>
      <c r="FM22" s="164">
        <v>-25.411300000000001</v>
      </c>
      <c r="FN22" s="164">
        <v>-25.393899999999999</v>
      </c>
      <c r="FO22" s="164">
        <v>-4.4329000000000001</v>
      </c>
      <c r="FP22" s="164">
        <v>0</v>
      </c>
      <c r="FQ22" s="164">
        <v>16.7013</v>
      </c>
      <c r="FR22" s="164">
        <v>-4.82</v>
      </c>
      <c r="FS22" s="164">
        <v>6.7633999999999999</v>
      </c>
      <c r="FT22" s="164">
        <v>0.71689999999999998</v>
      </c>
      <c r="FU22" s="164">
        <v>-3.15</v>
      </c>
      <c r="FV22" s="164">
        <v>15.2</v>
      </c>
      <c r="FW22" s="164">
        <v>12.2697</v>
      </c>
      <c r="FX22" s="165"/>
      <c r="FY22" s="164">
        <v>-4.5090000000000003</v>
      </c>
      <c r="FZ22" s="164">
        <v>0.42799999999999999</v>
      </c>
      <c r="GA22" s="165"/>
      <c r="GB22" s="164">
        <v>37.54</v>
      </c>
      <c r="GC22" s="164">
        <v>-4.0879000000000003</v>
      </c>
      <c r="GD22" s="164">
        <v>4.202</v>
      </c>
      <c r="GE22" s="164">
        <v>12.55</v>
      </c>
      <c r="GF22" s="164">
        <v>73.632300000000001</v>
      </c>
      <c r="GG22" s="164">
        <v>21.9</v>
      </c>
      <c r="GH22" s="164">
        <v>-16.6309</v>
      </c>
      <c r="GI22" s="164">
        <v>-3.1871999999999998</v>
      </c>
      <c r="GJ22" s="164">
        <v>-3.2288000000000001</v>
      </c>
      <c r="GK22" s="164">
        <v>1.3773</v>
      </c>
      <c r="GL22" s="165"/>
      <c r="GM22" s="165"/>
      <c r="GN22" s="164">
        <v>-13.208600000000001</v>
      </c>
      <c r="GO22" s="164">
        <v>-26.556899999999999</v>
      </c>
      <c r="GP22" s="164">
        <v>16.1188</v>
      </c>
      <c r="GQ22" s="164">
        <v>27.772400000000001</v>
      </c>
      <c r="GR22" s="164">
        <v>52.739199999999997</v>
      </c>
      <c r="GS22" s="164">
        <v>53.946199999999997</v>
      </c>
      <c r="GT22" s="164">
        <v>-106.9684</v>
      </c>
      <c r="GU22" s="164">
        <v>-18.848400000000002</v>
      </c>
      <c r="GV22" s="164">
        <v>33.040599999999998</v>
      </c>
      <c r="GW22" s="164">
        <v>-47.108899999999998</v>
      </c>
      <c r="GX22" s="164">
        <v>4.6452</v>
      </c>
      <c r="GY22" s="164">
        <v>8.1460000000000008</v>
      </c>
      <c r="GZ22" s="164">
        <v>7.8273000000000001</v>
      </c>
      <c r="HA22" s="164">
        <v>5.9541000000000004</v>
      </c>
      <c r="HB22" s="164">
        <v>91.929599999999994</v>
      </c>
      <c r="HC22" s="164">
        <v>91.993600000000001</v>
      </c>
      <c r="HD22" s="164">
        <v>41.9</v>
      </c>
      <c r="HE22" s="164">
        <v>-40.842399999999998</v>
      </c>
      <c r="HF22" s="164">
        <v>-74.602599999999995</v>
      </c>
      <c r="HG22" s="164">
        <v>74.769800000000004</v>
      </c>
      <c r="HH22" s="164">
        <v>131.75659999999999</v>
      </c>
      <c r="HI22" s="164">
        <v>-90.4268</v>
      </c>
      <c r="HJ22" s="164">
        <v>-88.428799999999995</v>
      </c>
      <c r="HK22" s="164">
        <v>-64.656300000000002</v>
      </c>
      <c r="HL22" s="164">
        <v>-57.046199999999999</v>
      </c>
      <c r="HM22" s="164">
        <v>79.086699999999993</v>
      </c>
      <c r="HN22" s="164">
        <v>76.839500000000001</v>
      </c>
      <c r="HO22" s="164">
        <v>-73.096100000000007</v>
      </c>
      <c r="HP22" s="164">
        <v>-72.6982</v>
      </c>
      <c r="HQ22" s="164">
        <v>20.91</v>
      </c>
      <c r="HR22" s="164">
        <v>19.932200000000002</v>
      </c>
      <c r="HS22" s="164">
        <v>-32.086599999999997</v>
      </c>
      <c r="HT22" s="164">
        <v>-31.940799999999999</v>
      </c>
      <c r="HU22" s="164">
        <v>57.08</v>
      </c>
      <c r="HV22" s="164">
        <v>56.17</v>
      </c>
      <c r="HW22" s="164">
        <v>7.3</v>
      </c>
      <c r="HX22" s="164">
        <v>8</v>
      </c>
      <c r="HY22" s="164">
        <v>21.329499999999999</v>
      </c>
      <c r="HZ22" s="164">
        <v>-36.880000000000003</v>
      </c>
      <c r="IA22" s="164">
        <v>-263.7491</v>
      </c>
      <c r="IB22" s="164">
        <v>72.098200000000006</v>
      </c>
      <c r="IC22" s="164">
        <v>71.923299999999998</v>
      </c>
      <c r="ID22" s="164">
        <v>13.9</v>
      </c>
      <c r="IE22" s="164">
        <v>-51.9</v>
      </c>
      <c r="IF22" s="164">
        <v>-19.899999999999999</v>
      </c>
      <c r="IG22" s="164">
        <v>-19.899999999999999</v>
      </c>
      <c r="IH22" s="165"/>
      <c r="II22" s="164">
        <v>1.3653999999999999</v>
      </c>
      <c r="IJ22" s="164">
        <v>-128.536</v>
      </c>
      <c r="IK22" s="164">
        <v>-141.03440000000001</v>
      </c>
      <c r="IL22" s="164">
        <v>255.58090000000001</v>
      </c>
      <c r="IM22" s="165">
        <v>0</v>
      </c>
      <c r="IN22" s="164">
        <v>-5.9695999999999998</v>
      </c>
      <c r="IO22" s="165">
        <v>0</v>
      </c>
      <c r="IP22" s="164">
        <v>-3.8361000000000001</v>
      </c>
      <c r="IQ22" s="164">
        <v>-78.920100000000005</v>
      </c>
      <c r="IR22" s="164">
        <v>-125.3408</v>
      </c>
      <c r="IS22" s="164">
        <v>2.8824000000000001</v>
      </c>
      <c r="IT22" s="164">
        <v>138.25309999999999</v>
      </c>
      <c r="IU22" s="164">
        <v>138.1388</v>
      </c>
      <c r="IV22" s="164">
        <v>80.837800000000001</v>
      </c>
      <c r="IW22" s="164">
        <v>-248.2071</v>
      </c>
      <c r="IX22" s="164">
        <v>128.08949999999999</v>
      </c>
      <c r="IY22" s="164">
        <v>-117.6771</v>
      </c>
      <c r="IZ22" s="164">
        <v>118.7706</v>
      </c>
      <c r="JA22" s="164">
        <v>-8.7521000000000004</v>
      </c>
      <c r="JB22" s="164">
        <v>33.454799999999999</v>
      </c>
      <c r="JC22" s="164">
        <v>3.68</v>
      </c>
      <c r="JD22" s="164">
        <v>6.984</v>
      </c>
      <c r="JE22" s="164">
        <v>7.0369999999999999</v>
      </c>
      <c r="JF22" s="164">
        <v>-3.92</v>
      </c>
      <c r="JG22" s="164">
        <v>-12.64</v>
      </c>
      <c r="JH22" s="165"/>
      <c r="JI22" s="164">
        <v>13.1579</v>
      </c>
      <c r="JJ22" s="164">
        <v>-18.660299999999999</v>
      </c>
      <c r="JK22" s="164">
        <v>-41.7502</v>
      </c>
      <c r="JL22" s="164">
        <v>20.8</v>
      </c>
      <c r="JM22" s="164">
        <v>48.73</v>
      </c>
      <c r="JN22" s="164">
        <v>48.706000000000003</v>
      </c>
      <c r="JO22" s="164">
        <v>11.347300000000001</v>
      </c>
      <c r="JP22" s="164">
        <v>13.4933</v>
      </c>
      <c r="JQ22" s="164">
        <v>50.633000000000003</v>
      </c>
      <c r="JR22" s="164">
        <v>52.819600000000001</v>
      </c>
      <c r="JS22" s="164">
        <v>53.896000000000001</v>
      </c>
      <c r="JT22" s="165"/>
      <c r="JU22" s="164">
        <v>52.8</v>
      </c>
      <c r="JV22" s="164">
        <v>-28.556799999999999</v>
      </c>
      <c r="JW22" s="165"/>
      <c r="JX22" s="165"/>
      <c r="JY22" s="164">
        <v>-60.734200000000001</v>
      </c>
      <c r="JZ22" s="164">
        <v>82.905199999999994</v>
      </c>
      <c r="KA22" s="164">
        <v>66.9756</v>
      </c>
      <c r="KB22" s="164">
        <v>-59.806699999999999</v>
      </c>
      <c r="KC22" s="164">
        <v>-81.458399999999997</v>
      </c>
      <c r="KD22" s="164">
        <v>56.2241</v>
      </c>
      <c r="KE22" s="164">
        <v>23.619900000000001</v>
      </c>
      <c r="KF22" s="164">
        <v>-54.6</v>
      </c>
      <c r="KG22" s="164">
        <v>55.2</v>
      </c>
      <c r="KH22" s="164">
        <v>56.942799999999998</v>
      </c>
      <c r="KI22" s="164">
        <v>40.633800000000001</v>
      </c>
    </row>
    <row r="23" spans="1:295" ht="18" customHeight="1" x14ac:dyDescent="0.3">
      <c r="A23" s="161" t="s">
        <v>76</v>
      </c>
      <c r="B23" s="161" t="s">
        <v>744</v>
      </c>
      <c r="C23" s="164">
        <v>0</v>
      </c>
      <c r="D23" s="164">
        <v>14.2196</v>
      </c>
      <c r="E23" s="164">
        <v>-20.761099999999999</v>
      </c>
      <c r="F23" s="164">
        <v>-31.841899999999999</v>
      </c>
      <c r="G23" s="164">
        <v>28.2578</v>
      </c>
      <c r="H23" s="165"/>
      <c r="I23" s="164">
        <v>39.689900000000002</v>
      </c>
      <c r="J23" s="164">
        <v>-59.082799999999999</v>
      </c>
      <c r="K23" s="164">
        <v>51.526800000000001</v>
      </c>
      <c r="L23" s="164">
        <v>26.455200000000001</v>
      </c>
      <c r="M23" s="164">
        <v>25.7865</v>
      </c>
      <c r="N23" s="164">
        <v>24.42</v>
      </c>
      <c r="O23" s="164">
        <v>-50.152999999999999</v>
      </c>
      <c r="P23" s="164">
        <v>44</v>
      </c>
      <c r="Q23" s="164">
        <v>20.7</v>
      </c>
      <c r="R23" s="164">
        <v>-44</v>
      </c>
      <c r="S23" s="164">
        <v>13.2193</v>
      </c>
      <c r="T23" s="164">
        <v>23.7578</v>
      </c>
      <c r="U23" s="164">
        <v>8.1184999999999992</v>
      </c>
      <c r="V23" s="164">
        <v>8.3701000000000008</v>
      </c>
      <c r="W23" s="164">
        <v>13.3284</v>
      </c>
      <c r="X23" s="164">
        <v>7.5468000000000002</v>
      </c>
      <c r="Y23" s="164">
        <v>5.5354000000000001</v>
      </c>
      <c r="Z23" s="164">
        <v>2.8896999999999999</v>
      </c>
      <c r="AA23" s="165"/>
      <c r="AB23" s="165"/>
      <c r="AC23" s="164">
        <v>-42.56</v>
      </c>
      <c r="AD23" s="164">
        <v>-42.49</v>
      </c>
      <c r="AE23" s="165"/>
      <c r="AF23" s="164">
        <v>-24.42</v>
      </c>
      <c r="AG23" s="164">
        <v>48.4</v>
      </c>
      <c r="AH23" s="164">
        <v>24.657</v>
      </c>
      <c r="AI23" s="164">
        <v>0.23799999999999999</v>
      </c>
      <c r="AJ23" s="165">
        <v>0</v>
      </c>
      <c r="AK23" s="164">
        <v>-28.1</v>
      </c>
      <c r="AL23" s="164">
        <v>-62.13</v>
      </c>
      <c r="AM23" s="164">
        <v>27.84</v>
      </c>
      <c r="AN23" s="164">
        <v>28.04</v>
      </c>
      <c r="AO23" s="164">
        <v>14.11</v>
      </c>
      <c r="AP23" s="164">
        <v>-0.4748</v>
      </c>
      <c r="AQ23" s="164">
        <v>54.279200000000003</v>
      </c>
      <c r="AR23" s="164">
        <v>56.092100000000002</v>
      </c>
      <c r="AS23" s="164">
        <v>33.660600000000002</v>
      </c>
      <c r="AT23" s="164">
        <v>-30.679300000000001</v>
      </c>
      <c r="AU23" s="164">
        <v>-31.564</v>
      </c>
      <c r="AV23" s="164">
        <v>31.151599999999998</v>
      </c>
      <c r="AW23" s="164">
        <v>31.529399999999999</v>
      </c>
      <c r="AX23" s="164">
        <v>61.514699999999998</v>
      </c>
      <c r="AY23" s="164">
        <v>61.5154</v>
      </c>
      <c r="AZ23" s="164">
        <v>11.507300000000001</v>
      </c>
      <c r="BA23" s="164">
        <v>9.3789999999999996</v>
      </c>
      <c r="BB23" s="164">
        <v>-427.17340000000002</v>
      </c>
      <c r="BC23" s="164">
        <v>1.2071000000000001</v>
      </c>
      <c r="BD23" s="164">
        <v>-16.3</v>
      </c>
      <c r="BE23" s="164">
        <v>-16.399999999999999</v>
      </c>
      <c r="BF23" s="164">
        <v>37.534100000000002</v>
      </c>
      <c r="BG23" s="164">
        <v>37.321800000000003</v>
      </c>
      <c r="BH23" s="164">
        <v>-4.2922000000000002</v>
      </c>
      <c r="BI23" s="165"/>
      <c r="BJ23" s="164">
        <v>-54.010899999999999</v>
      </c>
      <c r="BK23" s="164">
        <v>4.8140999999999998</v>
      </c>
      <c r="BL23" s="164">
        <v>6.4969000000000001</v>
      </c>
      <c r="BM23" s="164">
        <v>4.4398</v>
      </c>
      <c r="BN23" s="164">
        <v>485</v>
      </c>
      <c r="BO23" s="164">
        <v>121.5247</v>
      </c>
      <c r="BP23" s="164">
        <v>121.70780000000001</v>
      </c>
      <c r="BQ23" s="164">
        <v>-512.08860000000004</v>
      </c>
      <c r="BR23" s="164">
        <v>446.76839999999999</v>
      </c>
      <c r="BS23" s="165"/>
      <c r="BT23" s="164">
        <v>-77.396299999999997</v>
      </c>
      <c r="BU23" s="164">
        <v>77.924599999999998</v>
      </c>
      <c r="BV23" s="164">
        <v>70.385800000000003</v>
      </c>
      <c r="BW23" s="164">
        <v>24.01</v>
      </c>
      <c r="BX23" s="164">
        <v>23.65</v>
      </c>
      <c r="BY23" s="164">
        <v>50.3</v>
      </c>
      <c r="BZ23" s="164">
        <v>66.41</v>
      </c>
      <c r="CA23" s="164">
        <v>2.4154</v>
      </c>
      <c r="CB23" s="164">
        <v>3.0851999999999999</v>
      </c>
      <c r="CC23" s="164">
        <v>45.824800000000003</v>
      </c>
      <c r="CD23" s="164">
        <v>47.236699999999999</v>
      </c>
      <c r="CE23" s="164">
        <v>-7.6387</v>
      </c>
      <c r="CF23" s="164">
        <v>-80.679000000000002</v>
      </c>
      <c r="CG23" s="164">
        <v>-79.144900000000007</v>
      </c>
      <c r="CH23" s="164">
        <v>4.7451999999999996</v>
      </c>
      <c r="CI23" s="164">
        <v>0</v>
      </c>
      <c r="CJ23" s="165"/>
      <c r="CK23" s="165"/>
      <c r="CL23" s="164">
        <v>104.2</v>
      </c>
      <c r="CM23" s="164">
        <v>93.7</v>
      </c>
      <c r="CN23" s="164">
        <v>-13.2</v>
      </c>
      <c r="CO23" s="164">
        <v>64.075900000000004</v>
      </c>
      <c r="CP23" s="164">
        <v>61.713099999999997</v>
      </c>
      <c r="CQ23" s="164">
        <v>61.395699999999998</v>
      </c>
      <c r="CR23" s="164">
        <v>-31.385200000000001</v>
      </c>
      <c r="CS23" s="164">
        <v>-30.813300000000002</v>
      </c>
      <c r="CT23" s="164">
        <v>57.079700000000003</v>
      </c>
      <c r="CU23" s="164">
        <v>-65.600300000000004</v>
      </c>
      <c r="CV23" s="164">
        <v>64.775899999999993</v>
      </c>
      <c r="CW23" s="164">
        <v>11.2234</v>
      </c>
      <c r="CX23" s="164">
        <v>60.35</v>
      </c>
      <c r="CY23" s="164">
        <v>30.81</v>
      </c>
      <c r="CZ23" s="164">
        <v>34.694800000000001</v>
      </c>
      <c r="DA23" s="164">
        <v>32.817100000000003</v>
      </c>
      <c r="DB23" s="164">
        <v>-15.81</v>
      </c>
      <c r="DC23" s="165"/>
      <c r="DD23" s="165"/>
      <c r="DE23" s="165"/>
      <c r="DF23" s="164">
        <v>-92.077200000000005</v>
      </c>
      <c r="DG23" s="165"/>
      <c r="DH23" s="164">
        <v>-16.081800000000001</v>
      </c>
      <c r="DI23" s="164">
        <v>-72.7</v>
      </c>
      <c r="DJ23" s="164">
        <v>-73.3</v>
      </c>
      <c r="DK23" s="164">
        <v>19.91</v>
      </c>
      <c r="DL23" s="164">
        <v>62.411499999999997</v>
      </c>
      <c r="DM23" s="165"/>
      <c r="DN23" s="164">
        <v>87.908900000000003</v>
      </c>
      <c r="DO23" s="164">
        <v>61.75</v>
      </c>
      <c r="DP23" s="164">
        <v>-2.82</v>
      </c>
      <c r="DQ23" s="164">
        <v>54.916499999999999</v>
      </c>
      <c r="DR23" s="164">
        <v>92.0227</v>
      </c>
      <c r="DS23" s="164">
        <v>-22.73</v>
      </c>
      <c r="DT23" s="164">
        <v>-22.86</v>
      </c>
      <c r="DU23" s="164">
        <v>91.71</v>
      </c>
      <c r="DV23" s="164">
        <v>49.84</v>
      </c>
      <c r="DW23" s="164">
        <v>95</v>
      </c>
      <c r="DX23" s="164">
        <v>90.018199999999993</v>
      </c>
      <c r="DY23" s="164">
        <v>25.6252</v>
      </c>
      <c r="DZ23" s="164">
        <v>24.936399999999999</v>
      </c>
      <c r="EA23" s="164">
        <v>207.3888</v>
      </c>
      <c r="EB23" s="164">
        <v>166.4796</v>
      </c>
      <c r="EC23" s="164">
        <v>160.22720000000001</v>
      </c>
      <c r="ED23" s="164">
        <v>162.06960000000001</v>
      </c>
      <c r="EE23" s="164">
        <v>105.1636</v>
      </c>
      <c r="EF23" s="164">
        <v>91.758700000000005</v>
      </c>
      <c r="EG23" s="164">
        <v>-23.501000000000001</v>
      </c>
      <c r="EH23" s="164">
        <v>524.36429999999996</v>
      </c>
      <c r="EI23" s="164">
        <v>92.308099999999996</v>
      </c>
      <c r="EJ23" s="165"/>
      <c r="EK23" s="164">
        <v>-40.888199999999998</v>
      </c>
      <c r="EL23" s="164">
        <v>-38.057000000000002</v>
      </c>
      <c r="EM23" s="164">
        <v>-22.8245</v>
      </c>
      <c r="EN23" s="164">
        <v>-7.7241999999999997</v>
      </c>
      <c r="EO23" s="164">
        <v>-6.8578000000000001</v>
      </c>
      <c r="EP23" s="164">
        <v>162.876</v>
      </c>
      <c r="EQ23" s="164">
        <v>-36.548400000000001</v>
      </c>
      <c r="ER23" s="164">
        <v>-36.5762</v>
      </c>
      <c r="ES23" s="164">
        <v>-58.107900000000001</v>
      </c>
      <c r="ET23" s="164">
        <v>15.62</v>
      </c>
      <c r="EU23" s="164">
        <v>-17.28</v>
      </c>
      <c r="EV23" s="164">
        <v>93.5</v>
      </c>
      <c r="EW23" s="164">
        <v>15.136200000000001</v>
      </c>
      <c r="EX23" s="164">
        <v>-79.1601</v>
      </c>
      <c r="EY23" s="164">
        <v>-36.350099999999998</v>
      </c>
      <c r="EZ23" s="164">
        <v>-35.543900000000001</v>
      </c>
      <c r="FA23" s="164">
        <v>9.3720999999999997</v>
      </c>
      <c r="FB23" s="164">
        <v>-87.926599999999993</v>
      </c>
      <c r="FC23" s="164">
        <v>53.460599999999999</v>
      </c>
      <c r="FD23" s="164">
        <v>23.063600000000001</v>
      </c>
      <c r="FE23" s="165"/>
      <c r="FF23" s="164">
        <v>22.6309</v>
      </c>
      <c r="FG23" s="164">
        <v>39.485700000000001</v>
      </c>
      <c r="FH23" s="164">
        <v>40.254800000000003</v>
      </c>
      <c r="FI23" s="164">
        <v>38.812800000000003</v>
      </c>
      <c r="FJ23" s="164">
        <v>-2.5118</v>
      </c>
      <c r="FK23" s="164">
        <v>-2.8468</v>
      </c>
      <c r="FL23" s="164">
        <v>30.477</v>
      </c>
      <c r="FM23" s="164">
        <v>-23.43</v>
      </c>
      <c r="FN23" s="164">
        <v>-23.5366</v>
      </c>
      <c r="FO23" s="164">
        <v>7.91</v>
      </c>
      <c r="FP23" s="164">
        <v>15.633599999999999</v>
      </c>
      <c r="FQ23" s="164">
        <v>11.6036</v>
      </c>
      <c r="FR23" s="164">
        <v>-8.49</v>
      </c>
      <c r="FS23" s="164">
        <v>7.0709999999999997</v>
      </c>
      <c r="FT23" s="164">
        <v>0.78639999999999999</v>
      </c>
      <c r="FU23" s="164">
        <v>-3.59</v>
      </c>
      <c r="FV23" s="164">
        <v>14.73</v>
      </c>
      <c r="FW23" s="164">
        <v>15.4696</v>
      </c>
      <c r="FX23" s="165"/>
      <c r="FY23" s="164">
        <v>-4.0469999999999997</v>
      </c>
      <c r="FZ23" s="164">
        <v>0.52900000000000003</v>
      </c>
      <c r="GA23" s="165"/>
      <c r="GB23" s="164">
        <v>41.11</v>
      </c>
      <c r="GC23" s="164">
        <v>-16.249500000000001</v>
      </c>
      <c r="GD23" s="164">
        <v>-6.6219000000000001</v>
      </c>
      <c r="GE23" s="164">
        <v>13.46</v>
      </c>
      <c r="GF23" s="164">
        <v>78.878100000000003</v>
      </c>
      <c r="GG23" s="164">
        <v>21.8</v>
      </c>
      <c r="GH23" s="164">
        <v>-18.177600000000002</v>
      </c>
      <c r="GI23" s="164">
        <v>-2.8338999999999999</v>
      </c>
      <c r="GJ23" s="164">
        <v>-3.0438999999999998</v>
      </c>
      <c r="GK23" s="164">
        <v>1.5569</v>
      </c>
      <c r="GL23" s="165"/>
      <c r="GM23" s="165"/>
      <c r="GN23" s="165"/>
      <c r="GO23" s="164">
        <v>-29.415400000000002</v>
      </c>
      <c r="GP23" s="164">
        <v>16.209099999999999</v>
      </c>
      <c r="GQ23" s="164">
        <v>30.2439</v>
      </c>
      <c r="GR23" s="164">
        <v>57.400599999999997</v>
      </c>
      <c r="GS23" s="164">
        <v>60.8217</v>
      </c>
      <c r="GT23" s="164">
        <v>-114.65779999999999</v>
      </c>
      <c r="GU23" s="164">
        <v>-21.571400000000001</v>
      </c>
      <c r="GV23" s="164">
        <v>34.058199999999999</v>
      </c>
      <c r="GW23" s="164">
        <v>-52.398000000000003</v>
      </c>
      <c r="GX23" s="164">
        <v>3.2934000000000001</v>
      </c>
      <c r="GY23" s="164">
        <v>9.1420999999999992</v>
      </c>
      <c r="GZ23" s="164">
        <v>8.8187999999999995</v>
      </c>
      <c r="HA23" s="164">
        <v>5</v>
      </c>
      <c r="HB23" s="164">
        <v>56.652299999999997</v>
      </c>
      <c r="HC23" s="164">
        <v>58.508499999999998</v>
      </c>
      <c r="HD23" s="164">
        <v>39</v>
      </c>
      <c r="HE23" s="164">
        <v>-41.546999999999997</v>
      </c>
      <c r="HF23" s="164">
        <v>-78.202399999999997</v>
      </c>
      <c r="HG23" s="164">
        <v>79.631799999999998</v>
      </c>
      <c r="HH23" s="164">
        <v>53.426299999999998</v>
      </c>
      <c r="HI23" s="164">
        <v>-56.892099999999999</v>
      </c>
      <c r="HJ23" s="164">
        <v>-56.606200000000001</v>
      </c>
      <c r="HK23" s="164">
        <v>-65.876000000000005</v>
      </c>
      <c r="HL23" s="164">
        <v>-57.551400000000001</v>
      </c>
      <c r="HM23" s="164">
        <v>80.625</v>
      </c>
      <c r="HN23" s="164">
        <v>76.5227</v>
      </c>
      <c r="HO23" s="164">
        <v>-19.909300000000002</v>
      </c>
      <c r="HP23" s="164">
        <v>-10.359</v>
      </c>
      <c r="HQ23" s="164">
        <v>1.409</v>
      </c>
      <c r="HR23" s="164">
        <v>0.60699999999999998</v>
      </c>
      <c r="HS23" s="164">
        <v>-28.26</v>
      </c>
      <c r="HT23" s="164">
        <v>-27.197099999999999</v>
      </c>
      <c r="HU23" s="164">
        <v>33.85</v>
      </c>
      <c r="HV23" s="164">
        <v>33.58</v>
      </c>
      <c r="HW23" s="164">
        <v>9.6</v>
      </c>
      <c r="HX23" s="164">
        <v>9.8000000000000007</v>
      </c>
      <c r="HY23" s="164">
        <v>21.432099999999998</v>
      </c>
      <c r="HZ23" s="164">
        <v>-50.08</v>
      </c>
      <c r="IA23" s="164">
        <v>-298.74189999999999</v>
      </c>
      <c r="IB23" s="164">
        <v>74.028199999999998</v>
      </c>
      <c r="IC23" s="164">
        <v>73.392799999999994</v>
      </c>
      <c r="ID23" s="164">
        <v>14.5</v>
      </c>
      <c r="IE23" s="164">
        <v>-42.2</v>
      </c>
      <c r="IF23" s="164">
        <v>0.5</v>
      </c>
      <c r="IG23" s="164">
        <v>0.6</v>
      </c>
      <c r="IH23" s="164">
        <v>1.3308</v>
      </c>
      <c r="II23" s="165"/>
      <c r="IJ23" s="164">
        <v>-45.151699999999998</v>
      </c>
      <c r="IK23" s="164">
        <v>-59.890500000000003</v>
      </c>
      <c r="IL23" s="164">
        <v>95.223299999999995</v>
      </c>
      <c r="IM23" s="165">
        <v>0</v>
      </c>
      <c r="IN23" s="164">
        <v>-5.8681999999999999</v>
      </c>
      <c r="IO23" s="165">
        <v>0</v>
      </c>
      <c r="IP23" s="164">
        <v>-3.8776999999999999</v>
      </c>
      <c r="IQ23" s="164">
        <v>-92.232900000000001</v>
      </c>
      <c r="IR23" s="164">
        <v>0</v>
      </c>
      <c r="IS23" s="164">
        <v>2.9836</v>
      </c>
      <c r="IT23" s="164">
        <v>167.012</v>
      </c>
      <c r="IU23" s="164">
        <v>165.45230000000001</v>
      </c>
      <c r="IV23" s="164">
        <v>96.085499999999996</v>
      </c>
      <c r="IW23" s="164">
        <v>-83.963700000000003</v>
      </c>
      <c r="IX23" s="164">
        <v>-6.9164000000000003</v>
      </c>
      <c r="IY23" s="164">
        <v>-89.597499999999997</v>
      </c>
      <c r="IZ23" s="164">
        <v>89.516300000000001</v>
      </c>
      <c r="JA23" s="164">
        <v>-8.4362999999999992</v>
      </c>
      <c r="JB23" s="164">
        <v>24.167999999999999</v>
      </c>
      <c r="JC23" s="164">
        <v>5.6</v>
      </c>
      <c r="JD23" s="164">
        <v>5.0620000000000003</v>
      </c>
      <c r="JE23" s="164">
        <v>5.1040000000000001</v>
      </c>
      <c r="JF23" s="164">
        <v>-6.72</v>
      </c>
      <c r="JG23" s="164">
        <v>-10</v>
      </c>
      <c r="JH23" s="165"/>
      <c r="JI23" s="164">
        <v>11.134499999999999</v>
      </c>
      <c r="JJ23" s="164">
        <v>-13.2128</v>
      </c>
      <c r="JK23" s="164">
        <v>-43.624000000000002</v>
      </c>
      <c r="JL23" s="164">
        <v>17.5</v>
      </c>
      <c r="JM23" s="164">
        <v>49.618000000000002</v>
      </c>
      <c r="JN23" s="164">
        <v>49.878</v>
      </c>
      <c r="JO23" s="164">
        <v>11.337999999999999</v>
      </c>
      <c r="JP23" s="164">
        <v>13.767099999999999</v>
      </c>
      <c r="JQ23" s="164">
        <v>52.926299999999998</v>
      </c>
      <c r="JR23" s="164">
        <v>50.105800000000002</v>
      </c>
      <c r="JS23" s="164">
        <v>50.698999999999998</v>
      </c>
      <c r="JT23" s="165"/>
      <c r="JU23" s="164">
        <v>43.7</v>
      </c>
      <c r="JV23" s="164">
        <v>-28.848400000000002</v>
      </c>
      <c r="JW23" s="164">
        <v>8.31</v>
      </c>
      <c r="JX23" s="165"/>
      <c r="JY23" s="164">
        <v>-58.780299999999997</v>
      </c>
      <c r="JZ23" s="164">
        <v>83.472200000000001</v>
      </c>
      <c r="KA23" s="164">
        <v>66.398099999999999</v>
      </c>
      <c r="KB23" s="164">
        <v>-59.052999999999997</v>
      </c>
      <c r="KC23" s="164">
        <v>-82.515299999999996</v>
      </c>
      <c r="KD23" s="164">
        <v>57.916200000000003</v>
      </c>
      <c r="KE23" s="164">
        <v>24.337800000000001</v>
      </c>
      <c r="KF23" s="164">
        <v>-45.3</v>
      </c>
      <c r="KG23" s="164">
        <v>45.5</v>
      </c>
      <c r="KH23" s="164">
        <v>-26.436199999999999</v>
      </c>
      <c r="KI23" s="164">
        <v>76.097800000000007</v>
      </c>
    </row>
    <row r="24" spans="1:295" ht="18" customHeight="1" x14ac:dyDescent="0.3">
      <c r="A24" s="161" t="s">
        <v>76</v>
      </c>
      <c r="B24" s="161" t="s">
        <v>745</v>
      </c>
      <c r="C24" s="166">
        <v>0</v>
      </c>
      <c r="D24" s="166">
        <v>14.955</v>
      </c>
      <c r="E24" s="166">
        <v>-21.682200000000002</v>
      </c>
      <c r="F24" s="166">
        <v>-35.981099999999998</v>
      </c>
      <c r="G24" s="166">
        <v>29.687999999999999</v>
      </c>
      <c r="H24" s="167"/>
      <c r="I24" s="166">
        <v>42.532499999999999</v>
      </c>
      <c r="J24" s="166">
        <v>-62.924700000000001</v>
      </c>
      <c r="K24" s="166">
        <v>53.672400000000003</v>
      </c>
      <c r="L24" s="166">
        <v>27.863099999999999</v>
      </c>
      <c r="M24" s="166">
        <v>27.387499999999999</v>
      </c>
      <c r="N24" s="166">
        <v>24.42</v>
      </c>
      <c r="O24" s="166">
        <v>-58.273000000000003</v>
      </c>
      <c r="P24" s="166">
        <v>52.8</v>
      </c>
      <c r="Q24" s="166">
        <v>21.527999999999999</v>
      </c>
      <c r="R24" s="166">
        <v>-50.6</v>
      </c>
      <c r="S24" s="167"/>
      <c r="T24" s="166">
        <v>25.458400000000001</v>
      </c>
      <c r="U24" s="166">
        <v>9.4492999999999991</v>
      </c>
      <c r="V24" s="166">
        <v>9.5399999999999991</v>
      </c>
      <c r="W24" s="166">
        <v>15.6286</v>
      </c>
      <c r="X24" s="166">
        <v>7.5035999999999996</v>
      </c>
      <c r="Y24" s="166">
        <v>5.2535999999999996</v>
      </c>
      <c r="Z24" s="166">
        <v>4.3175999999999997</v>
      </c>
      <c r="AA24" s="167"/>
      <c r="AB24" s="167"/>
      <c r="AC24" s="166">
        <v>-44.62</v>
      </c>
      <c r="AD24" s="166">
        <v>-44.51</v>
      </c>
      <c r="AE24" s="167"/>
      <c r="AF24" s="166">
        <v>-24.42</v>
      </c>
      <c r="AG24" s="166">
        <v>57.2</v>
      </c>
      <c r="AH24" s="166">
        <v>25.88</v>
      </c>
      <c r="AI24" s="166">
        <v>0.247</v>
      </c>
      <c r="AJ24" s="167">
        <v>0</v>
      </c>
      <c r="AK24" s="166">
        <v>-27.21</v>
      </c>
      <c r="AL24" s="166">
        <v>-69.459999999999994</v>
      </c>
      <c r="AM24" s="166">
        <v>26.78</v>
      </c>
      <c r="AN24" s="166">
        <v>27.07</v>
      </c>
      <c r="AO24" s="166">
        <v>14.9984</v>
      </c>
      <c r="AP24" s="166">
        <v>-1.0013000000000001</v>
      </c>
      <c r="AQ24" s="166">
        <v>57.3827</v>
      </c>
      <c r="AR24" s="166">
        <v>59.726599999999998</v>
      </c>
      <c r="AS24" s="166">
        <v>32.148699999999998</v>
      </c>
      <c r="AT24" s="166">
        <v>-26.617799999999999</v>
      </c>
      <c r="AU24" s="166">
        <v>-26.753299999999999</v>
      </c>
      <c r="AV24" s="166">
        <v>9.3614999999999995</v>
      </c>
      <c r="AW24" s="166">
        <v>9.3923000000000005</v>
      </c>
      <c r="AX24" s="166">
        <v>65.267399999999995</v>
      </c>
      <c r="AY24" s="166">
        <v>65.790199999999999</v>
      </c>
      <c r="AZ24" s="166">
        <v>-5.0765000000000002</v>
      </c>
      <c r="BA24" s="166">
        <v>-5.7190000000000003</v>
      </c>
      <c r="BB24" s="166">
        <v>-422.60230000000001</v>
      </c>
      <c r="BC24" s="166">
        <v>9.8337000000000003</v>
      </c>
      <c r="BD24" s="166">
        <v>-16.5</v>
      </c>
      <c r="BE24" s="166">
        <v>-16.399999999999999</v>
      </c>
      <c r="BF24" s="166">
        <v>33.418900000000001</v>
      </c>
      <c r="BG24" s="166">
        <v>32.537100000000002</v>
      </c>
      <c r="BH24" s="166">
        <v>-4.9306999999999999</v>
      </c>
      <c r="BI24" s="167"/>
      <c r="BJ24" s="166">
        <v>-54.432699999999997</v>
      </c>
      <c r="BK24" s="166">
        <v>6.0343</v>
      </c>
      <c r="BL24" s="166">
        <v>6.6729000000000003</v>
      </c>
      <c r="BM24" s="166">
        <v>4.4939999999999998</v>
      </c>
      <c r="BN24" s="166">
        <v>476.76</v>
      </c>
      <c r="BO24" s="166">
        <v>122.56229999999999</v>
      </c>
      <c r="BP24" s="166">
        <v>122.34869999999999</v>
      </c>
      <c r="BQ24" s="166">
        <v>-514.05529999999999</v>
      </c>
      <c r="BR24" s="166">
        <v>454.04450000000003</v>
      </c>
      <c r="BS24" s="167"/>
      <c r="BT24" s="166">
        <v>-85.237899999999996</v>
      </c>
      <c r="BU24" s="166">
        <v>86.596500000000006</v>
      </c>
      <c r="BV24" s="166">
        <v>76.533199999999994</v>
      </c>
      <c r="BW24" s="166">
        <v>25.6</v>
      </c>
      <c r="BX24" s="166">
        <v>25.59</v>
      </c>
      <c r="BY24" s="166">
        <v>53.02</v>
      </c>
      <c r="BZ24" s="166">
        <v>70.03</v>
      </c>
      <c r="CA24" s="166">
        <v>5.7643000000000004</v>
      </c>
      <c r="CB24" s="166">
        <v>5.4964000000000004</v>
      </c>
      <c r="CC24" s="166">
        <v>50.235199999999999</v>
      </c>
      <c r="CD24" s="166">
        <v>50.582000000000001</v>
      </c>
      <c r="CE24" s="166">
        <v>-6.2004000000000001</v>
      </c>
      <c r="CF24" s="166">
        <v>-85.231800000000007</v>
      </c>
      <c r="CG24" s="166">
        <v>-84.935000000000002</v>
      </c>
      <c r="CH24" s="166">
        <v>6.8985000000000003</v>
      </c>
      <c r="CI24" s="167"/>
      <c r="CJ24" s="167"/>
      <c r="CK24" s="167"/>
      <c r="CL24" s="166">
        <v>106.4</v>
      </c>
      <c r="CM24" s="166">
        <v>95.1</v>
      </c>
      <c r="CN24" s="166">
        <v>-13.68</v>
      </c>
      <c r="CO24" s="166">
        <v>64.158900000000003</v>
      </c>
      <c r="CP24" s="166">
        <v>62.856200000000001</v>
      </c>
      <c r="CQ24" s="166">
        <v>61.805</v>
      </c>
      <c r="CR24" s="166">
        <v>-26.398900000000001</v>
      </c>
      <c r="CS24" s="166">
        <v>-25.624700000000001</v>
      </c>
      <c r="CT24" s="166">
        <v>59.39</v>
      </c>
      <c r="CU24" s="166">
        <v>-76.765500000000003</v>
      </c>
      <c r="CV24" s="166">
        <v>68.234800000000007</v>
      </c>
      <c r="CW24" s="166">
        <v>11.726699999999999</v>
      </c>
      <c r="CX24" s="166">
        <v>66.64</v>
      </c>
      <c r="CY24" s="166">
        <v>34.229999999999997</v>
      </c>
      <c r="CZ24" s="166">
        <v>37.507300000000001</v>
      </c>
      <c r="DA24" s="166">
        <v>35.8932</v>
      </c>
      <c r="DB24" s="166">
        <v>-17.16</v>
      </c>
      <c r="DC24" s="167"/>
      <c r="DD24" s="167"/>
      <c r="DE24" s="167"/>
      <c r="DF24" s="166">
        <v>-91.552300000000002</v>
      </c>
      <c r="DG24" s="167"/>
      <c r="DH24" s="166">
        <v>-17.537299999999998</v>
      </c>
      <c r="DI24" s="166">
        <v>-77.599999999999994</v>
      </c>
      <c r="DJ24" s="166">
        <v>-79.7</v>
      </c>
      <c r="DK24" s="166">
        <v>21.014099999999999</v>
      </c>
      <c r="DL24" s="166">
        <v>65.927099999999996</v>
      </c>
      <c r="DM24" s="167"/>
      <c r="DN24" s="166">
        <v>93.768299999999996</v>
      </c>
      <c r="DO24" s="166">
        <v>65.97</v>
      </c>
      <c r="DP24" s="166">
        <v>-2.94</v>
      </c>
      <c r="DQ24" s="166">
        <v>59.396000000000001</v>
      </c>
      <c r="DR24" s="166">
        <v>91.797700000000006</v>
      </c>
      <c r="DS24" s="166">
        <v>-16.739999999999998</v>
      </c>
      <c r="DT24" s="166">
        <v>-17.010000000000002</v>
      </c>
      <c r="DU24" s="166">
        <v>87.32</v>
      </c>
      <c r="DV24" s="166">
        <v>54.7</v>
      </c>
      <c r="DW24" s="166">
        <v>91.2727</v>
      </c>
      <c r="DX24" s="166">
        <v>90.072699999999998</v>
      </c>
      <c r="DY24" s="166">
        <v>23.9376</v>
      </c>
      <c r="DZ24" s="166">
        <v>23.2545</v>
      </c>
      <c r="EA24" s="166">
        <v>210.4425</v>
      </c>
      <c r="EB24" s="166">
        <v>168.22540000000001</v>
      </c>
      <c r="EC24" s="166">
        <v>162.06489999999999</v>
      </c>
      <c r="ED24" s="166">
        <v>164.0292</v>
      </c>
      <c r="EE24" s="166">
        <v>104.77760000000001</v>
      </c>
      <c r="EF24" s="166">
        <v>91.294399999999996</v>
      </c>
      <c r="EG24" s="166">
        <v>-25.234999999999999</v>
      </c>
      <c r="EH24" s="166">
        <v>525.32529999999997</v>
      </c>
      <c r="EI24" s="166">
        <v>82.472800000000007</v>
      </c>
      <c r="EJ24" s="167"/>
      <c r="EK24" s="166">
        <v>-41.734200000000001</v>
      </c>
      <c r="EL24" s="166">
        <v>-39.492699999999999</v>
      </c>
      <c r="EM24" s="166">
        <v>-19.852599999999999</v>
      </c>
      <c r="EN24" s="166">
        <v>-21.1266</v>
      </c>
      <c r="EO24" s="166">
        <v>-18.8125</v>
      </c>
      <c r="EP24" s="166">
        <v>158.268</v>
      </c>
      <c r="EQ24" s="166">
        <v>-35.342700000000001</v>
      </c>
      <c r="ER24" s="166">
        <v>-36.075699999999998</v>
      </c>
      <c r="ES24" s="166">
        <v>-55.092100000000002</v>
      </c>
      <c r="ET24" s="166">
        <v>0</v>
      </c>
      <c r="EU24" s="166">
        <v>-16.91</v>
      </c>
      <c r="EV24" s="166">
        <v>123</v>
      </c>
      <c r="EW24" s="166">
        <v>15.5123</v>
      </c>
      <c r="EX24" s="166">
        <v>-104.6746</v>
      </c>
      <c r="EY24" s="166">
        <v>-35.233899999999998</v>
      </c>
      <c r="EZ24" s="166">
        <v>-34.299100000000003</v>
      </c>
      <c r="FA24" s="166">
        <v>6.9077000000000002</v>
      </c>
      <c r="FB24" s="166">
        <v>-87.584299999999999</v>
      </c>
      <c r="FC24" s="166">
        <v>53.6145</v>
      </c>
      <c r="FD24" s="166">
        <v>21.7026</v>
      </c>
      <c r="FE24" s="167"/>
      <c r="FF24" s="166">
        <v>21.547000000000001</v>
      </c>
      <c r="FG24" s="166">
        <v>38.133299999999998</v>
      </c>
      <c r="FH24" s="166">
        <v>38.3568</v>
      </c>
      <c r="FI24" s="166">
        <v>37.307299999999998</v>
      </c>
      <c r="FJ24" s="166">
        <v>-5.8609999999999998</v>
      </c>
      <c r="FK24" s="166">
        <v>-7.0331999999999999</v>
      </c>
      <c r="FL24" s="166">
        <v>40.356999999999999</v>
      </c>
      <c r="FM24" s="166">
        <v>-22.580400000000001</v>
      </c>
      <c r="FN24" s="166">
        <v>-22.962499999999999</v>
      </c>
      <c r="FO24" s="166">
        <v>10.973699999999999</v>
      </c>
      <c r="FP24" s="166">
        <v>19.234500000000001</v>
      </c>
      <c r="FQ24" s="166">
        <v>11.6036</v>
      </c>
      <c r="FR24" s="167"/>
      <c r="FS24" s="166">
        <v>6.7633999999999999</v>
      </c>
      <c r="FT24" s="167"/>
      <c r="FU24" s="167"/>
      <c r="FV24" s="167"/>
      <c r="FW24" s="166">
        <v>20.821100000000001</v>
      </c>
      <c r="FX24" s="166">
        <v>9.2329000000000008</v>
      </c>
      <c r="FY24" s="166">
        <v>-3.44</v>
      </c>
      <c r="FZ24" s="166">
        <v>0.67500000000000004</v>
      </c>
      <c r="GA24" s="167"/>
      <c r="GB24" s="166">
        <v>43.1</v>
      </c>
      <c r="GC24" s="166">
        <v>-17.986699999999999</v>
      </c>
      <c r="GD24" s="166">
        <v>-9.0612999999999992</v>
      </c>
      <c r="GE24" s="166">
        <v>13.31</v>
      </c>
      <c r="GF24" s="166">
        <v>79.429199999999994</v>
      </c>
      <c r="GG24" s="166">
        <v>22.2</v>
      </c>
      <c r="GH24" s="166">
        <v>-17.100000000000001</v>
      </c>
      <c r="GI24" s="166">
        <v>-2.298</v>
      </c>
      <c r="GJ24" s="166">
        <v>-2.2881999999999998</v>
      </c>
      <c r="GK24" s="166">
        <v>1.6277999999999999</v>
      </c>
      <c r="GL24" s="167"/>
      <c r="GM24" s="167"/>
      <c r="GN24" s="166">
        <v>-13.4696</v>
      </c>
      <c r="GO24" s="166">
        <v>-28.965499999999999</v>
      </c>
      <c r="GP24" s="166">
        <v>15.2498</v>
      </c>
      <c r="GQ24" s="166">
        <v>30.5547</v>
      </c>
      <c r="GR24" s="166">
        <v>56.396900000000002</v>
      </c>
      <c r="GS24" s="166">
        <v>56.647599999999997</v>
      </c>
      <c r="GT24" s="166">
        <v>-114.8241</v>
      </c>
      <c r="GU24" s="166">
        <v>-23.2072</v>
      </c>
      <c r="GV24" s="166">
        <v>30.4223</v>
      </c>
      <c r="GW24" s="166">
        <v>-55.8018</v>
      </c>
      <c r="GX24" s="166">
        <v>3.4809000000000001</v>
      </c>
      <c r="GY24" s="166">
        <v>9.5620999999999992</v>
      </c>
      <c r="GZ24" s="166">
        <v>9.1456999999999997</v>
      </c>
      <c r="HA24" s="167"/>
      <c r="HB24" s="166">
        <v>57.854900000000001</v>
      </c>
      <c r="HC24" s="166">
        <v>59.698399999999999</v>
      </c>
      <c r="HD24" s="166">
        <v>41.1</v>
      </c>
      <c r="HE24" s="166">
        <v>-40.622199999999999</v>
      </c>
      <c r="HF24" s="166">
        <v>-76.033100000000005</v>
      </c>
      <c r="HG24" s="166">
        <v>78.489699999999999</v>
      </c>
      <c r="HH24" s="166">
        <v>40.654299999999999</v>
      </c>
      <c r="HI24" s="166">
        <v>-58.226199999999999</v>
      </c>
      <c r="HJ24" s="166">
        <v>-56.564500000000002</v>
      </c>
      <c r="HK24" s="166">
        <v>-61.320500000000003</v>
      </c>
      <c r="HL24" s="166">
        <v>-53.978999999999999</v>
      </c>
      <c r="HM24" s="166">
        <v>82.245099999999994</v>
      </c>
      <c r="HN24" s="166">
        <v>80.552499999999995</v>
      </c>
      <c r="HO24" s="166">
        <v>-10.692</v>
      </c>
      <c r="HP24" s="167"/>
      <c r="HQ24" s="166">
        <v>-2.8647</v>
      </c>
      <c r="HR24" s="166">
        <v>-2.9306000000000001</v>
      </c>
      <c r="HS24" s="166">
        <v>-35.249499999999998</v>
      </c>
      <c r="HT24" s="166">
        <v>-35.085999999999999</v>
      </c>
      <c r="HU24" s="166">
        <v>26.32</v>
      </c>
      <c r="HV24" s="166">
        <v>25.53</v>
      </c>
      <c r="HW24" s="166">
        <v>11.9</v>
      </c>
      <c r="HX24" s="166">
        <v>12</v>
      </c>
      <c r="HY24" s="167"/>
      <c r="HZ24" s="166">
        <v>-42.96</v>
      </c>
      <c r="IA24" s="166">
        <v>-299.53609999999998</v>
      </c>
      <c r="IB24" s="166">
        <v>77.787999999999997</v>
      </c>
      <c r="IC24" s="166">
        <v>76.793499999999995</v>
      </c>
      <c r="ID24" s="166">
        <v>11.6</v>
      </c>
      <c r="IE24" s="166">
        <v>-39.9</v>
      </c>
      <c r="IF24" s="166">
        <v>2.2000000000000002</v>
      </c>
      <c r="IG24" s="166">
        <v>3.2</v>
      </c>
      <c r="IH24" s="167"/>
      <c r="II24" s="167"/>
      <c r="IJ24" s="166">
        <v>-35.962800000000001</v>
      </c>
      <c r="IK24" s="166">
        <v>-46.0122</v>
      </c>
      <c r="IL24" s="166">
        <v>85.646299999999997</v>
      </c>
      <c r="IM24" s="167">
        <v>0</v>
      </c>
      <c r="IN24" s="166">
        <v>-1.1647000000000001</v>
      </c>
      <c r="IO24" s="167">
        <v>0</v>
      </c>
      <c r="IP24" s="167"/>
      <c r="IQ24" s="166">
        <v>-98.525300000000001</v>
      </c>
      <c r="IR24" s="166">
        <v>17.418600000000001</v>
      </c>
      <c r="IS24" s="166">
        <v>3.093</v>
      </c>
      <c r="IT24" s="166">
        <v>174.66890000000001</v>
      </c>
      <c r="IU24" s="166">
        <v>172.6003</v>
      </c>
      <c r="IV24" s="166">
        <v>99.571100000000001</v>
      </c>
      <c r="IW24" s="166">
        <v>-75.376199999999997</v>
      </c>
      <c r="IX24" s="166">
        <v>-21.8675</v>
      </c>
      <c r="IY24" s="166">
        <v>-95.341800000000006</v>
      </c>
      <c r="IZ24" s="166">
        <v>96.479600000000005</v>
      </c>
      <c r="JA24" s="166">
        <v>-8.5434000000000001</v>
      </c>
      <c r="JB24" s="166">
        <v>23.733000000000001</v>
      </c>
      <c r="JC24" s="166">
        <v>5.68</v>
      </c>
      <c r="JD24" s="166">
        <v>5.4820000000000002</v>
      </c>
      <c r="JE24" s="166">
        <v>5.5030000000000001</v>
      </c>
      <c r="JF24" s="166">
        <v>-5.84</v>
      </c>
      <c r="JG24" s="166">
        <v>-10.4</v>
      </c>
      <c r="JH24" s="167"/>
      <c r="JI24" s="166">
        <v>10.6371</v>
      </c>
      <c r="JJ24" s="166">
        <v>-11.397</v>
      </c>
      <c r="JK24" s="166">
        <v>-43.0961</v>
      </c>
      <c r="JL24" s="166">
        <v>14.3</v>
      </c>
      <c r="JM24" s="166">
        <v>51.642000000000003</v>
      </c>
      <c r="JN24" s="166">
        <v>50.042000000000002</v>
      </c>
      <c r="JO24" s="166">
        <v>11.331</v>
      </c>
      <c r="JP24" s="167"/>
      <c r="JQ24" s="166">
        <v>53.093299999999999</v>
      </c>
      <c r="JR24" s="166">
        <v>51.201700000000002</v>
      </c>
      <c r="JS24" s="166">
        <v>50.967100000000002</v>
      </c>
      <c r="JT24" s="167"/>
      <c r="JU24" s="166">
        <v>39.5</v>
      </c>
      <c r="JV24" s="166">
        <v>-28.203099999999999</v>
      </c>
      <c r="JW24" s="167"/>
      <c r="JX24" s="167"/>
      <c r="JY24" s="166">
        <v>-53.747599999999998</v>
      </c>
      <c r="JZ24" s="166">
        <v>81.430999999999997</v>
      </c>
      <c r="KA24" s="166">
        <v>63.444099999999999</v>
      </c>
      <c r="KB24" s="166">
        <v>-53.105699999999999</v>
      </c>
      <c r="KC24" s="166">
        <v>-80.262500000000003</v>
      </c>
      <c r="KD24" s="166">
        <v>52.959699999999998</v>
      </c>
      <c r="KE24" s="166">
        <v>26.583200000000001</v>
      </c>
      <c r="KF24" s="166">
        <v>-41.3</v>
      </c>
      <c r="KG24" s="166">
        <v>41.2</v>
      </c>
      <c r="KH24" s="166">
        <v>-35.023000000000003</v>
      </c>
      <c r="KI24" s="166">
        <v>81.915099999999995</v>
      </c>
    </row>
    <row r="25" spans="1:295" ht="18" customHeight="1" x14ac:dyDescent="0.3">
      <c r="A25" s="161" t="s">
        <v>76</v>
      </c>
      <c r="B25" s="161" t="s">
        <v>746</v>
      </c>
      <c r="C25" s="162">
        <v>0</v>
      </c>
      <c r="D25" s="162">
        <v>15.699</v>
      </c>
      <c r="E25" s="162">
        <v>-22.869199999999999</v>
      </c>
      <c r="F25" s="162">
        <v>-35.622399999999999</v>
      </c>
      <c r="G25" s="162">
        <v>31.570900000000002</v>
      </c>
      <c r="H25" s="163"/>
      <c r="I25" s="162">
        <v>44.8172</v>
      </c>
      <c r="J25" s="162">
        <v>-70.5047</v>
      </c>
      <c r="K25" s="162">
        <v>58.291499999999999</v>
      </c>
      <c r="L25" s="162">
        <v>29.6191</v>
      </c>
      <c r="M25" s="162">
        <v>29.115100000000002</v>
      </c>
      <c r="N25" s="162">
        <v>17.760000000000002</v>
      </c>
      <c r="O25" s="162">
        <v>-65.274000000000001</v>
      </c>
      <c r="P25" s="162">
        <v>59.4</v>
      </c>
      <c r="Q25" s="162">
        <v>23.184000000000001</v>
      </c>
      <c r="R25" s="162">
        <v>-59.4</v>
      </c>
      <c r="S25" s="162">
        <v>12.5258</v>
      </c>
      <c r="T25" s="162">
        <v>28.433199999999999</v>
      </c>
      <c r="U25" s="162">
        <v>10.6677</v>
      </c>
      <c r="V25" s="162">
        <v>10.7706</v>
      </c>
      <c r="W25" s="162">
        <v>17.401900000000001</v>
      </c>
      <c r="X25" s="162">
        <v>6.8498000000000001</v>
      </c>
      <c r="Y25" s="162">
        <v>5.4908999999999999</v>
      </c>
      <c r="Z25" s="162">
        <v>7.9843000000000002</v>
      </c>
      <c r="AA25" s="163"/>
      <c r="AB25" s="163"/>
      <c r="AC25" s="162">
        <v>-49.89</v>
      </c>
      <c r="AD25" s="162">
        <v>-49.61</v>
      </c>
      <c r="AE25" s="163"/>
      <c r="AF25" s="162">
        <v>-17.760000000000002</v>
      </c>
      <c r="AG25" s="162">
        <v>63.8</v>
      </c>
      <c r="AH25" s="162">
        <v>26.864999999999998</v>
      </c>
      <c r="AI25" s="162">
        <v>0.25</v>
      </c>
      <c r="AJ25" s="163">
        <v>0</v>
      </c>
      <c r="AK25" s="162">
        <v>-35.15</v>
      </c>
      <c r="AL25" s="162">
        <v>-65.98</v>
      </c>
      <c r="AM25" s="162">
        <v>35.340000000000003</v>
      </c>
      <c r="AN25" s="162">
        <v>35.270000000000003</v>
      </c>
      <c r="AO25" s="162">
        <v>16.615300000000001</v>
      </c>
      <c r="AP25" s="162">
        <v>-1.0491999999999999</v>
      </c>
      <c r="AQ25" s="162">
        <v>61.478900000000003</v>
      </c>
      <c r="AR25" s="162">
        <v>63.5886</v>
      </c>
      <c r="AS25" s="162">
        <v>38.025500000000001</v>
      </c>
      <c r="AT25" s="162">
        <v>-33.162999999999997</v>
      </c>
      <c r="AU25" s="162">
        <v>-32.918999999999997</v>
      </c>
      <c r="AV25" s="162">
        <v>19.5047</v>
      </c>
      <c r="AW25" s="162">
        <v>17.374099999999999</v>
      </c>
      <c r="AX25" s="162">
        <v>69.985399999999998</v>
      </c>
      <c r="AY25" s="162">
        <v>71.525700000000001</v>
      </c>
      <c r="AZ25" s="162">
        <v>11.1744</v>
      </c>
      <c r="BA25" s="162">
        <v>16.421199999999999</v>
      </c>
      <c r="BB25" s="162">
        <v>-476.16120000000001</v>
      </c>
      <c r="BC25" s="162">
        <v>7.7823000000000002</v>
      </c>
      <c r="BD25" s="162">
        <v>-16.600000000000001</v>
      </c>
      <c r="BE25" s="162">
        <v>-16.600000000000001</v>
      </c>
      <c r="BF25" s="162">
        <v>40.6935</v>
      </c>
      <c r="BG25" s="162">
        <v>38.409100000000002</v>
      </c>
      <c r="BH25" s="162">
        <v>-4.9076000000000004</v>
      </c>
      <c r="BI25" s="163"/>
      <c r="BJ25" s="162">
        <v>-59.092700000000001</v>
      </c>
      <c r="BK25" s="162">
        <v>6.9518000000000004</v>
      </c>
      <c r="BL25" s="162">
        <v>7.8818000000000001</v>
      </c>
      <c r="BM25" s="162">
        <v>5.5274000000000001</v>
      </c>
      <c r="BN25" s="162">
        <v>532.21209999999996</v>
      </c>
      <c r="BO25" s="162">
        <v>138.2183</v>
      </c>
      <c r="BP25" s="162">
        <v>138.4624</v>
      </c>
      <c r="BQ25" s="162">
        <v>-540.37120000000004</v>
      </c>
      <c r="BR25" s="162">
        <v>524.09500000000003</v>
      </c>
      <c r="BS25" s="163"/>
      <c r="BT25" s="162">
        <v>-96.164900000000003</v>
      </c>
      <c r="BU25" s="162">
        <v>98.444699999999997</v>
      </c>
      <c r="BV25" s="162">
        <v>83.808300000000003</v>
      </c>
      <c r="BW25" s="162">
        <v>27.83</v>
      </c>
      <c r="BX25" s="162">
        <v>28.31</v>
      </c>
      <c r="BY25" s="162">
        <v>57.76</v>
      </c>
      <c r="BZ25" s="162">
        <v>74.180000000000007</v>
      </c>
      <c r="CA25" s="162">
        <v>-0.66559999999999997</v>
      </c>
      <c r="CB25" s="162">
        <v>0.40610000000000002</v>
      </c>
      <c r="CC25" s="162">
        <v>52.173499999999997</v>
      </c>
      <c r="CD25" s="162">
        <v>53.532200000000003</v>
      </c>
      <c r="CE25" s="162">
        <v>-8.0657999999999994</v>
      </c>
      <c r="CF25" s="162">
        <v>-101.0818</v>
      </c>
      <c r="CG25" s="162">
        <v>-100.3443</v>
      </c>
      <c r="CH25" s="162">
        <v>9.2787000000000006</v>
      </c>
      <c r="CI25" s="163"/>
      <c r="CJ25" s="163"/>
      <c r="CK25" s="163"/>
      <c r="CL25" s="162">
        <v>113.1</v>
      </c>
      <c r="CM25" s="162">
        <v>101.6</v>
      </c>
      <c r="CN25" s="162">
        <v>-14.31</v>
      </c>
      <c r="CO25" s="162">
        <v>63.312899999999999</v>
      </c>
      <c r="CP25" s="162">
        <v>61.432099999999998</v>
      </c>
      <c r="CQ25" s="162">
        <v>61.159199999999998</v>
      </c>
      <c r="CR25" s="162">
        <v>-23.101800000000001</v>
      </c>
      <c r="CS25" s="162">
        <v>-22.366199999999999</v>
      </c>
      <c r="CT25" s="162">
        <v>65.153899999999993</v>
      </c>
      <c r="CU25" s="162">
        <v>-89.203199999999995</v>
      </c>
      <c r="CV25" s="162">
        <v>75.492000000000004</v>
      </c>
      <c r="CW25" s="162">
        <v>11.9727</v>
      </c>
      <c r="CX25" s="162">
        <v>71.47</v>
      </c>
      <c r="CY25" s="162">
        <v>36.869999999999997</v>
      </c>
      <c r="CZ25" s="162">
        <v>40.319800000000001</v>
      </c>
      <c r="DA25" s="162">
        <v>38.090499999999999</v>
      </c>
      <c r="DB25" s="162">
        <v>-18.28</v>
      </c>
      <c r="DC25" s="163"/>
      <c r="DD25" s="163"/>
      <c r="DE25" s="163"/>
      <c r="DF25" s="162">
        <v>-93.931700000000006</v>
      </c>
      <c r="DG25" s="163"/>
      <c r="DH25" s="162">
        <v>-18.5761</v>
      </c>
      <c r="DI25" s="162">
        <v>-82.8</v>
      </c>
      <c r="DJ25" s="162">
        <v>-83.1</v>
      </c>
      <c r="DK25" s="162">
        <v>21.6953</v>
      </c>
      <c r="DL25" s="162">
        <v>72.372399999999999</v>
      </c>
      <c r="DM25" s="163"/>
      <c r="DN25" s="162">
        <v>101.9714</v>
      </c>
      <c r="DO25" s="162">
        <v>71.75</v>
      </c>
      <c r="DP25" s="162">
        <v>-3.47</v>
      </c>
      <c r="DQ25" s="162">
        <v>62.8215</v>
      </c>
      <c r="DR25" s="162">
        <v>94.232900000000001</v>
      </c>
      <c r="DS25" s="162">
        <v>-17.63</v>
      </c>
      <c r="DT25" s="162">
        <v>-17.88</v>
      </c>
      <c r="DU25" s="162">
        <v>89.77</v>
      </c>
      <c r="DV25" s="162">
        <v>57.56</v>
      </c>
      <c r="DW25" s="162">
        <v>95</v>
      </c>
      <c r="DX25" s="162">
        <v>93.781800000000004</v>
      </c>
      <c r="DY25" s="162">
        <v>21.265599999999999</v>
      </c>
      <c r="DZ25" s="162">
        <v>18.836400000000001</v>
      </c>
      <c r="EA25" s="162">
        <v>220.7398</v>
      </c>
      <c r="EB25" s="162">
        <v>175.9898</v>
      </c>
      <c r="EC25" s="162">
        <v>170.33670000000001</v>
      </c>
      <c r="ED25" s="162">
        <v>171.8287</v>
      </c>
      <c r="EE25" s="162">
        <v>90.3459</v>
      </c>
      <c r="EF25" s="162">
        <v>77.658100000000005</v>
      </c>
      <c r="EG25" s="162">
        <v>-26.681000000000001</v>
      </c>
      <c r="EH25" s="162">
        <v>553.29129999999998</v>
      </c>
      <c r="EI25" s="162">
        <v>14.7127</v>
      </c>
      <c r="EJ25" s="163"/>
      <c r="EK25" s="162">
        <v>-41.834000000000003</v>
      </c>
      <c r="EL25" s="162">
        <v>-39.534799999999997</v>
      </c>
      <c r="EM25" s="162">
        <v>0</v>
      </c>
      <c r="EN25" s="162">
        <v>-38.822000000000003</v>
      </c>
      <c r="EO25" s="162">
        <v>-36.008200000000002</v>
      </c>
      <c r="EP25" s="162">
        <v>149.05199999999999</v>
      </c>
      <c r="EQ25" s="162">
        <v>-30.6145</v>
      </c>
      <c r="ER25" s="162">
        <v>-32.374899999999997</v>
      </c>
      <c r="ES25" s="162">
        <v>-40.280900000000003</v>
      </c>
      <c r="ET25" s="162">
        <v>15.01</v>
      </c>
      <c r="EU25" s="162">
        <v>-19.96</v>
      </c>
      <c r="EV25" s="162">
        <v>107.8</v>
      </c>
      <c r="EW25" s="162">
        <v>16.8598</v>
      </c>
      <c r="EX25" s="162">
        <v>-144.68180000000001</v>
      </c>
      <c r="EY25" s="162">
        <v>-35.892299999999999</v>
      </c>
      <c r="EZ25" s="162">
        <v>-35.580100000000002</v>
      </c>
      <c r="FA25" s="162">
        <v>7.3475000000000001</v>
      </c>
      <c r="FB25" s="162">
        <v>-76.3339</v>
      </c>
      <c r="FC25" s="162">
        <v>38.880200000000002</v>
      </c>
      <c r="FD25" s="162">
        <v>21.867599999999999</v>
      </c>
      <c r="FE25" s="163"/>
      <c r="FF25" s="162">
        <v>21.8613</v>
      </c>
      <c r="FG25" s="162">
        <v>40.307600000000001</v>
      </c>
      <c r="FH25" s="162">
        <v>41.008499999999998</v>
      </c>
      <c r="FI25" s="162">
        <v>39.330500000000001</v>
      </c>
      <c r="FJ25" s="162">
        <v>-1.0046999999999999</v>
      </c>
      <c r="FK25" s="162">
        <v>-0.33489999999999998</v>
      </c>
      <c r="FL25" s="162">
        <v>45.883000000000003</v>
      </c>
      <c r="FM25" s="162">
        <v>-19.1083</v>
      </c>
      <c r="FN25" s="162">
        <v>-19.3386</v>
      </c>
      <c r="FO25" s="162">
        <v>16.8141</v>
      </c>
      <c r="FP25" s="162">
        <v>26.829599999999999</v>
      </c>
      <c r="FQ25" s="162">
        <v>18.217400000000001</v>
      </c>
      <c r="FR25" s="162">
        <v>-1.1100000000000001</v>
      </c>
      <c r="FS25" s="162">
        <v>8.7653999999999996</v>
      </c>
      <c r="FT25" s="162">
        <v>0.90359999999999996</v>
      </c>
      <c r="FU25" s="162">
        <v>-4.74</v>
      </c>
      <c r="FV25" s="162">
        <v>16.77</v>
      </c>
      <c r="FW25" s="162">
        <v>17.060600000000001</v>
      </c>
      <c r="FX25" s="163"/>
      <c r="FY25" s="162">
        <v>-2.85</v>
      </c>
      <c r="FZ25" s="162">
        <v>0.69299999999999995</v>
      </c>
      <c r="GA25" s="162">
        <v>12.004799999999999</v>
      </c>
      <c r="GB25" s="162">
        <v>41.41</v>
      </c>
      <c r="GC25" s="162">
        <v>-26.090699999999998</v>
      </c>
      <c r="GD25" s="162">
        <v>-17.628299999999999</v>
      </c>
      <c r="GE25" s="162">
        <v>13.76</v>
      </c>
      <c r="GF25" s="162">
        <v>79.603200000000001</v>
      </c>
      <c r="GG25" s="162">
        <v>20.2</v>
      </c>
      <c r="GH25" s="162">
        <v>-18.708200000000001</v>
      </c>
      <c r="GI25" s="162">
        <v>-1.8405</v>
      </c>
      <c r="GJ25" s="162">
        <v>-2.0164</v>
      </c>
      <c r="GK25" s="162">
        <v>1.8055000000000001</v>
      </c>
      <c r="GL25" s="163"/>
      <c r="GM25" s="163"/>
      <c r="GN25" s="162">
        <v>-13.9412</v>
      </c>
      <c r="GO25" s="162">
        <v>-31.6204</v>
      </c>
      <c r="GP25" s="162">
        <v>14.591799999999999</v>
      </c>
      <c r="GQ25" s="162">
        <v>33.657200000000003</v>
      </c>
      <c r="GR25" s="162">
        <v>52.264899999999997</v>
      </c>
      <c r="GS25" s="162">
        <v>53.769500000000001</v>
      </c>
      <c r="GT25" s="162">
        <v>-121.7381</v>
      </c>
      <c r="GU25" s="162">
        <v>-25.397200000000002</v>
      </c>
      <c r="GV25" s="162">
        <v>30.366800000000001</v>
      </c>
      <c r="GW25" s="162">
        <v>-58.928400000000003</v>
      </c>
      <c r="GX25" s="162">
        <v>3.4344000000000001</v>
      </c>
      <c r="GY25" s="162">
        <v>10.6082</v>
      </c>
      <c r="GZ25" s="162">
        <v>10.327</v>
      </c>
      <c r="HA25" s="162">
        <v>4.7386999999999997</v>
      </c>
      <c r="HB25" s="162">
        <v>45.169199999999996</v>
      </c>
      <c r="HC25" s="162">
        <v>45.420999999999999</v>
      </c>
      <c r="HD25" s="162">
        <v>42.3</v>
      </c>
      <c r="HE25" s="162">
        <v>-41.972999999999999</v>
      </c>
      <c r="HF25" s="162">
        <v>-74.967299999999994</v>
      </c>
      <c r="HG25" s="162">
        <v>76.639700000000005</v>
      </c>
      <c r="HH25" s="162">
        <v>-14.4315</v>
      </c>
      <c r="HI25" s="162">
        <v>-44.522599999999997</v>
      </c>
      <c r="HJ25" s="162">
        <v>-41.811199999999999</v>
      </c>
      <c r="HK25" s="162">
        <v>-63.905099999999997</v>
      </c>
      <c r="HL25" s="162">
        <v>-55.982500000000002</v>
      </c>
      <c r="HM25" s="162">
        <v>78.758600000000001</v>
      </c>
      <c r="HN25" s="162">
        <v>77.811999999999998</v>
      </c>
      <c r="HO25" s="162">
        <v>0</v>
      </c>
      <c r="HP25" s="162">
        <v>0</v>
      </c>
      <c r="HQ25" s="162">
        <v>-8.7865000000000002</v>
      </c>
      <c r="HR25" s="162">
        <v>-8.7754999999999992</v>
      </c>
      <c r="HS25" s="162">
        <v>-30.934799999999999</v>
      </c>
      <c r="HT25" s="162">
        <v>-30.6662</v>
      </c>
      <c r="HU25" s="162">
        <v>21.23</v>
      </c>
      <c r="HV25" s="162">
        <v>20.7</v>
      </c>
      <c r="HW25" s="162">
        <v>12.2</v>
      </c>
      <c r="HX25" s="162">
        <v>12.5</v>
      </c>
      <c r="HY25" s="163"/>
      <c r="HZ25" s="162">
        <v>-54.48</v>
      </c>
      <c r="IA25" s="162">
        <v>-274.12549999999999</v>
      </c>
      <c r="IB25" s="162">
        <v>64.454099999999997</v>
      </c>
      <c r="IC25" s="162">
        <v>64.461500000000001</v>
      </c>
      <c r="ID25" s="162">
        <v>11</v>
      </c>
      <c r="IE25" s="162">
        <v>-35.6</v>
      </c>
      <c r="IF25" s="162">
        <v>9.1</v>
      </c>
      <c r="IG25" s="162">
        <v>10</v>
      </c>
      <c r="IH25" s="163"/>
      <c r="II25" s="162">
        <v>1.2825</v>
      </c>
      <c r="IJ25" s="162">
        <v>21.415400000000002</v>
      </c>
      <c r="IK25" s="162">
        <v>15.122199999999999</v>
      </c>
      <c r="IL25" s="162">
        <v>57.541499999999999</v>
      </c>
      <c r="IM25" s="163">
        <v>0</v>
      </c>
      <c r="IN25" s="162">
        <v>35.452500000000001</v>
      </c>
      <c r="IO25" s="163">
        <v>0</v>
      </c>
      <c r="IP25" s="162">
        <v>-3.8574000000000002</v>
      </c>
      <c r="IQ25" s="162">
        <v>-98.020099999999999</v>
      </c>
      <c r="IR25" s="162">
        <v>44.831800000000001</v>
      </c>
      <c r="IS25" s="162">
        <v>2.9982000000000002</v>
      </c>
      <c r="IT25" s="162">
        <v>176.53639999999999</v>
      </c>
      <c r="IU25" s="162">
        <v>176.40440000000001</v>
      </c>
      <c r="IV25" s="162">
        <v>99.602099999999993</v>
      </c>
      <c r="IW25" s="162">
        <v>-49.811</v>
      </c>
      <c r="IX25" s="162">
        <v>-47.566499999999998</v>
      </c>
      <c r="IY25" s="162">
        <v>-92.436999999999998</v>
      </c>
      <c r="IZ25" s="162">
        <v>90.564599999999999</v>
      </c>
      <c r="JA25" s="162">
        <v>-7.8292999999999999</v>
      </c>
      <c r="JB25" s="162">
        <v>21.023</v>
      </c>
      <c r="JC25" s="162">
        <v>7.52</v>
      </c>
      <c r="JD25" s="162">
        <v>5.3760000000000003</v>
      </c>
      <c r="JE25" s="162">
        <v>5.4379999999999997</v>
      </c>
      <c r="JF25" s="162">
        <v>-7.28</v>
      </c>
      <c r="JG25" s="162">
        <v>-8.9600000000000009</v>
      </c>
      <c r="JH25" s="163"/>
      <c r="JI25" s="162">
        <v>9.3491999999999997</v>
      </c>
      <c r="JJ25" s="162">
        <v>-9.7246000000000006</v>
      </c>
      <c r="JK25" s="162">
        <v>-43.2425</v>
      </c>
      <c r="JL25" s="162">
        <v>13.6</v>
      </c>
      <c r="JM25" s="162">
        <v>50.298000000000002</v>
      </c>
      <c r="JN25" s="162">
        <v>49.179000000000002</v>
      </c>
      <c r="JO25" s="162">
        <v>11.3855</v>
      </c>
      <c r="JP25" s="163"/>
      <c r="JQ25" s="162">
        <v>51.681600000000003</v>
      </c>
      <c r="JR25" s="162">
        <v>52.018500000000003</v>
      </c>
      <c r="JS25" s="162">
        <v>51.144300000000001</v>
      </c>
      <c r="JT25" s="163"/>
      <c r="JU25" s="162">
        <v>36.5</v>
      </c>
      <c r="JV25" s="162">
        <v>-28.3752</v>
      </c>
      <c r="JW25" s="162">
        <v>8.31</v>
      </c>
      <c r="JX25" s="163"/>
      <c r="JY25" s="162">
        <v>-55.98</v>
      </c>
      <c r="JZ25" s="162">
        <v>85.346699999999998</v>
      </c>
      <c r="KA25" s="162">
        <v>65.729299999999995</v>
      </c>
      <c r="KB25" s="162">
        <v>-55.277900000000002</v>
      </c>
      <c r="KC25" s="162">
        <v>-82.880099999999999</v>
      </c>
      <c r="KD25" s="162">
        <v>54.9315</v>
      </c>
      <c r="KE25" s="162">
        <v>27.338200000000001</v>
      </c>
      <c r="KF25" s="162">
        <v>-38.200000000000003</v>
      </c>
      <c r="KG25" s="162">
        <v>39</v>
      </c>
      <c r="KH25" s="162">
        <v>-89.208100000000002</v>
      </c>
      <c r="KI25" s="162">
        <v>134.15600000000001</v>
      </c>
    </row>
    <row r="26" spans="1:295" ht="18" customHeight="1" x14ac:dyDescent="0.3">
      <c r="A26" s="161" t="s">
        <v>76</v>
      </c>
      <c r="B26" s="161" t="s">
        <v>747</v>
      </c>
      <c r="C26" s="164">
        <v>0</v>
      </c>
      <c r="D26" s="164">
        <v>16.255800000000001</v>
      </c>
      <c r="E26" s="164">
        <v>-23.462599999999998</v>
      </c>
      <c r="F26" s="164">
        <v>-34.812199999999997</v>
      </c>
      <c r="G26" s="164">
        <v>31.4223</v>
      </c>
      <c r="H26" s="165"/>
      <c r="I26" s="164">
        <v>48.386000000000003</v>
      </c>
      <c r="J26" s="164">
        <v>-76.912999999999997</v>
      </c>
      <c r="K26" s="164">
        <v>59.843299999999999</v>
      </c>
      <c r="L26" s="164">
        <v>31.095099999999999</v>
      </c>
      <c r="M26" s="164">
        <v>30.387699999999999</v>
      </c>
      <c r="N26" s="164">
        <v>4.4400000000000004</v>
      </c>
      <c r="O26" s="164">
        <v>-68.983000000000004</v>
      </c>
      <c r="P26" s="164">
        <v>63.8</v>
      </c>
      <c r="Q26" s="164">
        <v>24.84</v>
      </c>
      <c r="R26" s="164">
        <v>-63.8</v>
      </c>
      <c r="S26" s="164">
        <v>13.9666</v>
      </c>
      <c r="T26" s="164">
        <v>33.586399999999998</v>
      </c>
      <c r="U26" s="164">
        <v>11.7067</v>
      </c>
      <c r="V26" s="164">
        <v>11.9672</v>
      </c>
      <c r="W26" s="164">
        <v>19.077999999999999</v>
      </c>
      <c r="X26" s="164">
        <v>7.0153999999999996</v>
      </c>
      <c r="Y26" s="164">
        <v>5.4132999999999996</v>
      </c>
      <c r="Z26" s="164">
        <v>7.7948000000000004</v>
      </c>
      <c r="AA26" s="165"/>
      <c r="AB26" s="165"/>
      <c r="AC26" s="164">
        <v>-60.84</v>
      </c>
      <c r="AD26" s="164">
        <v>-60.53</v>
      </c>
      <c r="AE26" s="165"/>
      <c r="AF26" s="164">
        <v>-4.4400000000000004</v>
      </c>
      <c r="AG26" s="164">
        <v>68.2</v>
      </c>
      <c r="AH26" s="164">
        <v>25.25</v>
      </c>
      <c r="AI26" s="164">
        <v>0.23499999999999999</v>
      </c>
      <c r="AJ26" s="165">
        <v>0</v>
      </c>
      <c r="AK26" s="164">
        <v>-39.799999999999997</v>
      </c>
      <c r="AL26" s="164">
        <v>-76.84</v>
      </c>
      <c r="AM26" s="164">
        <v>39.979999999999997</v>
      </c>
      <c r="AN26" s="164">
        <v>40.11</v>
      </c>
      <c r="AO26" s="164">
        <v>17.630099999999999</v>
      </c>
      <c r="AP26" s="164">
        <v>-1.5813999999999999</v>
      </c>
      <c r="AQ26" s="164">
        <v>62.715600000000002</v>
      </c>
      <c r="AR26" s="164">
        <v>65.312600000000003</v>
      </c>
      <c r="AS26" s="164">
        <v>44.1188</v>
      </c>
      <c r="AT26" s="164">
        <v>-33.495699999999999</v>
      </c>
      <c r="AU26" s="164">
        <v>-33.565800000000003</v>
      </c>
      <c r="AV26" s="164">
        <v>9.3710000000000004</v>
      </c>
      <c r="AW26" s="164">
        <v>9.2629999999999999</v>
      </c>
      <c r="AX26" s="164">
        <v>72.587699999999998</v>
      </c>
      <c r="AY26" s="164">
        <v>73.971000000000004</v>
      </c>
      <c r="AZ26" s="164">
        <v>1.6716</v>
      </c>
      <c r="BA26" s="164">
        <v>0.5645</v>
      </c>
      <c r="BB26" s="164">
        <v>-486.76049999999998</v>
      </c>
      <c r="BC26" s="164">
        <v>10.9101</v>
      </c>
      <c r="BD26" s="164">
        <v>-16.5</v>
      </c>
      <c r="BE26" s="164">
        <v>-16.399999999999999</v>
      </c>
      <c r="BF26" s="164">
        <v>39.110900000000001</v>
      </c>
      <c r="BG26" s="164">
        <v>37.8949</v>
      </c>
      <c r="BH26" s="164">
        <v>-4.9169999999999998</v>
      </c>
      <c r="BI26" s="165"/>
      <c r="BJ26" s="164">
        <v>-65.328999999999994</v>
      </c>
      <c r="BK26" s="164">
        <v>7.5660999999999996</v>
      </c>
      <c r="BL26" s="164">
        <v>8.5280000000000005</v>
      </c>
      <c r="BM26" s="164">
        <v>5.7885999999999997</v>
      </c>
      <c r="BN26" s="164">
        <v>542.19169999999997</v>
      </c>
      <c r="BO26" s="164">
        <v>158.05529999999999</v>
      </c>
      <c r="BP26" s="164">
        <v>157.0787</v>
      </c>
      <c r="BQ26" s="164">
        <v>-582.27509999999995</v>
      </c>
      <c r="BR26" s="164">
        <v>547.71</v>
      </c>
      <c r="BS26" s="165"/>
      <c r="BT26" s="164">
        <v>-46.909100000000002</v>
      </c>
      <c r="BU26" s="164">
        <v>48.903199999999998</v>
      </c>
      <c r="BV26" s="164">
        <v>89.965699999999998</v>
      </c>
      <c r="BW26" s="164">
        <v>28.47</v>
      </c>
      <c r="BX26" s="164">
        <v>29.71</v>
      </c>
      <c r="BY26" s="164">
        <v>60.88</v>
      </c>
      <c r="BZ26" s="164">
        <v>77.5</v>
      </c>
      <c r="CA26" s="164">
        <v>-6.0239000000000003</v>
      </c>
      <c r="CB26" s="164">
        <v>-4.5503999999999998</v>
      </c>
      <c r="CC26" s="164">
        <v>51.475700000000003</v>
      </c>
      <c r="CD26" s="164">
        <v>52.182099999999998</v>
      </c>
      <c r="CE26" s="164">
        <v>-6.3879000000000001</v>
      </c>
      <c r="CF26" s="164">
        <v>-93.290700000000001</v>
      </c>
      <c r="CG26" s="164">
        <v>-93.013400000000004</v>
      </c>
      <c r="CH26" s="164">
        <v>6.2423999999999999</v>
      </c>
      <c r="CI26" s="165"/>
      <c r="CJ26" s="165"/>
      <c r="CK26" s="165"/>
      <c r="CL26" s="164">
        <v>108.6</v>
      </c>
      <c r="CM26" s="164">
        <v>97.7</v>
      </c>
      <c r="CN26" s="164">
        <v>-15.01</v>
      </c>
      <c r="CO26" s="164">
        <v>67.860600000000005</v>
      </c>
      <c r="CP26" s="164">
        <v>67.310400000000001</v>
      </c>
      <c r="CQ26" s="164">
        <v>65.819100000000006</v>
      </c>
      <c r="CR26" s="164">
        <v>-9.4059000000000008</v>
      </c>
      <c r="CS26" s="164">
        <v>-9.74</v>
      </c>
      <c r="CT26" s="164">
        <v>68.294399999999996</v>
      </c>
      <c r="CU26" s="164">
        <v>-109.697</v>
      </c>
      <c r="CV26" s="164">
        <v>80.358000000000004</v>
      </c>
      <c r="CW26" s="164">
        <v>12.431699999999999</v>
      </c>
      <c r="CX26" s="164">
        <v>79.819999999999993</v>
      </c>
      <c r="CY26" s="164">
        <v>40.450000000000003</v>
      </c>
      <c r="CZ26" s="164">
        <v>42.663600000000002</v>
      </c>
      <c r="DA26" s="164">
        <v>40.287799999999997</v>
      </c>
      <c r="DB26" s="164">
        <v>-19.149999999999999</v>
      </c>
      <c r="DC26" s="165"/>
      <c r="DD26" s="165"/>
      <c r="DE26" s="165"/>
      <c r="DF26" s="164">
        <v>-121.29989999999999</v>
      </c>
      <c r="DG26" s="165"/>
      <c r="DH26" s="164">
        <v>-19.658799999999999</v>
      </c>
      <c r="DI26" s="164">
        <v>-94.5</v>
      </c>
      <c r="DJ26" s="164">
        <v>-94.7</v>
      </c>
      <c r="DK26" s="164">
        <v>21.893000000000001</v>
      </c>
      <c r="DL26" s="164">
        <v>77.352900000000005</v>
      </c>
      <c r="DM26" s="165"/>
      <c r="DN26" s="164">
        <v>109.0027</v>
      </c>
      <c r="DO26" s="164">
        <v>76.56</v>
      </c>
      <c r="DP26" s="164">
        <v>-4.6500000000000004</v>
      </c>
      <c r="DQ26" s="164">
        <v>62.093000000000004</v>
      </c>
      <c r="DR26" s="164">
        <v>121.11190000000001</v>
      </c>
      <c r="DS26" s="164">
        <v>-15.52</v>
      </c>
      <c r="DT26" s="164">
        <v>-15.77</v>
      </c>
      <c r="DU26" s="164">
        <v>92.36</v>
      </c>
      <c r="DV26" s="164">
        <v>59.07</v>
      </c>
      <c r="DW26" s="164">
        <v>122.5818</v>
      </c>
      <c r="DX26" s="164">
        <v>117.7818</v>
      </c>
      <c r="DY26" s="164">
        <v>25.376100000000001</v>
      </c>
      <c r="DZ26" s="164">
        <v>23.790900000000001</v>
      </c>
      <c r="EA26" s="164">
        <v>242.5095</v>
      </c>
      <c r="EB26" s="164">
        <v>197.083</v>
      </c>
      <c r="EC26" s="164">
        <v>192.37129999999999</v>
      </c>
      <c r="ED26" s="164">
        <v>194.21709999999999</v>
      </c>
      <c r="EE26" s="164">
        <v>66.733800000000002</v>
      </c>
      <c r="EF26" s="164">
        <v>49.346200000000003</v>
      </c>
      <c r="EG26" s="164">
        <v>-30.032</v>
      </c>
      <c r="EH26" s="164">
        <v>593.81439999999998</v>
      </c>
      <c r="EI26" s="164">
        <v>-35.952800000000003</v>
      </c>
      <c r="EJ26" s="165"/>
      <c r="EK26" s="164">
        <v>-33.576000000000001</v>
      </c>
      <c r="EL26" s="164">
        <v>-30.345800000000001</v>
      </c>
      <c r="EM26" s="164">
        <v>23.527799999999999</v>
      </c>
      <c r="EN26" s="164">
        <v>-37.6372</v>
      </c>
      <c r="EO26" s="164">
        <v>-34.788600000000002</v>
      </c>
      <c r="EP26" s="164">
        <v>46.128</v>
      </c>
      <c r="EQ26" s="164">
        <v>-13.063700000000001</v>
      </c>
      <c r="ER26" s="164">
        <v>-13.6668</v>
      </c>
      <c r="ES26" s="164">
        <v>-10.865500000000001</v>
      </c>
      <c r="ET26" s="164">
        <v>0</v>
      </c>
      <c r="EU26" s="164">
        <v>-19.68</v>
      </c>
      <c r="EV26" s="164">
        <v>1</v>
      </c>
      <c r="EW26" s="164">
        <v>17.412800000000001</v>
      </c>
      <c r="EX26" s="164">
        <v>-145.4393</v>
      </c>
      <c r="EY26" s="164">
        <v>-37.191499999999998</v>
      </c>
      <c r="EZ26" s="164">
        <v>-35.747</v>
      </c>
      <c r="FA26" s="164">
        <v>7.1609999999999996</v>
      </c>
      <c r="FB26" s="164">
        <v>-46.684199999999997</v>
      </c>
      <c r="FC26" s="164">
        <v>11.115399999999999</v>
      </c>
      <c r="FD26" s="164">
        <v>22.605699999999999</v>
      </c>
      <c r="FE26" s="165"/>
      <c r="FF26" s="164">
        <v>22.069500000000001</v>
      </c>
      <c r="FG26" s="164">
        <v>40.122399999999999</v>
      </c>
      <c r="FH26" s="164">
        <v>41.535600000000002</v>
      </c>
      <c r="FI26" s="164">
        <v>39.742800000000003</v>
      </c>
      <c r="FJ26" s="164">
        <v>5.5260999999999996</v>
      </c>
      <c r="FK26" s="164">
        <v>4.6887999999999996</v>
      </c>
      <c r="FL26" s="164">
        <v>64.972999999999999</v>
      </c>
      <c r="FM26" s="164">
        <v>-22.637599999999999</v>
      </c>
      <c r="FN26" s="164">
        <v>-22.561499999999999</v>
      </c>
      <c r="FO26" s="164">
        <v>26.875399999999999</v>
      </c>
      <c r="FP26" s="164">
        <v>33.603000000000002</v>
      </c>
      <c r="FQ26" s="164">
        <v>23.124700000000001</v>
      </c>
      <c r="FR26" s="164">
        <v>0.03</v>
      </c>
      <c r="FS26" s="164">
        <v>6.1529999999999996</v>
      </c>
      <c r="FT26" s="164">
        <v>0.90359999999999996</v>
      </c>
      <c r="FU26" s="164">
        <v>-4.29</v>
      </c>
      <c r="FV26" s="164">
        <v>17.29</v>
      </c>
      <c r="FW26" s="164">
        <v>28.1372</v>
      </c>
      <c r="FX26" s="165"/>
      <c r="FY26" s="164">
        <v>-2.61</v>
      </c>
      <c r="FZ26" s="164">
        <v>0.56599999999999995</v>
      </c>
      <c r="GA26" s="165"/>
      <c r="GB26" s="164">
        <v>44.85</v>
      </c>
      <c r="GC26" s="164">
        <v>-34.197000000000003</v>
      </c>
      <c r="GD26" s="164">
        <v>-27.744299999999999</v>
      </c>
      <c r="GE26" s="164">
        <v>14.55</v>
      </c>
      <c r="GF26" s="164">
        <v>82.805499999999995</v>
      </c>
      <c r="GG26" s="164">
        <v>19.8</v>
      </c>
      <c r="GH26" s="164">
        <v>-19.736000000000001</v>
      </c>
      <c r="GI26" s="164">
        <v>-1.4044000000000001</v>
      </c>
      <c r="GJ26" s="164">
        <v>-1.2301</v>
      </c>
      <c r="GK26" s="164">
        <v>1.8592</v>
      </c>
      <c r="GL26" s="165"/>
      <c r="GM26" s="165"/>
      <c r="GN26" s="164">
        <v>-13.8683</v>
      </c>
      <c r="GO26" s="164">
        <v>-34.529000000000003</v>
      </c>
      <c r="GP26" s="164">
        <v>14.0436</v>
      </c>
      <c r="GQ26" s="164">
        <v>35.439500000000002</v>
      </c>
      <c r="GR26" s="164">
        <v>56.726500000000001</v>
      </c>
      <c r="GS26" s="164">
        <v>57.188600000000001</v>
      </c>
      <c r="GT26" s="164">
        <v>-128.84729999999999</v>
      </c>
      <c r="GU26" s="164">
        <v>-27.064499999999999</v>
      </c>
      <c r="GV26" s="164">
        <v>30.953700000000001</v>
      </c>
      <c r="GW26" s="164">
        <v>-63.282299999999999</v>
      </c>
      <c r="GX26" s="165"/>
      <c r="GY26" s="164">
        <v>11.2723</v>
      </c>
      <c r="GZ26" s="164">
        <v>10.9506</v>
      </c>
      <c r="HA26" s="165"/>
      <c r="HB26" s="164">
        <v>38.335799999999999</v>
      </c>
      <c r="HC26" s="164">
        <v>37.338900000000002</v>
      </c>
      <c r="HD26" s="164">
        <v>38.1</v>
      </c>
      <c r="HE26" s="164">
        <v>-37.904600000000002</v>
      </c>
      <c r="HF26" s="164">
        <v>-71.644800000000004</v>
      </c>
      <c r="HG26" s="164">
        <v>71.070700000000002</v>
      </c>
      <c r="HH26" s="164">
        <v>-61.8429</v>
      </c>
      <c r="HI26" s="164">
        <v>-37.674599999999998</v>
      </c>
      <c r="HJ26" s="164">
        <v>-37.745899999999999</v>
      </c>
      <c r="HK26" s="164">
        <v>-60.735999999999997</v>
      </c>
      <c r="HL26" s="164">
        <v>-52.684899999999999</v>
      </c>
      <c r="HM26" s="164">
        <v>81.828699999999998</v>
      </c>
      <c r="HN26" s="164">
        <v>81.763599999999997</v>
      </c>
      <c r="HO26" s="165"/>
      <c r="HP26" s="165"/>
      <c r="HQ26" s="164">
        <v>-8.7645</v>
      </c>
      <c r="HR26" s="164">
        <v>-8.8963000000000001</v>
      </c>
      <c r="HS26" s="164">
        <v>-14.4953</v>
      </c>
      <c r="HT26" s="164">
        <v>-15.007300000000001</v>
      </c>
      <c r="HU26" s="164">
        <v>19.649999999999999</v>
      </c>
      <c r="HV26" s="164">
        <v>19.18</v>
      </c>
      <c r="HW26" s="164">
        <v>13.5</v>
      </c>
      <c r="HX26" s="164">
        <v>13.4</v>
      </c>
      <c r="HY26" s="164">
        <v>21.6585</v>
      </c>
      <c r="HZ26" s="164">
        <v>-58.88</v>
      </c>
      <c r="IA26" s="164">
        <v>-268.85410000000002</v>
      </c>
      <c r="IB26" s="164">
        <v>66.447299999999998</v>
      </c>
      <c r="IC26" s="164">
        <v>66.191299999999998</v>
      </c>
      <c r="ID26" s="164">
        <v>11.1</v>
      </c>
      <c r="IE26" s="164">
        <v>-33.6</v>
      </c>
      <c r="IF26" s="164">
        <v>9.9</v>
      </c>
      <c r="IG26" s="164">
        <v>10</v>
      </c>
      <c r="IH26" s="165"/>
      <c r="II26" s="165"/>
      <c r="IJ26" s="164">
        <v>70.550299999999993</v>
      </c>
      <c r="IK26" s="164">
        <v>58.5886</v>
      </c>
      <c r="IL26" s="164">
        <v>33.643300000000004</v>
      </c>
      <c r="IM26" s="165">
        <v>0</v>
      </c>
      <c r="IN26" s="164">
        <v>60.540300000000002</v>
      </c>
      <c r="IO26" s="165">
        <v>0</v>
      </c>
      <c r="IP26" s="165"/>
      <c r="IQ26" s="164">
        <v>-103.3866</v>
      </c>
      <c r="IR26" s="164">
        <v>57.043100000000003</v>
      </c>
      <c r="IS26" s="164">
        <v>2.9821</v>
      </c>
      <c r="IT26" s="164">
        <v>178.06270000000001</v>
      </c>
      <c r="IU26" s="164">
        <v>176.97720000000001</v>
      </c>
      <c r="IV26" s="164">
        <v>106.85760000000001</v>
      </c>
      <c r="IW26" s="164">
        <v>-30.808299999999999</v>
      </c>
      <c r="IX26" s="164">
        <v>-56.2806</v>
      </c>
      <c r="IY26" s="164">
        <v>-81.338899999999995</v>
      </c>
      <c r="IZ26" s="164">
        <v>80.2761</v>
      </c>
      <c r="JA26" s="164">
        <v>-7.0656999999999996</v>
      </c>
      <c r="JB26" s="164">
        <v>21.288</v>
      </c>
      <c r="JC26" s="164">
        <v>12.08</v>
      </c>
      <c r="JD26" s="164">
        <v>5.3849999999999998</v>
      </c>
      <c r="JE26" s="164">
        <v>5.375</v>
      </c>
      <c r="JF26" s="164">
        <v>-11.92</v>
      </c>
      <c r="JG26" s="164">
        <v>-4.8</v>
      </c>
      <c r="JH26" s="165"/>
      <c r="JI26" s="164">
        <v>4.5121000000000002</v>
      </c>
      <c r="JJ26" s="164">
        <v>-6.9992999999999999</v>
      </c>
      <c r="JK26" s="164">
        <v>-41.484699999999997</v>
      </c>
      <c r="JL26" s="164">
        <v>14.1</v>
      </c>
      <c r="JM26" s="164">
        <v>49.991999999999997</v>
      </c>
      <c r="JN26" s="164">
        <v>49.47</v>
      </c>
      <c r="JO26" s="164">
        <v>11.402900000000001</v>
      </c>
      <c r="JP26" s="165"/>
      <c r="JQ26" s="164">
        <v>53.329700000000003</v>
      </c>
      <c r="JR26" s="164">
        <v>51.096600000000002</v>
      </c>
      <c r="JS26" s="164">
        <v>52.945799999999998</v>
      </c>
      <c r="JT26" s="165"/>
      <c r="JU26" s="164">
        <v>34.1</v>
      </c>
      <c r="JV26" s="164">
        <v>-27.494800000000001</v>
      </c>
      <c r="JW26" s="165"/>
      <c r="JX26" s="165"/>
      <c r="JY26" s="164">
        <v>-56.051099999999998</v>
      </c>
      <c r="JZ26" s="164">
        <v>81.361999999999995</v>
      </c>
      <c r="KA26" s="164">
        <v>62.873199999999997</v>
      </c>
      <c r="KB26" s="164">
        <v>-55.504100000000001</v>
      </c>
      <c r="KC26" s="164">
        <v>-80.211200000000005</v>
      </c>
      <c r="KD26" s="164">
        <v>51.152099999999997</v>
      </c>
      <c r="KE26" s="164">
        <v>28.175599999999999</v>
      </c>
      <c r="KF26" s="164">
        <v>-36</v>
      </c>
      <c r="KG26" s="164">
        <v>35.9</v>
      </c>
      <c r="KH26" s="164">
        <v>-134.3263</v>
      </c>
      <c r="KI26" s="164">
        <v>163.35830000000001</v>
      </c>
    </row>
    <row r="27" spans="1:295" ht="18" customHeight="1" x14ac:dyDescent="0.3">
      <c r="A27" s="161" t="s">
        <v>76</v>
      </c>
      <c r="B27" s="161" t="s">
        <v>748</v>
      </c>
      <c r="C27" s="164">
        <v>0</v>
      </c>
      <c r="D27" s="164">
        <v>16.6938</v>
      </c>
      <c r="E27" s="164">
        <v>-24.545400000000001</v>
      </c>
      <c r="F27" s="164">
        <v>-34.381300000000003</v>
      </c>
      <c r="G27" s="164">
        <v>31.283300000000001</v>
      </c>
      <c r="H27" s="165"/>
      <c r="I27" s="164">
        <v>50.511600000000001</v>
      </c>
      <c r="J27" s="164">
        <v>-87.520200000000003</v>
      </c>
      <c r="K27" s="164">
        <v>63.584299999999999</v>
      </c>
      <c r="L27" s="164">
        <v>31.774999999999999</v>
      </c>
      <c r="M27" s="164">
        <v>31.677</v>
      </c>
      <c r="N27" s="164">
        <v>6.66</v>
      </c>
      <c r="O27" s="164">
        <v>-73.474999999999994</v>
      </c>
      <c r="P27" s="164">
        <v>68.2</v>
      </c>
      <c r="Q27" s="164">
        <v>25.667999999999999</v>
      </c>
      <c r="R27" s="164">
        <v>-66</v>
      </c>
      <c r="S27" s="164">
        <v>14.131600000000001</v>
      </c>
      <c r="T27" s="164">
        <v>41.065800000000003</v>
      </c>
      <c r="U27" s="164">
        <v>12.4398</v>
      </c>
      <c r="V27" s="164">
        <v>12.2272</v>
      </c>
      <c r="W27" s="164">
        <v>20.476600000000001</v>
      </c>
      <c r="X27" s="164">
        <v>8.4379000000000008</v>
      </c>
      <c r="Y27" s="164">
        <v>5.7630999999999997</v>
      </c>
      <c r="Z27" s="164">
        <v>7.4598000000000004</v>
      </c>
      <c r="AA27" s="165"/>
      <c r="AB27" s="165"/>
      <c r="AC27" s="164">
        <v>-61.67</v>
      </c>
      <c r="AD27" s="164">
        <v>-61.59</v>
      </c>
      <c r="AE27" s="165"/>
      <c r="AF27" s="164">
        <v>-6.66</v>
      </c>
      <c r="AG27" s="164">
        <v>72.599999999999994</v>
      </c>
      <c r="AH27" s="164">
        <v>24.581</v>
      </c>
      <c r="AI27" s="164">
        <v>0.23799999999999999</v>
      </c>
      <c r="AJ27" s="165">
        <v>0</v>
      </c>
      <c r="AK27" s="164">
        <v>-43.23</v>
      </c>
      <c r="AL27" s="164">
        <v>-69.239999999999995</v>
      </c>
      <c r="AM27" s="164">
        <v>44.79</v>
      </c>
      <c r="AN27" s="164">
        <v>44.16</v>
      </c>
      <c r="AO27" s="164">
        <v>18.2319</v>
      </c>
      <c r="AP27" s="164">
        <v>-1.6698999999999999</v>
      </c>
      <c r="AQ27" s="164">
        <v>64.905600000000007</v>
      </c>
      <c r="AR27" s="164">
        <v>66.919499999999999</v>
      </c>
      <c r="AS27" s="164">
        <v>39.415599999999998</v>
      </c>
      <c r="AT27" s="164">
        <v>-36.920699999999997</v>
      </c>
      <c r="AU27" s="164">
        <v>-36.232300000000002</v>
      </c>
      <c r="AV27" s="164">
        <v>27.0549</v>
      </c>
      <c r="AW27" s="164">
        <v>27.8232</v>
      </c>
      <c r="AX27" s="164">
        <v>70.635900000000007</v>
      </c>
      <c r="AY27" s="164">
        <v>72.499200000000002</v>
      </c>
      <c r="AZ27" s="164">
        <v>19.6297</v>
      </c>
      <c r="BA27" s="164">
        <v>21.450800000000001</v>
      </c>
      <c r="BB27" s="164">
        <v>-525.2595</v>
      </c>
      <c r="BC27" s="164">
        <v>10.745100000000001</v>
      </c>
      <c r="BD27" s="164">
        <v>-16.399999999999999</v>
      </c>
      <c r="BE27" s="164">
        <v>-16.399999999999999</v>
      </c>
      <c r="BF27" s="164">
        <v>43.472499999999997</v>
      </c>
      <c r="BG27" s="164">
        <v>40.930599999999998</v>
      </c>
      <c r="BH27" s="164">
        <v>-5.7069000000000001</v>
      </c>
      <c r="BI27" s="165"/>
      <c r="BJ27" s="164">
        <v>-71.880200000000002</v>
      </c>
      <c r="BK27" s="164">
        <v>8.2055000000000007</v>
      </c>
      <c r="BL27" s="164">
        <v>8.9626000000000001</v>
      </c>
      <c r="BM27" s="164">
        <v>6.1707000000000001</v>
      </c>
      <c r="BN27" s="164">
        <v>576.25030000000004</v>
      </c>
      <c r="BO27" s="164">
        <v>167.08879999999999</v>
      </c>
      <c r="BP27" s="164">
        <v>167.6686</v>
      </c>
      <c r="BQ27" s="164">
        <v>-601.30380000000002</v>
      </c>
      <c r="BR27" s="164">
        <v>586.56150000000002</v>
      </c>
      <c r="BS27" s="165"/>
      <c r="BT27" s="164">
        <v>-42.383000000000003</v>
      </c>
      <c r="BU27" s="164">
        <v>46.029800000000002</v>
      </c>
      <c r="BV27" s="164">
        <v>93.358699999999999</v>
      </c>
      <c r="BW27" s="164">
        <v>29.6</v>
      </c>
      <c r="BX27" s="164">
        <v>31.12</v>
      </c>
      <c r="BY27" s="164">
        <v>62.8</v>
      </c>
      <c r="BZ27" s="164">
        <v>78.44</v>
      </c>
      <c r="CA27" s="164">
        <v>-11.5161</v>
      </c>
      <c r="CB27" s="164">
        <v>-10.5784</v>
      </c>
      <c r="CC27" s="164">
        <v>47.843600000000002</v>
      </c>
      <c r="CD27" s="164">
        <v>48.322699999999998</v>
      </c>
      <c r="CE27" s="164">
        <v>-6.1162999999999998</v>
      </c>
      <c r="CF27" s="164">
        <v>-103.9258</v>
      </c>
      <c r="CG27" s="164">
        <v>-103.99679999999999</v>
      </c>
      <c r="CH27" s="164">
        <v>8.0800999999999998</v>
      </c>
      <c r="CI27" s="165"/>
      <c r="CJ27" s="165"/>
      <c r="CK27" s="165"/>
      <c r="CL27" s="164">
        <v>114.1</v>
      </c>
      <c r="CM27" s="164">
        <v>103.1</v>
      </c>
      <c r="CN27" s="164">
        <v>-15.42</v>
      </c>
      <c r="CO27" s="164">
        <v>67.797399999999996</v>
      </c>
      <c r="CP27" s="164">
        <v>65.944900000000004</v>
      </c>
      <c r="CQ27" s="164">
        <v>65.084100000000007</v>
      </c>
      <c r="CR27" s="164">
        <v>-10.1229</v>
      </c>
      <c r="CS27" s="164">
        <v>-9.0510000000000002</v>
      </c>
      <c r="CT27" s="164">
        <v>75.036500000000004</v>
      </c>
      <c r="CU27" s="164">
        <v>-118.2676</v>
      </c>
      <c r="CV27" s="164">
        <v>87.455299999999994</v>
      </c>
      <c r="CW27" s="164">
        <v>12.889200000000001</v>
      </c>
      <c r="CX27" s="164">
        <v>78.92</v>
      </c>
      <c r="CY27" s="164">
        <v>40.450000000000003</v>
      </c>
      <c r="CZ27" s="164">
        <v>45.007300000000001</v>
      </c>
      <c r="DA27" s="164">
        <v>42.484999999999999</v>
      </c>
      <c r="DB27" s="164">
        <v>-20.18</v>
      </c>
      <c r="DC27" s="165"/>
      <c r="DD27" s="165"/>
      <c r="DE27" s="165"/>
      <c r="DF27" s="164">
        <v>-139.57130000000001</v>
      </c>
      <c r="DG27" s="165"/>
      <c r="DH27" s="164">
        <v>-20.6066</v>
      </c>
      <c r="DI27" s="164">
        <v>-98.5</v>
      </c>
      <c r="DJ27" s="164">
        <v>-98.7</v>
      </c>
      <c r="DK27" s="164">
        <v>22.0578</v>
      </c>
      <c r="DL27" s="164">
        <v>79.989599999999996</v>
      </c>
      <c r="DM27" s="165"/>
      <c r="DN27" s="164">
        <v>112.5183</v>
      </c>
      <c r="DO27" s="164">
        <v>79.86</v>
      </c>
      <c r="DP27" s="164">
        <v>-5.82</v>
      </c>
      <c r="DQ27" s="164">
        <v>63.363999999999997</v>
      </c>
      <c r="DR27" s="164">
        <v>138.4579</v>
      </c>
      <c r="DS27" s="164">
        <v>-15.3</v>
      </c>
      <c r="DT27" s="164">
        <v>-15.51</v>
      </c>
      <c r="DU27" s="164">
        <v>89.62</v>
      </c>
      <c r="DV27" s="164">
        <v>59.77</v>
      </c>
      <c r="DW27" s="164">
        <v>138.89089999999999</v>
      </c>
      <c r="DX27" s="164">
        <v>136.29089999999999</v>
      </c>
      <c r="DY27" s="164">
        <v>33.29</v>
      </c>
      <c r="DZ27" s="164">
        <v>32.236400000000003</v>
      </c>
      <c r="EA27" s="164">
        <v>258.1789</v>
      </c>
      <c r="EB27" s="164">
        <v>212.006</v>
      </c>
      <c r="EC27" s="164">
        <v>206.40979999999999</v>
      </c>
      <c r="ED27" s="164">
        <v>209.89269999999999</v>
      </c>
      <c r="EE27" s="164">
        <v>67.682100000000005</v>
      </c>
      <c r="EF27" s="164">
        <v>50.040500000000002</v>
      </c>
      <c r="EG27" s="164">
        <v>-30.277000000000001</v>
      </c>
      <c r="EH27" s="164">
        <v>612.26379999999995</v>
      </c>
      <c r="EI27" s="164">
        <v>-47.244999999999997</v>
      </c>
      <c r="EJ27" s="165"/>
      <c r="EK27" s="164">
        <v>-29.992799999999999</v>
      </c>
      <c r="EL27" s="164">
        <v>-26.766200000000001</v>
      </c>
      <c r="EM27" s="164">
        <v>23.984300000000001</v>
      </c>
      <c r="EN27" s="164">
        <v>-41.723500000000001</v>
      </c>
      <c r="EO27" s="164">
        <v>-39.426900000000003</v>
      </c>
      <c r="EP27" s="164">
        <v>55.344000000000001</v>
      </c>
      <c r="EQ27" s="164">
        <v>-9.7185000000000006</v>
      </c>
      <c r="ER27" s="164">
        <v>-10.2319</v>
      </c>
      <c r="ES27" s="164">
        <v>-11.3218</v>
      </c>
      <c r="ET27" s="164">
        <v>0</v>
      </c>
      <c r="EU27" s="164">
        <v>-25.01</v>
      </c>
      <c r="EV27" s="164">
        <v>1</v>
      </c>
      <c r="EW27" s="164">
        <v>18.1327</v>
      </c>
      <c r="EX27" s="164">
        <v>-156.48150000000001</v>
      </c>
      <c r="EY27" s="164">
        <v>-37.8964</v>
      </c>
      <c r="EZ27" s="164">
        <v>-36.951000000000001</v>
      </c>
      <c r="FA27" s="164">
        <v>9.8155000000000001</v>
      </c>
      <c r="FB27" s="164">
        <v>-47.296199999999999</v>
      </c>
      <c r="FC27" s="164">
        <v>11.623799999999999</v>
      </c>
      <c r="FD27" s="164">
        <v>22.5943</v>
      </c>
      <c r="FE27" s="165"/>
      <c r="FF27" s="164">
        <v>22.496099999999998</v>
      </c>
      <c r="FG27" s="164">
        <v>40.950600000000001</v>
      </c>
      <c r="FH27" s="164">
        <v>41.826599999999999</v>
      </c>
      <c r="FI27" s="164">
        <v>39.774000000000001</v>
      </c>
      <c r="FJ27" s="164">
        <v>5.6935000000000002</v>
      </c>
      <c r="FK27" s="164">
        <v>5.3586</v>
      </c>
      <c r="FL27" s="164">
        <v>90.928799999999995</v>
      </c>
      <c r="FM27" s="164">
        <v>-31.630500000000001</v>
      </c>
      <c r="FN27" s="164">
        <v>-31.467700000000001</v>
      </c>
      <c r="FO27" s="164">
        <v>50.235399999999998</v>
      </c>
      <c r="FP27" s="164">
        <v>55.8947</v>
      </c>
      <c r="FQ27" s="164">
        <v>23.124700000000001</v>
      </c>
      <c r="FR27" s="165"/>
      <c r="FS27" s="164">
        <v>6.0578000000000003</v>
      </c>
      <c r="FT27" s="165"/>
      <c r="FU27" s="165"/>
      <c r="FV27" s="165"/>
      <c r="FW27" s="164">
        <v>31.456</v>
      </c>
      <c r="FX27" s="165"/>
      <c r="FY27" s="164">
        <v>-2.6230000000000002</v>
      </c>
      <c r="FZ27" s="164">
        <v>0.61699999999999999</v>
      </c>
      <c r="GA27" s="165"/>
      <c r="GB27" s="164">
        <v>42.5</v>
      </c>
      <c r="GC27" s="164">
        <v>-58.103000000000002</v>
      </c>
      <c r="GD27" s="164">
        <v>-49.534799999999997</v>
      </c>
      <c r="GE27" s="165"/>
      <c r="GF27" s="164">
        <v>74.540099999999995</v>
      </c>
      <c r="GG27" s="164">
        <v>24.5</v>
      </c>
      <c r="GH27" s="164">
        <v>-9.8408999999999995</v>
      </c>
      <c r="GI27" s="164">
        <v>-6.6458000000000004</v>
      </c>
      <c r="GJ27" s="164">
        <v>-6.9866999999999999</v>
      </c>
      <c r="GK27" s="164">
        <v>1.9157999999999999</v>
      </c>
      <c r="GL27" s="165"/>
      <c r="GM27" s="165"/>
      <c r="GN27" s="165"/>
      <c r="GO27" s="164">
        <v>-24.751999999999999</v>
      </c>
      <c r="GP27" s="164">
        <v>16.5626</v>
      </c>
      <c r="GQ27" s="164">
        <v>25.219799999999999</v>
      </c>
      <c r="GR27" s="164">
        <v>57.617100000000001</v>
      </c>
      <c r="GS27" s="164">
        <v>58.210999999999999</v>
      </c>
      <c r="GT27" s="164">
        <v>-108.9884</v>
      </c>
      <c r="GU27" s="164">
        <v>-27.950500000000002</v>
      </c>
      <c r="GV27" s="164">
        <v>31.5228</v>
      </c>
      <c r="GW27" s="164">
        <v>-32.093600000000002</v>
      </c>
      <c r="GX27" s="164">
        <v>2.9693000000000001</v>
      </c>
      <c r="GY27" s="164">
        <v>12.297700000000001</v>
      </c>
      <c r="GZ27" s="164">
        <v>11.899900000000001</v>
      </c>
      <c r="HA27" s="164">
        <v>4</v>
      </c>
      <c r="HB27" s="164">
        <v>34.254600000000003</v>
      </c>
      <c r="HC27" s="164">
        <v>35.043599999999998</v>
      </c>
      <c r="HD27" s="164">
        <v>39.4</v>
      </c>
      <c r="HE27" s="164">
        <v>-39.6295</v>
      </c>
      <c r="HF27" s="164">
        <v>-69.525999999999996</v>
      </c>
      <c r="HG27" s="164">
        <v>68.568399999999997</v>
      </c>
      <c r="HH27" s="164">
        <v>-70.033600000000007</v>
      </c>
      <c r="HI27" s="164">
        <v>-34.659399999999998</v>
      </c>
      <c r="HJ27" s="164">
        <v>-34.685099999999998</v>
      </c>
      <c r="HK27" s="164">
        <v>-59.153799999999997</v>
      </c>
      <c r="HL27" s="164">
        <v>-49.722799999999999</v>
      </c>
      <c r="HM27" s="164">
        <v>84.679400000000001</v>
      </c>
      <c r="HN27" s="164">
        <v>82.683700000000002</v>
      </c>
      <c r="HO27" s="165"/>
      <c r="HP27" s="165"/>
      <c r="HQ27" s="164">
        <v>-9.6654</v>
      </c>
      <c r="HR27" s="164">
        <v>-10.4674</v>
      </c>
      <c r="HS27" s="164">
        <v>-15.1393</v>
      </c>
      <c r="HT27" s="164">
        <v>-15.1008</v>
      </c>
      <c r="HU27" s="164">
        <v>12.44</v>
      </c>
      <c r="HV27" s="164">
        <v>13.22</v>
      </c>
      <c r="HW27" s="164">
        <v>15</v>
      </c>
      <c r="HX27" s="164">
        <v>16.2</v>
      </c>
      <c r="HY27" s="164">
        <v>21.372199999999999</v>
      </c>
      <c r="HZ27" s="164">
        <v>-61.2</v>
      </c>
      <c r="IA27" s="164">
        <v>-269.85649999999998</v>
      </c>
      <c r="IB27" s="164">
        <v>63.868200000000002</v>
      </c>
      <c r="IC27" s="164">
        <v>63.627400000000002</v>
      </c>
      <c r="ID27" s="164">
        <v>12.2</v>
      </c>
      <c r="IE27" s="164">
        <v>-31.3</v>
      </c>
      <c r="IF27" s="164">
        <v>11.6</v>
      </c>
      <c r="IG27" s="164">
        <v>12.6</v>
      </c>
      <c r="IH27" s="165"/>
      <c r="II27" s="165"/>
      <c r="IJ27" s="164">
        <v>77.682100000000005</v>
      </c>
      <c r="IK27" s="164">
        <v>73.067800000000005</v>
      </c>
      <c r="IL27" s="164">
        <v>0</v>
      </c>
      <c r="IM27" s="165">
        <v>0</v>
      </c>
      <c r="IN27" s="164">
        <v>62.5045</v>
      </c>
      <c r="IO27" s="165">
        <v>0</v>
      </c>
      <c r="IP27" s="164">
        <v>-3.8029000000000002</v>
      </c>
      <c r="IQ27" s="164">
        <v>-106.8111</v>
      </c>
      <c r="IR27" s="164">
        <v>72.567700000000002</v>
      </c>
      <c r="IS27" s="164">
        <v>2.9245000000000001</v>
      </c>
      <c r="IT27" s="164">
        <v>177.88579999999999</v>
      </c>
      <c r="IU27" s="164">
        <v>174.96510000000001</v>
      </c>
      <c r="IV27" s="164">
        <v>110.08759999999999</v>
      </c>
      <c r="IW27" s="164">
        <v>-16.845300000000002</v>
      </c>
      <c r="IX27" s="164">
        <v>-66.700199999999995</v>
      </c>
      <c r="IY27" s="164">
        <v>-74.760000000000005</v>
      </c>
      <c r="IZ27" s="164">
        <v>75.579899999999995</v>
      </c>
      <c r="JA27" s="164">
        <v>-7.593</v>
      </c>
      <c r="JB27" s="164">
        <v>20.218</v>
      </c>
      <c r="JC27" s="164">
        <v>12.24</v>
      </c>
      <c r="JD27" s="164">
        <v>5.1970000000000001</v>
      </c>
      <c r="JE27" s="164">
        <v>5.2169999999999996</v>
      </c>
      <c r="JF27" s="164">
        <v>-12.48</v>
      </c>
      <c r="JG27" s="164">
        <v>-3.84</v>
      </c>
      <c r="JH27" s="165"/>
      <c r="JI27" s="164">
        <v>4.0452000000000004</v>
      </c>
      <c r="JJ27" s="164">
        <v>-5.6228999999999996</v>
      </c>
      <c r="JK27" s="164">
        <v>-41.4572</v>
      </c>
      <c r="JL27" s="164">
        <v>13.7</v>
      </c>
      <c r="JM27" s="164">
        <v>52.502000000000002</v>
      </c>
      <c r="JN27" s="164">
        <v>51.377000000000002</v>
      </c>
      <c r="JO27" s="165"/>
      <c r="JP27" s="165"/>
      <c r="JQ27" s="164">
        <v>53.461599999999997</v>
      </c>
      <c r="JR27" s="164">
        <v>52.475999999999999</v>
      </c>
      <c r="JS27" s="164">
        <v>53.857900000000001</v>
      </c>
      <c r="JT27" s="165"/>
      <c r="JU27" s="164">
        <v>31.1</v>
      </c>
      <c r="JV27" s="164">
        <v>-28.199100000000001</v>
      </c>
      <c r="JW27" s="165"/>
      <c r="JX27" s="165"/>
      <c r="JY27" s="164">
        <v>-54.088299999999997</v>
      </c>
      <c r="JZ27" s="164">
        <v>81.3523</v>
      </c>
      <c r="KA27" s="164">
        <v>61.475000000000001</v>
      </c>
      <c r="KB27" s="164">
        <v>-54.031199999999998</v>
      </c>
      <c r="KC27" s="164">
        <v>-80.038799999999995</v>
      </c>
      <c r="KD27" s="164">
        <v>49.206899999999997</v>
      </c>
      <c r="KE27" s="164">
        <v>29.95</v>
      </c>
      <c r="KF27" s="164">
        <v>-33</v>
      </c>
      <c r="KG27" s="164">
        <v>33.6</v>
      </c>
      <c r="KH27" s="164">
        <v>-139.57849999999999</v>
      </c>
      <c r="KI27" s="164">
        <v>190.37909999999999</v>
      </c>
    </row>
    <row r="28" spans="1:295" ht="18" customHeight="1" x14ac:dyDescent="0.3">
      <c r="A28" s="161" t="s">
        <v>76</v>
      </c>
      <c r="B28" s="161" t="s">
        <v>749</v>
      </c>
      <c r="C28" s="164">
        <v>0</v>
      </c>
      <c r="D28" s="164">
        <v>17.128</v>
      </c>
      <c r="E28" s="164">
        <v>-25.096</v>
      </c>
      <c r="F28" s="164">
        <v>-34.017000000000003</v>
      </c>
      <c r="G28" s="164">
        <v>31.696100000000001</v>
      </c>
      <c r="H28" s="165"/>
      <c r="I28" s="164">
        <v>52.2301</v>
      </c>
      <c r="J28" s="164">
        <v>-90.128600000000006</v>
      </c>
      <c r="K28" s="164">
        <v>65.783199999999994</v>
      </c>
      <c r="L28" s="164">
        <v>33.558999999999997</v>
      </c>
      <c r="M28" s="164">
        <v>32.745100000000001</v>
      </c>
      <c r="N28" s="164">
        <v>11.1</v>
      </c>
      <c r="O28" s="164">
        <v>-73.227000000000004</v>
      </c>
      <c r="P28" s="164">
        <v>68.2</v>
      </c>
      <c r="Q28" s="164">
        <v>24.012</v>
      </c>
      <c r="R28" s="164">
        <v>-68.2</v>
      </c>
      <c r="S28" s="164">
        <v>13.9132</v>
      </c>
      <c r="T28" s="164">
        <v>45.409199999999998</v>
      </c>
      <c r="U28" s="164">
        <v>12.4053</v>
      </c>
      <c r="V28" s="164">
        <v>12.451599999999999</v>
      </c>
      <c r="W28" s="164">
        <v>20.675999999999998</v>
      </c>
      <c r="X28" s="164">
        <v>8.5559999999999992</v>
      </c>
      <c r="Y28" s="164">
        <v>5.3616999999999999</v>
      </c>
      <c r="Z28" s="164">
        <v>7.2367999999999997</v>
      </c>
      <c r="AA28" s="165"/>
      <c r="AB28" s="165"/>
      <c r="AC28" s="164">
        <v>-58.22</v>
      </c>
      <c r="AD28" s="164">
        <v>-58.29</v>
      </c>
      <c r="AE28" s="165"/>
      <c r="AF28" s="164">
        <v>-11.1</v>
      </c>
      <c r="AG28" s="164">
        <v>72.599999999999994</v>
      </c>
      <c r="AH28" s="164">
        <v>24.992999999999999</v>
      </c>
      <c r="AI28" s="164">
        <v>0.26500000000000001</v>
      </c>
      <c r="AJ28" s="165">
        <v>0</v>
      </c>
      <c r="AK28" s="164">
        <v>-40.020000000000003</v>
      </c>
      <c r="AL28" s="164">
        <v>-69.489999999999995</v>
      </c>
      <c r="AM28" s="164">
        <v>40.76</v>
      </c>
      <c r="AN28" s="164">
        <v>39.9</v>
      </c>
      <c r="AO28" s="164">
        <v>19.137599999999999</v>
      </c>
      <c r="AP28" s="164">
        <v>-1.8398000000000001</v>
      </c>
      <c r="AQ28" s="164">
        <v>65.153099999999995</v>
      </c>
      <c r="AR28" s="164">
        <v>68.633099999999999</v>
      </c>
      <c r="AS28" s="164">
        <v>35.9161</v>
      </c>
      <c r="AT28" s="164">
        <v>-34.997900000000001</v>
      </c>
      <c r="AU28" s="164">
        <v>-34.213900000000002</v>
      </c>
      <c r="AV28" s="164">
        <v>29.738</v>
      </c>
      <c r="AW28" s="164">
        <v>30.636500000000002</v>
      </c>
      <c r="AX28" s="164">
        <v>69.524199999999993</v>
      </c>
      <c r="AY28" s="164">
        <v>71.490300000000005</v>
      </c>
      <c r="AZ28" s="164">
        <v>22.619299999999999</v>
      </c>
      <c r="BA28" s="164">
        <v>22.660499999999999</v>
      </c>
      <c r="BB28" s="164">
        <v>-541.05439999999999</v>
      </c>
      <c r="BC28" s="164">
        <v>21.794599999999999</v>
      </c>
      <c r="BD28" s="164">
        <v>-16.3</v>
      </c>
      <c r="BE28" s="164">
        <v>-16.399999999999999</v>
      </c>
      <c r="BF28" s="164">
        <v>39.843600000000002</v>
      </c>
      <c r="BG28" s="164">
        <v>39.722200000000001</v>
      </c>
      <c r="BH28" s="164">
        <v>-5.4882999999999997</v>
      </c>
      <c r="BI28" s="165"/>
      <c r="BJ28" s="164">
        <v>-77.864999999999995</v>
      </c>
      <c r="BK28" s="164">
        <v>7.8441999999999998</v>
      </c>
      <c r="BL28" s="164">
        <v>9.9765999999999995</v>
      </c>
      <c r="BM28" s="164">
        <v>6.649</v>
      </c>
      <c r="BN28" s="164">
        <v>594.53089999999997</v>
      </c>
      <c r="BO28" s="164">
        <v>177.67869999999999</v>
      </c>
      <c r="BP28" s="164">
        <v>176.1833</v>
      </c>
      <c r="BQ28" s="164">
        <v>-598.82050000000004</v>
      </c>
      <c r="BR28" s="164">
        <v>615.65039999999999</v>
      </c>
      <c r="BS28" s="165"/>
      <c r="BT28" s="164">
        <v>-51.861199999999997</v>
      </c>
      <c r="BU28" s="164">
        <v>53.3367</v>
      </c>
      <c r="BV28" s="164">
        <v>95.464399999999998</v>
      </c>
      <c r="BW28" s="164">
        <v>30.27</v>
      </c>
      <c r="BX28" s="164">
        <v>32.03</v>
      </c>
      <c r="BY28" s="164">
        <v>64.75</v>
      </c>
      <c r="BZ28" s="164">
        <v>81.099999999999994</v>
      </c>
      <c r="CA28" s="164">
        <v>-1.8712</v>
      </c>
      <c r="CB28" s="164">
        <v>-2.8089</v>
      </c>
      <c r="CC28" s="164">
        <v>54.008200000000002</v>
      </c>
      <c r="CD28" s="164">
        <v>54.686900000000001</v>
      </c>
      <c r="CE28" s="164">
        <v>-7.4279000000000002</v>
      </c>
      <c r="CF28" s="164">
        <v>-113.196</v>
      </c>
      <c r="CG28" s="164">
        <v>-113.2839</v>
      </c>
      <c r="CH28" s="164">
        <v>5.8266999999999998</v>
      </c>
      <c r="CI28" s="165"/>
      <c r="CJ28" s="165"/>
      <c r="CK28" s="165"/>
      <c r="CL28" s="164">
        <v>118.2</v>
      </c>
      <c r="CM28" s="164">
        <v>106.1</v>
      </c>
      <c r="CN28" s="164">
        <v>-15.64</v>
      </c>
      <c r="CO28" s="164">
        <v>66.567599999999999</v>
      </c>
      <c r="CP28" s="164">
        <v>65.476500000000001</v>
      </c>
      <c r="CQ28" s="164">
        <v>64.305899999999994</v>
      </c>
      <c r="CR28" s="164">
        <v>-10.434100000000001</v>
      </c>
      <c r="CS28" s="164">
        <v>-9.4483999999999995</v>
      </c>
      <c r="CT28" s="164">
        <v>81.428299999999993</v>
      </c>
      <c r="CU28" s="164">
        <v>-126.9579</v>
      </c>
      <c r="CV28" s="164">
        <v>96.823400000000007</v>
      </c>
      <c r="CW28" s="164">
        <v>13.4343</v>
      </c>
      <c r="CX28" s="164">
        <v>82.18</v>
      </c>
      <c r="CY28" s="164">
        <v>42.08</v>
      </c>
      <c r="CZ28" s="164">
        <v>46.413600000000002</v>
      </c>
      <c r="DA28" s="164">
        <v>42.924500000000002</v>
      </c>
      <c r="DB28" s="164">
        <v>-20.59</v>
      </c>
      <c r="DC28" s="165"/>
      <c r="DD28" s="165"/>
      <c r="DE28" s="165"/>
      <c r="DF28" s="164">
        <v>-131.36340000000001</v>
      </c>
      <c r="DG28" s="165"/>
      <c r="DH28" s="164">
        <v>-20.892299999999999</v>
      </c>
      <c r="DI28" s="164">
        <v>-101.1</v>
      </c>
      <c r="DJ28" s="164">
        <v>-101.2</v>
      </c>
      <c r="DK28" s="164">
        <v>22.2775</v>
      </c>
      <c r="DL28" s="164">
        <v>82.626300000000001</v>
      </c>
      <c r="DM28" s="165"/>
      <c r="DN28" s="164">
        <v>116.0339</v>
      </c>
      <c r="DO28" s="164">
        <v>81.599999999999994</v>
      </c>
      <c r="DP28" s="164">
        <v>-5.21</v>
      </c>
      <c r="DQ28" s="164">
        <v>66.619</v>
      </c>
      <c r="DR28" s="164">
        <v>131.57749999999999</v>
      </c>
      <c r="DS28" s="164">
        <v>-15.38</v>
      </c>
      <c r="DT28" s="164">
        <v>-15.52</v>
      </c>
      <c r="DU28" s="164">
        <v>85.79</v>
      </c>
      <c r="DV28" s="164">
        <v>62.7</v>
      </c>
      <c r="DW28" s="164">
        <v>131.10910000000001</v>
      </c>
      <c r="DX28" s="164">
        <v>128.2364</v>
      </c>
      <c r="DY28" s="164">
        <v>29.788</v>
      </c>
      <c r="DZ28" s="164">
        <v>28.581800000000001</v>
      </c>
      <c r="EA28" s="164">
        <v>256.8075</v>
      </c>
      <c r="EB28" s="164">
        <v>208.65289999999999</v>
      </c>
      <c r="EC28" s="164">
        <v>204.76339999999999</v>
      </c>
      <c r="ED28" s="164">
        <v>205.5093</v>
      </c>
      <c r="EE28" s="164">
        <v>81.647999999999996</v>
      </c>
      <c r="EF28" s="164">
        <v>64.039000000000001</v>
      </c>
      <c r="EG28" s="164">
        <v>-30.562000000000001</v>
      </c>
      <c r="EH28" s="164">
        <v>610.21339999999998</v>
      </c>
      <c r="EI28" s="164">
        <v>-70.654700000000005</v>
      </c>
      <c r="EJ28" s="165"/>
      <c r="EK28" s="164">
        <v>-28.166899999999998</v>
      </c>
      <c r="EL28" s="164">
        <v>-25.331600000000002</v>
      </c>
      <c r="EM28" s="164">
        <v>11.892099999999999</v>
      </c>
      <c r="EN28" s="164">
        <v>-57.027900000000002</v>
      </c>
      <c r="EO28" s="164">
        <v>-52.8232</v>
      </c>
      <c r="EP28" s="164">
        <v>173.62799999999999</v>
      </c>
      <c r="EQ28" s="164">
        <v>-30.791799999999999</v>
      </c>
      <c r="ER28" s="164">
        <v>-31.523</v>
      </c>
      <c r="ES28" s="164">
        <v>-25.6309</v>
      </c>
      <c r="ET28" s="164">
        <v>0</v>
      </c>
      <c r="EU28" s="164">
        <v>-22.29</v>
      </c>
      <c r="EV28" s="164">
        <v>121.9</v>
      </c>
      <c r="EW28" s="164">
        <v>18.606100000000001</v>
      </c>
      <c r="EX28" s="164">
        <v>-185.7345</v>
      </c>
      <c r="EY28" s="164">
        <v>-38.849800000000002</v>
      </c>
      <c r="EZ28" s="164">
        <v>-37.718499999999999</v>
      </c>
      <c r="FA28" s="164">
        <v>8.6875999999999998</v>
      </c>
      <c r="FB28" s="164">
        <v>-59.106900000000003</v>
      </c>
      <c r="FC28" s="164">
        <v>22.871099999999998</v>
      </c>
      <c r="FD28" s="164">
        <v>23.2165</v>
      </c>
      <c r="FE28" s="165"/>
      <c r="FF28" s="164">
        <v>22.3751</v>
      </c>
      <c r="FG28" s="164">
        <v>40.918900000000001</v>
      </c>
      <c r="FH28" s="164">
        <v>40.364400000000003</v>
      </c>
      <c r="FI28" s="164">
        <v>39.081699999999998</v>
      </c>
      <c r="FJ28" s="164">
        <v>1.6746000000000001</v>
      </c>
      <c r="FK28" s="164">
        <v>1.5071000000000001</v>
      </c>
      <c r="FL28" s="164">
        <v>126.76439999999999</v>
      </c>
      <c r="FM28" s="164">
        <v>-27.766200000000001</v>
      </c>
      <c r="FN28" s="164">
        <v>-27.8111</v>
      </c>
      <c r="FO28" s="164">
        <v>75.859300000000005</v>
      </c>
      <c r="FP28" s="164">
        <v>85.689400000000006</v>
      </c>
      <c r="FQ28" s="164">
        <v>38.8354</v>
      </c>
      <c r="FR28" s="164">
        <v>10.38</v>
      </c>
      <c r="FS28" s="164">
        <v>6.0578000000000003</v>
      </c>
      <c r="FT28" s="164">
        <v>1.022</v>
      </c>
      <c r="FU28" s="164">
        <v>-3.4</v>
      </c>
      <c r="FV28" s="164">
        <v>17.63</v>
      </c>
      <c r="FW28" s="164">
        <v>37.238599999999998</v>
      </c>
      <c r="FX28" s="165"/>
      <c r="FY28" s="164">
        <v>-2.383</v>
      </c>
      <c r="FZ28" s="164">
        <v>0.625</v>
      </c>
      <c r="GA28" s="165"/>
      <c r="GB28" s="164">
        <v>42.74</v>
      </c>
      <c r="GC28" s="164">
        <v>-86.794799999999995</v>
      </c>
      <c r="GD28" s="164">
        <v>-73.893199999999993</v>
      </c>
      <c r="GE28" s="164">
        <v>14.75</v>
      </c>
      <c r="GF28" s="164">
        <v>73.030600000000007</v>
      </c>
      <c r="GG28" s="164">
        <v>24.8</v>
      </c>
      <c r="GH28" s="164">
        <v>-8.3838000000000008</v>
      </c>
      <c r="GI28" s="164">
        <v>-6.7343999999999999</v>
      </c>
      <c r="GJ28" s="164">
        <v>-7.2057000000000002</v>
      </c>
      <c r="GK28" s="164">
        <v>1.9212</v>
      </c>
      <c r="GL28" s="165"/>
      <c r="GM28" s="165"/>
      <c r="GN28" s="164">
        <v>-15.244</v>
      </c>
      <c r="GO28" s="164">
        <v>-24.950099999999999</v>
      </c>
      <c r="GP28" s="164">
        <v>16.082699999999999</v>
      </c>
      <c r="GQ28" s="164">
        <v>25.809799999999999</v>
      </c>
      <c r="GR28" s="164">
        <v>54.1783</v>
      </c>
      <c r="GS28" s="164">
        <v>53.9621</v>
      </c>
      <c r="GT28" s="164">
        <v>-105.52719999999999</v>
      </c>
      <c r="GU28" s="164">
        <v>-29.2287</v>
      </c>
      <c r="GV28" s="164">
        <v>31.6127</v>
      </c>
      <c r="GW28" s="164">
        <v>-33.021099999999997</v>
      </c>
      <c r="GX28" s="164">
        <v>3.1555</v>
      </c>
      <c r="GY28" s="164">
        <v>12.834899999999999</v>
      </c>
      <c r="GZ28" s="164">
        <v>12.353400000000001</v>
      </c>
      <c r="HA28" s="165"/>
      <c r="HB28" s="164">
        <v>35.000100000000003</v>
      </c>
      <c r="HC28" s="164">
        <v>33.712299999999999</v>
      </c>
      <c r="HD28" s="164">
        <v>38.1</v>
      </c>
      <c r="HE28" s="164">
        <v>-38.666200000000003</v>
      </c>
      <c r="HF28" s="164">
        <v>-95.8874</v>
      </c>
      <c r="HG28" s="164">
        <v>96.045400000000001</v>
      </c>
      <c r="HH28" s="164">
        <v>-71.325699999999998</v>
      </c>
      <c r="HI28" s="164">
        <v>-35.270699999999998</v>
      </c>
      <c r="HJ28" s="164">
        <v>-32.9621</v>
      </c>
      <c r="HK28" s="164">
        <v>-62.286099999999998</v>
      </c>
      <c r="HL28" s="164">
        <v>-52.784199999999998</v>
      </c>
      <c r="HM28" s="164">
        <v>85.433499999999995</v>
      </c>
      <c r="HN28" s="164">
        <v>84.011499999999998</v>
      </c>
      <c r="HO28" s="165"/>
      <c r="HP28" s="165"/>
      <c r="HQ28" s="164">
        <v>-10.610200000000001</v>
      </c>
      <c r="HR28" s="164">
        <v>-11.456200000000001</v>
      </c>
      <c r="HS28" s="164">
        <v>-13.967499999999999</v>
      </c>
      <c r="HT28" s="164">
        <v>-13.692299999999999</v>
      </c>
      <c r="HU28" s="164">
        <v>12.65</v>
      </c>
      <c r="HV28" s="164">
        <v>12.77</v>
      </c>
      <c r="HW28" s="164">
        <v>9.1</v>
      </c>
      <c r="HX28" s="164">
        <v>9.6999999999999993</v>
      </c>
      <c r="HY28" s="164">
        <v>21.534600000000001</v>
      </c>
      <c r="HZ28" s="164">
        <v>-64.400000000000006</v>
      </c>
      <c r="IA28" s="164">
        <v>-259.69729999999998</v>
      </c>
      <c r="IB28" s="164">
        <v>60.6541</v>
      </c>
      <c r="IC28" s="164">
        <v>60.408000000000001</v>
      </c>
      <c r="ID28" s="164">
        <v>12.2</v>
      </c>
      <c r="IE28" s="164">
        <v>-33.6</v>
      </c>
      <c r="IF28" s="164">
        <v>12.3</v>
      </c>
      <c r="IG28" s="164">
        <v>12.5</v>
      </c>
      <c r="IH28" s="164">
        <v>1.3767</v>
      </c>
      <c r="II28" s="165"/>
      <c r="IJ28" s="164">
        <v>75.049199999999999</v>
      </c>
      <c r="IK28" s="164">
        <v>95.943100000000001</v>
      </c>
      <c r="IL28" s="164">
        <v>0</v>
      </c>
      <c r="IM28" s="165">
        <v>0</v>
      </c>
      <c r="IN28" s="164">
        <v>58.308100000000003</v>
      </c>
      <c r="IO28" s="165">
        <v>0</v>
      </c>
      <c r="IP28" s="165"/>
      <c r="IQ28" s="164">
        <v>-113.8449</v>
      </c>
      <c r="IR28" s="164">
        <v>92.341899999999995</v>
      </c>
      <c r="IS28" s="164">
        <v>3.0325000000000002</v>
      </c>
      <c r="IT28" s="164">
        <v>175.7577</v>
      </c>
      <c r="IU28" s="164">
        <v>174.85319999999999</v>
      </c>
      <c r="IV28" s="164">
        <v>115.43429999999999</v>
      </c>
      <c r="IW28" s="164">
        <v>19.7119</v>
      </c>
      <c r="IX28" s="164">
        <v>-91.4422</v>
      </c>
      <c r="IY28" s="164">
        <v>-61.719000000000001</v>
      </c>
      <c r="IZ28" s="164">
        <v>62.225099999999998</v>
      </c>
      <c r="JA28" s="164">
        <v>-7.3815999999999997</v>
      </c>
      <c r="JB28" s="164">
        <v>20.637</v>
      </c>
      <c r="JC28" s="164">
        <v>11.36</v>
      </c>
      <c r="JD28" s="164">
        <v>5.2169999999999996</v>
      </c>
      <c r="JE28" s="164">
        <v>5.2409999999999997</v>
      </c>
      <c r="JF28" s="164">
        <v>-11.04</v>
      </c>
      <c r="JG28" s="164">
        <v>-6.08</v>
      </c>
      <c r="JH28" s="165"/>
      <c r="JI28" s="164">
        <v>5.7450000000000001</v>
      </c>
      <c r="JJ28" s="164">
        <v>-5.3025000000000002</v>
      </c>
      <c r="JK28" s="164">
        <v>-41.103200000000001</v>
      </c>
      <c r="JL28" s="164">
        <v>10.9</v>
      </c>
      <c r="JM28" s="164">
        <v>50.991999999999997</v>
      </c>
      <c r="JN28" s="164">
        <v>49.514000000000003</v>
      </c>
      <c r="JO28" s="165"/>
      <c r="JP28" s="165"/>
      <c r="JQ28" s="164">
        <v>52.444299999999998</v>
      </c>
      <c r="JR28" s="164">
        <v>51.6828</v>
      </c>
      <c r="JS28" s="164">
        <v>50.671500000000002</v>
      </c>
      <c r="JT28" s="165"/>
      <c r="JU28" s="164">
        <v>33.799999999999997</v>
      </c>
      <c r="JV28" s="164">
        <v>-29.027100000000001</v>
      </c>
      <c r="JW28" s="165"/>
      <c r="JX28" s="165"/>
      <c r="JY28" s="164">
        <v>-54.606299999999997</v>
      </c>
      <c r="JZ28" s="164">
        <v>84.055000000000007</v>
      </c>
      <c r="KA28" s="164">
        <v>63.537999999999997</v>
      </c>
      <c r="KB28" s="164">
        <v>-54.810699999999997</v>
      </c>
      <c r="KC28" s="164">
        <v>-83.447900000000004</v>
      </c>
      <c r="KD28" s="164">
        <v>52.6282</v>
      </c>
      <c r="KE28" s="164">
        <v>29.8094</v>
      </c>
      <c r="KF28" s="164">
        <v>-36.200000000000003</v>
      </c>
      <c r="KG28" s="164">
        <v>36.299999999999997</v>
      </c>
      <c r="KH28" s="164">
        <v>-164.19030000000001</v>
      </c>
      <c r="KI28" s="164">
        <v>231.12370000000001</v>
      </c>
    </row>
    <row r="29" spans="1:295" ht="18" customHeight="1" x14ac:dyDescent="0.3">
      <c r="A29" s="161" t="s">
        <v>76</v>
      </c>
      <c r="B29" s="161" t="s">
        <v>750</v>
      </c>
      <c r="C29" s="164">
        <v>0</v>
      </c>
      <c r="D29" s="164">
        <v>18.241599999999998</v>
      </c>
      <c r="E29" s="164">
        <v>-26.200399999999998</v>
      </c>
      <c r="F29" s="164">
        <v>-33.184600000000003</v>
      </c>
      <c r="G29" s="164">
        <v>31.929400000000001</v>
      </c>
      <c r="H29" s="165"/>
      <c r="I29" s="165"/>
      <c r="J29" s="164">
        <v>-94.683099999999996</v>
      </c>
      <c r="K29" s="164">
        <v>67.4739</v>
      </c>
      <c r="L29" s="164">
        <v>34.359000000000002</v>
      </c>
      <c r="M29" s="164">
        <v>33.712899999999998</v>
      </c>
      <c r="N29" s="164">
        <v>4.4400000000000004</v>
      </c>
      <c r="O29" s="164">
        <v>-75.692999999999998</v>
      </c>
      <c r="P29" s="164">
        <v>70.400000000000006</v>
      </c>
      <c r="Q29" s="164">
        <v>24.012</v>
      </c>
      <c r="R29" s="164">
        <v>-70.400000000000006</v>
      </c>
      <c r="S29" s="164">
        <v>13.956</v>
      </c>
      <c r="T29" s="164">
        <v>49.084000000000003</v>
      </c>
      <c r="U29" s="164">
        <v>12.2814</v>
      </c>
      <c r="V29" s="164">
        <v>12.2814</v>
      </c>
      <c r="W29" s="164">
        <v>19.886500000000002</v>
      </c>
      <c r="X29" s="164">
        <v>6.9047999999999998</v>
      </c>
      <c r="Y29" s="164">
        <v>5.5015999999999998</v>
      </c>
      <c r="Z29" s="164">
        <v>6.9847999999999999</v>
      </c>
      <c r="AA29" s="165"/>
      <c r="AB29" s="165"/>
      <c r="AC29" s="164">
        <v>-62.1</v>
      </c>
      <c r="AD29" s="164">
        <v>-61.47</v>
      </c>
      <c r="AE29" s="165"/>
      <c r="AF29" s="164">
        <v>-4.4400000000000004</v>
      </c>
      <c r="AG29" s="164">
        <v>74.8</v>
      </c>
      <c r="AH29" s="164">
        <v>24.433</v>
      </c>
      <c r="AI29" s="164">
        <v>0.25900000000000001</v>
      </c>
      <c r="AJ29" s="165">
        <v>0</v>
      </c>
      <c r="AK29" s="164">
        <v>-40.44</v>
      </c>
      <c r="AL29" s="164">
        <v>-77.459999999999994</v>
      </c>
      <c r="AM29" s="164">
        <v>40.19</v>
      </c>
      <c r="AN29" s="164">
        <v>40.76</v>
      </c>
      <c r="AO29" s="164">
        <v>19.302399999999999</v>
      </c>
      <c r="AP29" s="164">
        <v>-1.9994000000000001</v>
      </c>
      <c r="AQ29" s="164">
        <v>66.966099999999997</v>
      </c>
      <c r="AR29" s="164">
        <v>69.744299999999996</v>
      </c>
      <c r="AS29" s="164">
        <v>38.537100000000002</v>
      </c>
      <c r="AT29" s="164">
        <v>-33.133600000000001</v>
      </c>
      <c r="AU29" s="164">
        <v>-32.908099999999997</v>
      </c>
      <c r="AV29" s="164">
        <v>9.4366000000000003</v>
      </c>
      <c r="AW29" s="164">
        <v>9.4059000000000008</v>
      </c>
      <c r="AX29" s="164">
        <v>74.335599999999999</v>
      </c>
      <c r="AY29" s="164">
        <v>76.403499999999994</v>
      </c>
      <c r="AZ29" s="164">
        <v>6.3712999999999997</v>
      </c>
      <c r="BA29" s="164">
        <v>5.3068999999999997</v>
      </c>
      <c r="BB29" s="164">
        <v>-533.65260000000001</v>
      </c>
      <c r="BC29" s="164">
        <v>21.5504</v>
      </c>
      <c r="BD29" s="164">
        <v>-16.3</v>
      </c>
      <c r="BE29" s="164">
        <v>-16.3</v>
      </c>
      <c r="BF29" s="164">
        <v>38.069299999999998</v>
      </c>
      <c r="BG29" s="164">
        <v>37.321199999999997</v>
      </c>
      <c r="BH29" s="164">
        <v>-5.8452999999999999</v>
      </c>
      <c r="BI29" s="165"/>
      <c r="BJ29" s="164">
        <v>-74.206800000000001</v>
      </c>
      <c r="BK29" s="164">
        <v>8.1593999999999998</v>
      </c>
      <c r="BL29" s="164">
        <v>10.3681</v>
      </c>
      <c r="BM29" s="164">
        <v>6.9101999999999997</v>
      </c>
      <c r="BN29" s="164">
        <v>580.61440000000005</v>
      </c>
      <c r="BO29" s="164">
        <v>181.55459999999999</v>
      </c>
      <c r="BP29" s="164">
        <v>182.28700000000001</v>
      </c>
      <c r="BQ29" s="164">
        <v>-578.11680000000001</v>
      </c>
      <c r="BR29" s="164">
        <v>627.57899999999995</v>
      </c>
      <c r="BS29" s="165"/>
      <c r="BT29" s="164">
        <v>-80.695300000000003</v>
      </c>
      <c r="BU29" s="164">
        <v>84.096999999999994</v>
      </c>
      <c r="BV29" s="164">
        <v>96.472300000000004</v>
      </c>
      <c r="BW29" s="164">
        <v>30.65</v>
      </c>
      <c r="BX29" s="164">
        <v>33.15</v>
      </c>
      <c r="BY29" s="165"/>
      <c r="BZ29" s="164">
        <v>81.11</v>
      </c>
      <c r="CA29" s="164">
        <v>-1.8712</v>
      </c>
      <c r="CB29" s="164">
        <v>-1.3353999999999999</v>
      </c>
      <c r="CC29" s="164">
        <v>53.067799999999998</v>
      </c>
      <c r="CD29" s="164">
        <v>53.114600000000003</v>
      </c>
      <c r="CE29" s="164">
        <v>-7.8883999999999999</v>
      </c>
      <c r="CF29" s="164">
        <v>-118.7689</v>
      </c>
      <c r="CG29" s="164">
        <v>-118.8061</v>
      </c>
      <c r="CH29" s="164">
        <v>6.5594000000000001</v>
      </c>
      <c r="CI29" s="165"/>
      <c r="CJ29" s="165"/>
      <c r="CK29" s="165"/>
      <c r="CL29" s="164">
        <v>122.5</v>
      </c>
      <c r="CM29" s="164">
        <v>110.3</v>
      </c>
      <c r="CN29" s="164">
        <v>-16.41</v>
      </c>
      <c r="CO29" s="164">
        <v>67.075699999999998</v>
      </c>
      <c r="CP29" s="164">
        <v>64.913600000000002</v>
      </c>
      <c r="CQ29" s="164">
        <v>64.512600000000006</v>
      </c>
      <c r="CR29" s="164">
        <v>-6.7622999999999998</v>
      </c>
      <c r="CS29" s="164">
        <v>-6.3498999999999999</v>
      </c>
      <c r="CT29" s="164">
        <v>79.840400000000002</v>
      </c>
      <c r="CU29" s="164">
        <v>-129.25700000000001</v>
      </c>
      <c r="CV29" s="164">
        <v>93.484300000000005</v>
      </c>
      <c r="CW29" s="164">
        <v>13.668200000000001</v>
      </c>
      <c r="CX29" s="164">
        <v>82.42</v>
      </c>
      <c r="CY29" s="164">
        <v>42.14</v>
      </c>
      <c r="CZ29" s="164">
        <v>47.5854</v>
      </c>
      <c r="DA29" s="165"/>
      <c r="DB29" s="164">
        <v>-21.03</v>
      </c>
      <c r="DC29" s="164">
        <v>-3.3178000000000001</v>
      </c>
      <c r="DD29" s="165"/>
      <c r="DE29" s="165"/>
      <c r="DF29" s="164">
        <v>-111.4152</v>
      </c>
      <c r="DG29" s="165"/>
      <c r="DH29" s="164">
        <v>-21.273499999999999</v>
      </c>
      <c r="DI29" s="164">
        <v>-104.2</v>
      </c>
      <c r="DJ29" s="164">
        <v>-104.9</v>
      </c>
      <c r="DK29" s="164">
        <v>22.4588</v>
      </c>
      <c r="DL29" s="164">
        <v>84.384200000000007</v>
      </c>
      <c r="DM29" s="165"/>
      <c r="DN29" s="164">
        <v>118.9636</v>
      </c>
      <c r="DO29" s="164">
        <v>83.61</v>
      </c>
      <c r="DP29" s="164">
        <v>-4.5199999999999996</v>
      </c>
      <c r="DQ29" s="164">
        <v>67.27</v>
      </c>
      <c r="DR29" s="164">
        <v>112.0314</v>
      </c>
      <c r="DS29" s="164">
        <v>-15.5</v>
      </c>
      <c r="DT29" s="164">
        <v>-15.51</v>
      </c>
      <c r="DU29" s="164">
        <v>87.22</v>
      </c>
      <c r="DV29" s="164">
        <v>65.2</v>
      </c>
      <c r="DW29" s="164">
        <v>111.98180000000001</v>
      </c>
      <c r="DX29" s="164">
        <v>110.6182</v>
      </c>
      <c r="DY29" s="164">
        <v>24.2209</v>
      </c>
      <c r="DZ29" s="164">
        <v>22.290900000000001</v>
      </c>
      <c r="EA29" s="164">
        <v>245.3535</v>
      </c>
      <c r="EB29" s="164">
        <v>200.21440000000001</v>
      </c>
      <c r="EC29" s="164">
        <v>193.3586</v>
      </c>
      <c r="ED29" s="164">
        <v>195.59569999999999</v>
      </c>
      <c r="EE29" s="164">
        <v>103.24299999999999</v>
      </c>
      <c r="EF29" s="164">
        <v>85.854600000000005</v>
      </c>
      <c r="EG29" s="164">
        <v>-29.939</v>
      </c>
      <c r="EH29" s="164">
        <v>588.31679999999994</v>
      </c>
      <c r="EI29" s="164">
        <v>-128.4982</v>
      </c>
      <c r="EJ29" s="165"/>
      <c r="EK29" s="164">
        <v>-39.8123</v>
      </c>
      <c r="EL29" s="164">
        <v>-36.324300000000001</v>
      </c>
      <c r="EM29" s="164">
        <v>-8.3567</v>
      </c>
      <c r="EN29" s="164">
        <v>-16.3765</v>
      </c>
      <c r="EO29" s="164">
        <v>-15.2652</v>
      </c>
      <c r="EP29" s="164">
        <v>156.732</v>
      </c>
      <c r="EQ29" s="164">
        <v>-49.444800000000001</v>
      </c>
      <c r="ER29" s="164">
        <v>-49.973399999999998</v>
      </c>
      <c r="ES29" s="164">
        <v>-45.478000000000002</v>
      </c>
      <c r="ET29" s="164">
        <v>0</v>
      </c>
      <c r="EU29" s="164">
        <v>-16.190000000000001</v>
      </c>
      <c r="EV29" s="164">
        <v>117.8</v>
      </c>
      <c r="EW29" s="164">
        <v>19.3537</v>
      </c>
      <c r="EX29" s="164">
        <v>-111.0652</v>
      </c>
      <c r="EY29" s="164">
        <v>-37.981499999999997</v>
      </c>
      <c r="EZ29" s="164">
        <v>-36.938800000000001</v>
      </c>
      <c r="FA29" s="164">
        <v>7.4377000000000004</v>
      </c>
      <c r="FB29" s="164">
        <v>-82.859700000000004</v>
      </c>
      <c r="FC29" s="164">
        <v>46.291400000000003</v>
      </c>
      <c r="FD29" s="164">
        <v>23.689800000000002</v>
      </c>
      <c r="FE29" s="165"/>
      <c r="FF29" s="164">
        <v>23.421900000000001</v>
      </c>
      <c r="FG29" s="164">
        <v>40.320799999999998</v>
      </c>
      <c r="FH29" s="164">
        <v>40.503399999999999</v>
      </c>
      <c r="FI29" s="164">
        <v>37.948</v>
      </c>
      <c r="FJ29" s="164">
        <v>1.3395999999999999</v>
      </c>
      <c r="FK29" s="164">
        <v>1.6746000000000001</v>
      </c>
      <c r="FL29" s="164">
        <v>127.4342</v>
      </c>
      <c r="FM29" s="164">
        <v>-20.926500000000001</v>
      </c>
      <c r="FN29" s="164">
        <v>-20.511500000000002</v>
      </c>
      <c r="FO29" s="164">
        <v>70.419600000000003</v>
      </c>
      <c r="FP29" s="164">
        <v>81.546599999999998</v>
      </c>
      <c r="FQ29" s="164">
        <v>35.488199999999999</v>
      </c>
      <c r="FR29" s="164">
        <v>9.49</v>
      </c>
      <c r="FS29" s="164">
        <v>6.1529999999999996</v>
      </c>
      <c r="FT29" s="164">
        <v>1.0451999999999999</v>
      </c>
      <c r="FU29" s="165"/>
      <c r="FV29" s="164">
        <v>18.34</v>
      </c>
      <c r="FW29" s="164">
        <v>38.979999999999997</v>
      </c>
      <c r="FX29" s="165"/>
      <c r="FY29" s="164">
        <v>-2.266</v>
      </c>
      <c r="FZ29" s="164">
        <v>0.67800000000000005</v>
      </c>
      <c r="GA29" s="165"/>
      <c r="GB29" s="164">
        <v>42.09</v>
      </c>
      <c r="GC29" s="164">
        <v>-81.804900000000004</v>
      </c>
      <c r="GD29" s="164">
        <v>-71.659800000000004</v>
      </c>
      <c r="GE29" s="165"/>
      <c r="GF29" s="164">
        <v>71.206699999999998</v>
      </c>
      <c r="GG29" s="164">
        <v>26.8</v>
      </c>
      <c r="GH29" s="164">
        <v>-4.9805000000000001</v>
      </c>
      <c r="GI29" s="164">
        <v>-8.7162000000000006</v>
      </c>
      <c r="GJ29" s="164">
        <v>-9.1532</v>
      </c>
      <c r="GK29" s="164">
        <v>1.9696</v>
      </c>
      <c r="GL29" s="165"/>
      <c r="GM29" s="165"/>
      <c r="GN29" s="164">
        <v>-14.744</v>
      </c>
      <c r="GO29" s="164">
        <v>-22.7684</v>
      </c>
      <c r="GP29" s="164">
        <v>15.5886</v>
      </c>
      <c r="GQ29" s="164">
        <v>23.481100000000001</v>
      </c>
      <c r="GR29" s="164">
        <v>53.849499999999999</v>
      </c>
      <c r="GS29" s="164">
        <v>53.955100000000002</v>
      </c>
      <c r="GT29" s="164">
        <v>-98.864400000000003</v>
      </c>
      <c r="GU29" s="164">
        <v>-29.9053</v>
      </c>
      <c r="GV29" s="164">
        <v>32.872100000000003</v>
      </c>
      <c r="GW29" s="164">
        <v>-24.991800000000001</v>
      </c>
      <c r="GX29" s="164">
        <v>3.3559999999999999</v>
      </c>
      <c r="GY29" s="164">
        <v>13.0497</v>
      </c>
      <c r="GZ29" s="164">
        <v>12.627599999999999</v>
      </c>
      <c r="HA29" s="164">
        <v>5</v>
      </c>
      <c r="HB29" s="164">
        <v>27.8766</v>
      </c>
      <c r="HC29" s="164">
        <v>26.8249</v>
      </c>
      <c r="HD29" s="164">
        <v>44</v>
      </c>
      <c r="HE29" s="164">
        <v>-44.097700000000003</v>
      </c>
      <c r="HF29" s="164">
        <v>-77.518299999999996</v>
      </c>
      <c r="HG29" s="164">
        <v>74.938800000000001</v>
      </c>
      <c r="HH29" s="164">
        <v>-127.51430000000001</v>
      </c>
      <c r="HI29" s="164">
        <v>-26.1129</v>
      </c>
      <c r="HJ29" s="164">
        <v>-26.6462</v>
      </c>
      <c r="HK29" s="164">
        <v>-59.856200000000001</v>
      </c>
      <c r="HL29" s="164">
        <v>-50.599200000000003</v>
      </c>
      <c r="HM29" s="164">
        <v>78.843299999999999</v>
      </c>
      <c r="HN29" s="164">
        <v>76.2988</v>
      </c>
      <c r="HO29" s="165"/>
      <c r="HP29" s="165"/>
      <c r="HQ29" s="164">
        <v>-11.3683</v>
      </c>
      <c r="HR29" s="164">
        <v>-12.2692</v>
      </c>
      <c r="HS29" s="164">
        <v>-14.7509</v>
      </c>
      <c r="HT29" s="164">
        <v>-13.9095</v>
      </c>
      <c r="HU29" s="164">
        <v>16.75</v>
      </c>
      <c r="HV29" s="164">
        <v>14.68</v>
      </c>
      <c r="HW29" s="164">
        <v>13.7</v>
      </c>
      <c r="HX29" s="164">
        <v>14.6</v>
      </c>
      <c r="HY29" s="164">
        <v>21.310300000000002</v>
      </c>
      <c r="HZ29" s="164">
        <v>-66.72</v>
      </c>
      <c r="IA29" s="164">
        <v>-268.55959999999999</v>
      </c>
      <c r="IB29" s="164">
        <v>62.183300000000003</v>
      </c>
      <c r="IC29" s="164">
        <v>61.607100000000003</v>
      </c>
      <c r="ID29" s="164">
        <v>12.2</v>
      </c>
      <c r="IE29" s="164">
        <v>-29.1</v>
      </c>
      <c r="IF29" s="164">
        <v>13.1</v>
      </c>
      <c r="IG29" s="164">
        <v>13.4</v>
      </c>
      <c r="IH29" s="164">
        <v>1.6544000000000001</v>
      </c>
      <c r="II29" s="164">
        <v>1.3110999999999999</v>
      </c>
      <c r="IJ29" s="164">
        <v>134.7535</v>
      </c>
      <c r="IK29" s="164">
        <v>151.10329999999999</v>
      </c>
      <c r="IL29" s="164">
        <v>22.843499999999999</v>
      </c>
      <c r="IM29" s="165">
        <v>0</v>
      </c>
      <c r="IN29" s="164">
        <v>118.0085</v>
      </c>
      <c r="IO29" s="165">
        <v>0</v>
      </c>
      <c r="IP29" s="164">
        <v>-3.8391999999999999</v>
      </c>
      <c r="IQ29" s="164">
        <v>-104.24769999999999</v>
      </c>
      <c r="IR29" s="164">
        <v>72.844700000000003</v>
      </c>
      <c r="IS29" s="164">
        <v>3.1743000000000001</v>
      </c>
      <c r="IT29" s="164">
        <v>180.9545</v>
      </c>
      <c r="IU29" s="164">
        <v>179.65180000000001</v>
      </c>
      <c r="IV29" s="164">
        <v>106.4319</v>
      </c>
      <c r="IW29" s="164">
        <v>-13.6326</v>
      </c>
      <c r="IX29" s="164">
        <v>-64.702699999999993</v>
      </c>
      <c r="IY29" s="164">
        <v>-85.472099999999998</v>
      </c>
      <c r="IZ29" s="164">
        <v>82.150599999999997</v>
      </c>
      <c r="JA29" s="164">
        <v>-7.1452999999999998</v>
      </c>
      <c r="JB29" s="164">
        <v>18.933</v>
      </c>
      <c r="JC29" s="164">
        <v>12.72</v>
      </c>
      <c r="JD29" s="164">
        <v>5.2530000000000001</v>
      </c>
      <c r="JE29" s="164">
        <v>5.2960000000000003</v>
      </c>
      <c r="JF29" s="164">
        <v>-13.28</v>
      </c>
      <c r="JG29" s="164">
        <v>-4.6399999999999997</v>
      </c>
      <c r="JH29" s="165"/>
      <c r="JI29" s="164">
        <v>4.2801999999999998</v>
      </c>
      <c r="JJ29" s="164">
        <v>-5.5069999999999997</v>
      </c>
      <c r="JK29" s="164">
        <v>-41.045200000000001</v>
      </c>
      <c r="JL29" s="164">
        <v>12.9</v>
      </c>
      <c r="JM29" s="164">
        <v>50.533000000000001</v>
      </c>
      <c r="JN29" s="164">
        <v>50.469000000000001</v>
      </c>
      <c r="JO29" s="164">
        <v>11.3188</v>
      </c>
      <c r="JP29" s="164">
        <v>13.650700000000001</v>
      </c>
      <c r="JQ29" s="164">
        <v>51.254300000000001</v>
      </c>
      <c r="JR29" s="164">
        <v>50.846400000000003</v>
      </c>
      <c r="JS29" s="164">
        <v>50.32</v>
      </c>
      <c r="JT29" s="165"/>
      <c r="JU29" s="164">
        <v>30.3</v>
      </c>
      <c r="JV29" s="164">
        <v>-28.7224</v>
      </c>
      <c r="JW29" s="165"/>
      <c r="JX29" s="165"/>
      <c r="JY29" s="164">
        <v>-53.234400000000001</v>
      </c>
      <c r="JZ29" s="164">
        <v>81.882199999999997</v>
      </c>
      <c r="KA29" s="164">
        <v>61.271900000000002</v>
      </c>
      <c r="KB29" s="164">
        <v>-52.878599999999999</v>
      </c>
      <c r="KC29" s="164">
        <v>-80.553100000000001</v>
      </c>
      <c r="KD29" s="164">
        <v>49.871400000000001</v>
      </c>
      <c r="KE29" s="164">
        <v>30.045500000000001</v>
      </c>
      <c r="KF29" s="164">
        <v>-33.5</v>
      </c>
      <c r="KG29" s="164">
        <v>33.299999999999997</v>
      </c>
      <c r="KH29" s="164">
        <v>-203.8623</v>
      </c>
      <c r="KI29" s="164">
        <v>263.8193</v>
      </c>
    </row>
    <row r="30" spans="1:295" ht="18" customHeight="1" x14ac:dyDescent="0.3">
      <c r="A30" s="161" t="s">
        <v>76</v>
      </c>
      <c r="B30" s="161" t="s">
        <v>751</v>
      </c>
      <c r="C30" s="164">
        <v>0</v>
      </c>
      <c r="D30" s="164">
        <v>18.842600000000001</v>
      </c>
      <c r="E30" s="164">
        <v>-27.201599999999999</v>
      </c>
      <c r="F30" s="164">
        <v>-32.537300000000002</v>
      </c>
      <c r="G30" s="164">
        <v>33.681199999999997</v>
      </c>
      <c r="H30" s="165"/>
      <c r="I30" s="164">
        <v>54.978900000000003</v>
      </c>
      <c r="J30" s="164">
        <v>-98.080299999999994</v>
      </c>
      <c r="K30" s="165"/>
      <c r="L30" s="164">
        <v>34.826900000000002</v>
      </c>
      <c r="M30" s="164">
        <v>33.568899999999999</v>
      </c>
      <c r="N30" s="164">
        <v>28.86</v>
      </c>
      <c r="O30" s="164">
        <v>-78.600999999999999</v>
      </c>
      <c r="P30" s="164">
        <v>72.599999999999994</v>
      </c>
      <c r="Q30" s="164">
        <v>24.84</v>
      </c>
      <c r="R30" s="164">
        <v>-72.599999999999994</v>
      </c>
      <c r="S30" s="164">
        <v>13.5503</v>
      </c>
      <c r="T30" s="164">
        <v>53.584200000000003</v>
      </c>
      <c r="U30" s="164">
        <v>12.940799999999999</v>
      </c>
      <c r="V30" s="164">
        <v>13.117599999999999</v>
      </c>
      <c r="W30" s="164">
        <v>21.475000000000001</v>
      </c>
      <c r="X30" s="164">
        <v>8.5388999999999999</v>
      </c>
      <c r="Y30" s="164">
        <v>5.3041</v>
      </c>
      <c r="Z30" s="164">
        <v>7.0987999999999998</v>
      </c>
      <c r="AA30" s="165"/>
      <c r="AB30" s="165"/>
      <c r="AC30" s="164">
        <v>-57.43</v>
      </c>
      <c r="AD30" s="164">
        <v>-57.59</v>
      </c>
      <c r="AE30" s="165"/>
      <c r="AF30" s="164">
        <v>-28.86</v>
      </c>
      <c r="AG30" s="164">
        <v>77</v>
      </c>
      <c r="AH30" s="164">
        <v>24.312000000000001</v>
      </c>
      <c r="AI30" s="164">
        <v>0.25900000000000001</v>
      </c>
      <c r="AJ30" s="165">
        <v>0</v>
      </c>
      <c r="AK30" s="164">
        <v>-38.880000000000003</v>
      </c>
      <c r="AL30" s="164">
        <v>-72.37</v>
      </c>
      <c r="AM30" s="164">
        <v>38.75</v>
      </c>
      <c r="AN30" s="164">
        <v>38.82</v>
      </c>
      <c r="AO30" s="164">
        <v>19.299499999999998</v>
      </c>
      <c r="AP30" s="164">
        <v>-2.1063999999999998</v>
      </c>
      <c r="AQ30" s="164">
        <v>67.598399999999998</v>
      </c>
      <c r="AR30" s="164">
        <v>71.517600000000002</v>
      </c>
      <c r="AS30" s="164">
        <v>33.0533</v>
      </c>
      <c r="AT30" s="164">
        <v>-33.249499999999998</v>
      </c>
      <c r="AU30" s="164">
        <v>-32.959600000000002</v>
      </c>
      <c r="AV30" s="164">
        <v>9.3117999999999999</v>
      </c>
      <c r="AW30" s="164">
        <v>8.6422000000000008</v>
      </c>
      <c r="AX30" s="164">
        <v>71.915499999999994</v>
      </c>
      <c r="AY30" s="164">
        <v>73.439300000000003</v>
      </c>
      <c r="AZ30" s="164">
        <v>7.1856</v>
      </c>
      <c r="BA30" s="164">
        <v>4.9057000000000004</v>
      </c>
      <c r="BB30" s="164">
        <v>-509.43680000000001</v>
      </c>
      <c r="BC30" s="164">
        <v>9.3325999999999993</v>
      </c>
      <c r="BD30" s="164">
        <v>-16.3</v>
      </c>
      <c r="BE30" s="164">
        <v>-16.3</v>
      </c>
      <c r="BF30" s="164">
        <v>37.670200000000001</v>
      </c>
      <c r="BG30" s="164">
        <v>37.025700000000001</v>
      </c>
      <c r="BH30" s="164">
        <v>-6.7398999999999996</v>
      </c>
      <c r="BI30" s="165"/>
      <c r="BJ30" s="164">
        <v>-65.131399999999999</v>
      </c>
      <c r="BK30" s="164">
        <v>8.8117999999999999</v>
      </c>
      <c r="BL30" s="164">
        <v>10.079499999999999</v>
      </c>
      <c r="BM30" s="164">
        <v>6.7702</v>
      </c>
      <c r="BN30" s="164">
        <v>553.05629999999996</v>
      </c>
      <c r="BO30" s="164">
        <v>185.18629999999999</v>
      </c>
      <c r="BP30" s="164">
        <v>185.94919999999999</v>
      </c>
      <c r="BQ30" s="164">
        <v>-566.85590000000002</v>
      </c>
      <c r="BR30" s="164">
        <v>624.61040000000003</v>
      </c>
      <c r="BS30" s="165"/>
      <c r="BT30" s="164">
        <v>-51.206800000000001</v>
      </c>
      <c r="BU30" s="164">
        <v>53.410899999999998</v>
      </c>
      <c r="BV30" s="164">
        <v>98.488200000000006</v>
      </c>
      <c r="BW30" s="164">
        <v>30.13</v>
      </c>
      <c r="BX30" s="164">
        <v>32.799999999999997</v>
      </c>
      <c r="BY30" s="165"/>
      <c r="BZ30" s="164">
        <v>82.8</v>
      </c>
      <c r="CA30" s="164">
        <v>-12.453799999999999</v>
      </c>
      <c r="CB30" s="164">
        <v>-12.5878</v>
      </c>
      <c r="CC30" s="164">
        <v>61.668399999999998</v>
      </c>
      <c r="CD30" s="164">
        <v>62.66</v>
      </c>
      <c r="CE30" s="164">
        <v>-8.1590000000000007</v>
      </c>
      <c r="CF30" s="164">
        <v>-109.6455</v>
      </c>
      <c r="CG30" s="164">
        <v>-108.2291</v>
      </c>
      <c r="CH30" s="164">
        <v>5.2262000000000004</v>
      </c>
      <c r="CI30" s="165"/>
      <c r="CJ30" s="165"/>
      <c r="CK30" s="165"/>
      <c r="CL30" s="164">
        <v>121</v>
      </c>
      <c r="CM30" s="164">
        <v>109.2</v>
      </c>
      <c r="CN30" s="164">
        <v>-16.170000000000002</v>
      </c>
      <c r="CO30" s="164">
        <v>70.870900000000006</v>
      </c>
      <c r="CP30" s="164">
        <v>69.691000000000003</v>
      </c>
      <c r="CQ30" s="164">
        <v>69.7911</v>
      </c>
      <c r="CR30" s="164">
        <v>4.0858999999999996</v>
      </c>
      <c r="CS30" s="164">
        <v>4.9413999999999998</v>
      </c>
      <c r="CT30" s="164">
        <v>71.673500000000004</v>
      </c>
      <c r="CU30" s="164">
        <v>-131.70570000000001</v>
      </c>
      <c r="CV30" s="164">
        <v>83.7209</v>
      </c>
      <c r="CW30" s="164">
        <v>14.0044</v>
      </c>
      <c r="CX30" s="164">
        <v>84.89</v>
      </c>
      <c r="CY30" s="164">
        <v>43.03</v>
      </c>
      <c r="CZ30" s="164">
        <v>48.288600000000002</v>
      </c>
      <c r="DA30" s="164">
        <v>46.000700000000002</v>
      </c>
      <c r="DB30" s="164">
        <v>-21.01</v>
      </c>
      <c r="DC30" s="165"/>
      <c r="DD30" s="165"/>
      <c r="DE30" s="165"/>
      <c r="DF30" s="164">
        <v>-112.8801</v>
      </c>
      <c r="DG30" s="165"/>
      <c r="DH30" s="164">
        <v>-21.671199999999999</v>
      </c>
      <c r="DI30" s="164">
        <v>-110.3</v>
      </c>
      <c r="DJ30" s="164">
        <v>-110.6</v>
      </c>
      <c r="DK30" s="164">
        <v>22.6126</v>
      </c>
      <c r="DL30" s="164">
        <v>86.141999999999996</v>
      </c>
      <c r="DM30" s="165"/>
      <c r="DN30" s="164">
        <v>121.3074</v>
      </c>
      <c r="DO30" s="164">
        <v>85.43</v>
      </c>
      <c r="DP30" s="164">
        <v>-4.96</v>
      </c>
      <c r="DQ30" s="164">
        <v>66.231499999999997</v>
      </c>
      <c r="DR30" s="164">
        <v>110.3913</v>
      </c>
      <c r="DS30" s="164">
        <v>-15.62</v>
      </c>
      <c r="DT30" s="164">
        <v>-15.79</v>
      </c>
      <c r="DU30" s="164">
        <v>92.07</v>
      </c>
      <c r="DV30" s="164">
        <v>66.73</v>
      </c>
      <c r="DW30" s="164">
        <v>111.2364</v>
      </c>
      <c r="DX30" s="164">
        <v>109.8909</v>
      </c>
      <c r="DY30" s="164">
        <v>11.786799999999999</v>
      </c>
      <c r="DZ30" s="164">
        <v>11.1</v>
      </c>
      <c r="EA30" s="164">
        <v>243.88339999999999</v>
      </c>
      <c r="EB30" s="164">
        <v>195.52670000000001</v>
      </c>
      <c r="EC30" s="164">
        <v>189.80840000000001</v>
      </c>
      <c r="ED30" s="164">
        <v>193.1317</v>
      </c>
      <c r="EE30" s="164">
        <v>75.301900000000003</v>
      </c>
      <c r="EF30" s="164">
        <v>56.183399999999999</v>
      </c>
      <c r="EG30" s="164">
        <v>-31.632000000000001</v>
      </c>
      <c r="EH30" s="164">
        <v>584.19039999999995</v>
      </c>
      <c r="EI30" s="164">
        <v>-150.56960000000001</v>
      </c>
      <c r="EJ30" s="165"/>
      <c r="EK30" s="164">
        <v>-39.495699999999999</v>
      </c>
      <c r="EL30" s="164">
        <v>-36.856299999999997</v>
      </c>
      <c r="EM30" s="164">
        <v>19.234000000000002</v>
      </c>
      <c r="EN30" s="164">
        <v>-8.8878000000000004</v>
      </c>
      <c r="EO30" s="164">
        <v>-8.0521999999999991</v>
      </c>
      <c r="EP30" s="164">
        <v>55.344000000000001</v>
      </c>
      <c r="EQ30" s="164">
        <v>-43.646000000000001</v>
      </c>
      <c r="ER30" s="164">
        <v>-44.2363</v>
      </c>
      <c r="ES30" s="164">
        <v>-16.162099999999999</v>
      </c>
      <c r="ET30" s="164">
        <v>15.69</v>
      </c>
      <c r="EU30" s="164">
        <v>-7.09</v>
      </c>
      <c r="EV30" s="164">
        <v>1</v>
      </c>
      <c r="EW30" s="164">
        <v>19.7837</v>
      </c>
      <c r="EX30" s="164">
        <v>-98.184200000000004</v>
      </c>
      <c r="EY30" s="164">
        <v>-38.650199999999998</v>
      </c>
      <c r="EZ30" s="164">
        <v>-37.796700000000001</v>
      </c>
      <c r="FA30" s="164">
        <v>8.9246999999999996</v>
      </c>
      <c r="FB30" s="164">
        <v>-53.317399999999999</v>
      </c>
      <c r="FC30" s="164">
        <v>16.472200000000001</v>
      </c>
      <c r="FD30" s="164">
        <v>23.809200000000001</v>
      </c>
      <c r="FE30" s="165"/>
      <c r="FF30" s="164">
        <v>23.017199999999999</v>
      </c>
      <c r="FG30" s="164">
        <v>40.808999999999997</v>
      </c>
      <c r="FH30" s="164">
        <v>41.392400000000002</v>
      </c>
      <c r="FI30" s="164">
        <v>39.940100000000001</v>
      </c>
      <c r="FJ30" s="164">
        <v>15.908300000000001</v>
      </c>
      <c r="FK30" s="164">
        <v>13.564</v>
      </c>
      <c r="FL30" s="164">
        <v>113.36790000000001</v>
      </c>
      <c r="FM30" s="164">
        <v>-9.3242999999999991</v>
      </c>
      <c r="FN30" s="164">
        <v>-9.8419000000000008</v>
      </c>
      <c r="FO30" s="164">
        <v>64.098299999999995</v>
      </c>
      <c r="FP30" s="164">
        <v>74.504400000000004</v>
      </c>
      <c r="FQ30" s="164">
        <v>36.953099999999999</v>
      </c>
      <c r="FR30" s="164">
        <v>7.36</v>
      </c>
      <c r="FS30" s="164">
        <v>5.4718999999999998</v>
      </c>
      <c r="FT30" s="164">
        <v>1.0085999999999999</v>
      </c>
      <c r="FU30" s="164">
        <v>-2.94</v>
      </c>
      <c r="FV30" s="164">
        <v>17.899999999999999</v>
      </c>
      <c r="FW30" s="164">
        <v>39.274799999999999</v>
      </c>
      <c r="FX30" s="165"/>
      <c r="FY30" s="164">
        <v>-2.2650000000000001</v>
      </c>
      <c r="FZ30" s="164">
        <v>0.60099999999999998</v>
      </c>
      <c r="GA30" s="165"/>
      <c r="GB30" s="164">
        <v>41.4</v>
      </c>
      <c r="GC30" s="164">
        <v>-74.234200000000001</v>
      </c>
      <c r="GD30" s="164">
        <v>-64.2286</v>
      </c>
      <c r="GE30" s="164">
        <v>14.25</v>
      </c>
      <c r="GF30" s="164">
        <v>69.267799999999994</v>
      </c>
      <c r="GG30" s="164">
        <v>26.2</v>
      </c>
      <c r="GH30" s="164">
        <v>2.0497000000000001</v>
      </c>
      <c r="GI30" s="164">
        <v>-10.0379</v>
      </c>
      <c r="GJ30" s="164">
        <v>-10.695600000000001</v>
      </c>
      <c r="GK30" s="164">
        <v>1.9789000000000001</v>
      </c>
      <c r="GL30" s="165"/>
      <c r="GM30" s="165"/>
      <c r="GN30" s="164">
        <v>-14.999700000000001</v>
      </c>
      <c r="GO30" s="164">
        <v>-15.940300000000001</v>
      </c>
      <c r="GP30" s="164">
        <v>16.5794</v>
      </c>
      <c r="GQ30" s="164">
        <v>16.633099999999999</v>
      </c>
      <c r="GR30" s="164">
        <v>54.372999999999998</v>
      </c>
      <c r="GS30" s="164">
        <v>57.539900000000003</v>
      </c>
      <c r="GT30" s="164">
        <v>-90.671300000000002</v>
      </c>
      <c r="GU30" s="164">
        <v>-30.682200000000002</v>
      </c>
      <c r="GV30" s="164">
        <v>32.519399999999997</v>
      </c>
      <c r="GW30" s="164">
        <v>-4.0023</v>
      </c>
      <c r="GX30" s="164">
        <v>3.6551999999999998</v>
      </c>
      <c r="GY30" s="164">
        <v>13.459899999999999</v>
      </c>
      <c r="GZ30" s="164">
        <v>12.9651</v>
      </c>
      <c r="HA30" s="164">
        <v>4.8856000000000002</v>
      </c>
      <c r="HB30" s="164">
        <v>40.223999999999997</v>
      </c>
      <c r="HC30" s="164">
        <v>38.262900000000002</v>
      </c>
      <c r="HD30" s="164">
        <v>40.200000000000003</v>
      </c>
      <c r="HE30" s="164">
        <v>-38.738500000000002</v>
      </c>
      <c r="HF30" s="164">
        <v>-105.21299999999999</v>
      </c>
      <c r="HG30" s="164">
        <v>105.5016</v>
      </c>
      <c r="HH30" s="164">
        <v>-127.9671</v>
      </c>
      <c r="HI30" s="164">
        <v>-40.323799999999999</v>
      </c>
      <c r="HJ30" s="164">
        <v>-39.509300000000003</v>
      </c>
      <c r="HK30" s="164">
        <v>-55.126899999999999</v>
      </c>
      <c r="HL30" s="164">
        <v>-45.679699999999997</v>
      </c>
      <c r="HM30" s="164">
        <v>82.974599999999995</v>
      </c>
      <c r="HN30" s="164">
        <v>81.988200000000006</v>
      </c>
      <c r="HO30" s="165"/>
      <c r="HP30" s="165"/>
      <c r="HQ30" s="164">
        <v>-12.093400000000001</v>
      </c>
      <c r="HR30" s="164">
        <v>-12.203200000000001</v>
      </c>
      <c r="HS30" s="164">
        <v>-15.212899999999999</v>
      </c>
      <c r="HT30" s="164">
        <v>-14.8804</v>
      </c>
      <c r="HU30" s="164">
        <v>13.63</v>
      </c>
      <c r="HV30" s="164">
        <v>13.87</v>
      </c>
      <c r="HW30" s="164">
        <v>15.5</v>
      </c>
      <c r="HX30" s="164">
        <v>15.2</v>
      </c>
      <c r="HY30" s="164">
        <v>21.453399999999998</v>
      </c>
      <c r="HZ30" s="164">
        <v>-66.72</v>
      </c>
      <c r="IA30" s="164">
        <v>-270.09870000000001</v>
      </c>
      <c r="IB30" s="164">
        <v>63.319800000000001</v>
      </c>
      <c r="IC30" s="164">
        <v>62.509399999999999</v>
      </c>
      <c r="ID30" s="164">
        <v>12.8</v>
      </c>
      <c r="IE30" s="164">
        <v>-28.5</v>
      </c>
      <c r="IF30" s="164">
        <v>12.6</v>
      </c>
      <c r="IG30" s="164">
        <v>13.4</v>
      </c>
      <c r="IH30" s="164">
        <v>1.3803000000000001</v>
      </c>
      <c r="II30" s="165"/>
      <c r="IJ30" s="164">
        <v>136.12370000000001</v>
      </c>
      <c r="IK30" s="164">
        <v>177.80529999999999</v>
      </c>
      <c r="IL30" s="164">
        <v>0</v>
      </c>
      <c r="IM30" s="165">
        <v>0</v>
      </c>
      <c r="IN30" s="164">
        <v>122.1129</v>
      </c>
      <c r="IO30" s="165">
        <v>0</v>
      </c>
      <c r="IP30" s="165"/>
      <c r="IQ30" s="164">
        <v>-111.7777</v>
      </c>
      <c r="IR30" s="164">
        <v>80.485200000000006</v>
      </c>
      <c r="IS30" s="164">
        <v>3.2248000000000001</v>
      </c>
      <c r="IT30" s="164">
        <v>181.91499999999999</v>
      </c>
      <c r="IU30" s="164">
        <v>178.04060000000001</v>
      </c>
      <c r="IV30" s="164">
        <v>112.4802</v>
      </c>
      <c r="IW30" s="164">
        <v>-2.0074000000000001</v>
      </c>
      <c r="IX30" s="164">
        <v>-76.255899999999997</v>
      </c>
      <c r="IY30" s="164">
        <v>-79.826400000000007</v>
      </c>
      <c r="IZ30" s="164">
        <v>76.9071</v>
      </c>
      <c r="JA30" s="164">
        <v>-6.6948999999999996</v>
      </c>
      <c r="JB30" s="164">
        <v>19.882000000000001</v>
      </c>
      <c r="JC30" s="164">
        <v>12.72</v>
      </c>
      <c r="JD30" s="164">
        <v>5.149</v>
      </c>
      <c r="JE30" s="164">
        <v>5.1539999999999999</v>
      </c>
      <c r="JF30" s="164">
        <v>-13.04</v>
      </c>
      <c r="JG30" s="164">
        <v>-4.24</v>
      </c>
      <c r="JH30" s="165"/>
      <c r="JI30" s="164">
        <v>4.3380999999999998</v>
      </c>
      <c r="JJ30" s="164">
        <v>-3.8956</v>
      </c>
      <c r="JK30" s="164">
        <v>-40.840800000000002</v>
      </c>
      <c r="JL30" s="164">
        <v>12.9</v>
      </c>
      <c r="JM30" s="164">
        <v>50.390999999999998</v>
      </c>
      <c r="JN30" s="164">
        <v>50.204999999999998</v>
      </c>
      <c r="JO30" s="164">
        <v>11.320399999999999</v>
      </c>
      <c r="JP30" s="165"/>
      <c r="JQ30" s="164">
        <v>53.245600000000003</v>
      </c>
      <c r="JR30" s="164">
        <v>53.242600000000003</v>
      </c>
      <c r="JS30" s="164">
        <v>53.219099999999997</v>
      </c>
      <c r="JT30" s="165"/>
      <c r="JU30" s="164">
        <v>29.3</v>
      </c>
      <c r="JV30" s="164">
        <v>-28.302399999999999</v>
      </c>
      <c r="JW30" s="165"/>
      <c r="JX30" s="165"/>
      <c r="JY30" s="164">
        <v>-49.0533</v>
      </c>
      <c r="JZ30" s="164">
        <v>78.477099999999993</v>
      </c>
      <c r="KA30" s="164">
        <v>56.509300000000003</v>
      </c>
      <c r="KB30" s="164">
        <v>-48.4634</v>
      </c>
      <c r="KC30" s="164">
        <v>-77.248800000000003</v>
      </c>
      <c r="KD30" s="164">
        <v>44.582799999999999</v>
      </c>
      <c r="KE30" s="164">
        <v>31.820499999999999</v>
      </c>
      <c r="KF30" s="164">
        <v>-31.4</v>
      </c>
      <c r="KG30" s="164">
        <v>31.1</v>
      </c>
      <c r="KH30" s="164">
        <v>-232.28989999999999</v>
      </c>
      <c r="KI30" s="164">
        <v>291.13209999999998</v>
      </c>
    </row>
    <row r="31" spans="1:295" ht="18" customHeight="1" x14ac:dyDescent="0.3">
      <c r="A31" s="161" t="s">
        <v>76</v>
      </c>
      <c r="B31" s="161" t="s">
        <v>752</v>
      </c>
      <c r="C31" s="164">
        <v>0</v>
      </c>
      <c r="D31" s="165"/>
      <c r="E31" s="164">
        <v>-27.5214</v>
      </c>
      <c r="F31" s="164">
        <v>-33.031999999999996</v>
      </c>
      <c r="G31" s="164">
        <v>32.815199999999997</v>
      </c>
      <c r="H31" s="165"/>
      <c r="I31" s="164">
        <v>56.350299999999997</v>
      </c>
      <c r="J31" s="164">
        <v>-100.00149999999999</v>
      </c>
      <c r="K31" s="164">
        <v>70.605099999999993</v>
      </c>
      <c r="L31" s="164">
        <v>35.518900000000002</v>
      </c>
      <c r="M31" s="164">
        <v>34.7851</v>
      </c>
      <c r="N31" s="164">
        <v>31.08</v>
      </c>
      <c r="O31" s="164">
        <v>-78.552999999999997</v>
      </c>
      <c r="P31" s="165"/>
      <c r="Q31" s="164">
        <v>24.84</v>
      </c>
      <c r="R31" s="164">
        <v>-70.400000000000006</v>
      </c>
      <c r="S31" s="164">
        <v>13.4811</v>
      </c>
      <c r="T31" s="164">
        <v>53.2622</v>
      </c>
      <c r="U31" s="164">
        <v>12.7842</v>
      </c>
      <c r="V31" s="164">
        <v>13.0953</v>
      </c>
      <c r="W31" s="164">
        <v>21.860199999999999</v>
      </c>
      <c r="X31" s="164">
        <v>8.7461000000000002</v>
      </c>
      <c r="Y31" s="164">
        <v>5.5155000000000003</v>
      </c>
      <c r="Z31" s="164">
        <v>7.0761000000000003</v>
      </c>
      <c r="AA31" s="165"/>
      <c r="AB31" s="165"/>
      <c r="AC31" s="164">
        <v>-54.88</v>
      </c>
      <c r="AD31" s="164">
        <v>-54.4</v>
      </c>
      <c r="AE31" s="165"/>
      <c r="AF31" s="164">
        <v>-31.08</v>
      </c>
      <c r="AG31" s="165"/>
      <c r="AH31" s="164">
        <v>25.184999999999999</v>
      </c>
      <c r="AI31" s="164">
        <v>0.26500000000000001</v>
      </c>
      <c r="AJ31" s="165">
        <v>0</v>
      </c>
      <c r="AK31" s="164">
        <v>-37.26</v>
      </c>
      <c r="AL31" s="164">
        <v>-70.760000000000005</v>
      </c>
      <c r="AM31" s="164">
        <v>36.76</v>
      </c>
      <c r="AN31" s="164">
        <v>37.33</v>
      </c>
      <c r="AO31" s="164">
        <v>19.311299999999999</v>
      </c>
      <c r="AP31" s="164">
        <v>-2.0928</v>
      </c>
      <c r="AQ31" s="164">
        <v>71.848500000000001</v>
      </c>
      <c r="AR31" s="164">
        <v>74.561700000000002</v>
      </c>
      <c r="AS31" s="164">
        <v>33.948900000000002</v>
      </c>
      <c r="AT31" s="164">
        <v>-36.533099999999997</v>
      </c>
      <c r="AU31" s="164">
        <v>-36.492400000000004</v>
      </c>
      <c r="AV31" s="164">
        <v>31.093499999999999</v>
      </c>
      <c r="AW31" s="164">
        <v>28.8062</v>
      </c>
      <c r="AX31" s="164">
        <v>71.575400000000002</v>
      </c>
      <c r="AY31" s="164">
        <v>73.431700000000006</v>
      </c>
      <c r="AZ31" s="164">
        <v>28.6572</v>
      </c>
      <c r="BA31" s="164">
        <v>26.227599999999999</v>
      </c>
      <c r="BB31" s="164">
        <v>-562.9511</v>
      </c>
      <c r="BC31" s="164">
        <v>9.5435999999999996</v>
      </c>
      <c r="BD31" s="164">
        <v>-16.600000000000001</v>
      </c>
      <c r="BE31" s="164">
        <v>-16.600000000000001</v>
      </c>
      <c r="BF31" s="164">
        <v>42.2303</v>
      </c>
      <c r="BG31" s="164">
        <v>40.726399999999998</v>
      </c>
      <c r="BH31" s="164">
        <v>-6.8647</v>
      </c>
      <c r="BI31" s="165"/>
      <c r="BJ31" s="164">
        <v>-81.208100000000002</v>
      </c>
      <c r="BK31" s="164">
        <v>8.1416000000000004</v>
      </c>
      <c r="BL31" s="164">
        <v>11.5291</v>
      </c>
      <c r="BM31" s="164">
        <v>7.6379000000000001</v>
      </c>
      <c r="BN31" s="164">
        <v>611.37710000000004</v>
      </c>
      <c r="BO31" s="164">
        <v>184.05709999999999</v>
      </c>
      <c r="BP31" s="164">
        <v>183.29409999999999</v>
      </c>
      <c r="BQ31" s="164">
        <v>-565.60720000000003</v>
      </c>
      <c r="BR31" s="164">
        <v>669.40949999999998</v>
      </c>
      <c r="BS31" s="165"/>
      <c r="BT31" s="164">
        <v>-122.199</v>
      </c>
      <c r="BU31" s="164">
        <v>124.1249</v>
      </c>
      <c r="BV31" s="164">
        <v>98.448300000000003</v>
      </c>
      <c r="BW31" s="164">
        <v>31.24</v>
      </c>
      <c r="BX31" s="164">
        <v>33.659999999999997</v>
      </c>
      <c r="BY31" s="164">
        <v>68.11</v>
      </c>
      <c r="BZ31" s="164">
        <v>82.78</v>
      </c>
      <c r="CA31" s="164">
        <v>-4.2824</v>
      </c>
      <c r="CB31" s="164">
        <v>-3.7465999999999999</v>
      </c>
      <c r="CC31" s="164">
        <v>60.483600000000003</v>
      </c>
      <c r="CD31" s="164">
        <v>60.819899999999997</v>
      </c>
      <c r="CE31" s="164">
        <v>-8.3759999999999994</v>
      </c>
      <c r="CF31" s="164">
        <v>-131.74930000000001</v>
      </c>
      <c r="CG31" s="164">
        <v>-130.97190000000001</v>
      </c>
      <c r="CH31" s="164">
        <v>8.0126000000000008</v>
      </c>
      <c r="CI31" s="165"/>
      <c r="CJ31" s="165"/>
      <c r="CK31" s="165"/>
      <c r="CL31" s="164">
        <v>128.1</v>
      </c>
      <c r="CM31" s="164">
        <v>116.6</v>
      </c>
      <c r="CN31" s="164">
        <v>-16.39</v>
      </c>
      <c r="CO31" s="164">
        <v>64.976200000000006</v>
      </c>
      <c r="CP31" s="164">
        <v>63.386000000000003</v>
      </c>
      <c r="CQ31" s="164">
        <v>62.838200000000001</v>
      </c>
      <c r="CR31" s="164">
        <v>-9.0472000000000001</v>
      </c>
      <c r="CS31" s="164">
        <v>-8.5998999999999999</v>
      </c>
      <c r="CT31" s="164">
        <v>86.491799999999998</v>
      </c>
      <c r="CU31" s="164">
        <v>-134.03129999999999</v>
      </c>
      <c r="CV31" s="164">
        <v>100.8947</v>
      </c>
      <c r="CW31" s="164">
        <v>13.8735</v>
      </c>
      <c r="CX31" s="164">
        <v>88.92</v>
      </c>
      <c r="CY31" s="164">
        <v>45.42</v>
      </c>
      <c r="CZ31" s="164">
        <v>48.991700000000002</v>
      </c>
      <c r="DA31" s="164">
        <v>46.586599999999997</v>
      </c>
      <c r="DB31" s="164">
        <v>-21.33</v>
      </c>
      <c r="DC31" s="164">
        <v>-3.3178000000000001</v>
      </c>
      <c r="DD31" s="165"/>
      <c r="DE31" s="165"/>
      <c r="DF31" s="164">
        <v>-90.854399999999998</v>
      </c>
      <c r="DG31" s="165"/>
      <c r="DH31" s="164">
        <v>-21.733499999999999</v>
      </c>
      <c r="DI31" s="164">
        <v>-104.9</v>
      </c>
      <c r="DJ31" s="164">
        <v>-106.2</v>
      </c>
      <c r="DK31" s="164">
        <v>23.2333</v>
      </c>
      <c r="DL31" s="164">
        <v>87.020899999999997</v>
      </c>
      <c r="DM31" s="165"/>
      <c r="DN31" s="164">
        <v>121.3074</v>
      </c>
      <c r="DO31" s="164">
        <v>85.4</v>
      </c>
      <c r="DP31" s="164">
        <v>-3.99</v>
      </c>
      <c r="DQ31" s="164">
        <v>68.2</v>
      </c>
      <c r="DR31" s="164">
        <v>90.407600000000002</v>
      </c>
      <c r="DS31" s="164">
        <v>-15.51</v>
      </c>
      <c r="DT31" s="164">
        <v>-15.65</v>
      </c>
      <c r="DU31" s="164">
        <v>96.57</v>
      </c>
      <c r="DV31" s="164">
        <v>68.19</v>
      </c>
      <c r="DW31" s="164">
        <v>90.618200000000002</v>
      </c>
      <c r="DX31" s="164">
        <v>89.854500000000002</v>
      </c>
      <c r="DY31" s="164">
        <v>14.5786</v>
      </c>
      <c r="DZ31" s="164">
        <v>12.681800000000001</v>
      </c>
      <c r="EA31" s="164">
        <v>235.94470000000001</v>
      </c>
      <c r="EB31" s="164">
        <v>186.92019999999999</v>
      </c>
      <c r="EC31" s="164">
        <v>182.85419999999999</v>
      </c>
      <c r="ED31" s="164">
        <v>183.3313</v>
      </c>
      <c r="EE31" s="164">
        <v>91.790499999999994</v>
      </c>
      <c r="EF31" s="164">
        <v>75.223799999999997</v>
      </c>
      <c r="EG31" s="164">
        <v>-31.47</v>
      </c>
      <c r="EH31" s="164">
        <v>575.32820000000004</v>
      </c>
      <c r="EI31" s="164">
        <v>-150.46170000000001</v>
      </c>
      <c r="EJ31" s="165"/>
      <c r="EK31" s="164">
        <v>-39.176000000000002</v>
      </c>
      <c r="EL31" s="164">
        <v>-36.8292</v>
      </c>
      <c r="EM31" s="164">
        <v>0</v>
      </c>
      <c r="EN31" s="164">
        <v>-10.1692</v>
      </c>
      <c r="EO31" s="164">
        <v>-7.9847999999999999</v>
      </c>
      <c r="EP31" s="164">
        <v>161.34</v>
      </c>
      <c r="EQ31" s="164">
        <v>-59.524500000000003</v>
      </c>
      <c r="ER31" s="164">
        <v>-59.901899999999998</v>
      </c>
      <c r="ES31" s="164">
        <v>-34.485599999999998</v>
      </c>
      <c r="ET31" s="164">
        <v>0</v>
      </c>
      <c r="EU31" s="164">
        <v>-7.77</v>
      </c>
      <c r="EV31" s="164">
        <v>107.9</v>
      </c>
      <c r="EW31" s="164">
        <v>20.1309</v>
      </c>
      <c r="EX31" s="164">
        <v>-101.7317</v>
      </c>
      <c r="EY31" s="164">
        <v>-39.973500000000001</v>
      </c>
      <c r="EZ31" s="164">
        <v>-38.894500000000001</v>
      </c>
      <c r="FA31" s="164">
        <v>12.572800000000001</v>
      </c>
      <c r="FB31" s="164">
        <v>-74.843999999999994</v>
      </c>
      <c r="FC31" s="164">
        <v>32.049599999999998</v>
      </c>
      <c r="FD31" s="164">
        <v>23.132200000000001</v>
      </c>
      <c r="FE31" s="165"/>
      <c r="FF31" s="164">
        <v>22.959199999999999</v>
      </c>
      <c r="FG31" s="164">
        <v>41.376399999999997</v>
      </c>
      <c r="FH31" s="164">
        <v>41.7012</v>
      </c>
      <c r="FI31" s="164">
        <v>40.162599999999998</v>
      </c>
      <c r="FJ31" s="164">
        <v>0.83730000000000004</v>
      </c>
      <c r="FK31" s="164">
        <v>2.8468</v>
      </c>
      <c r="FL31" s="164">
        <v>133.6301</v>
      </c>
      <c r="FM31" s="164">
        <v>-11.1911</v>
      </c>
      <c r="FN31" s="164">
        <v>-10.7263</v>
      </c>
      <c r="FO31" s="164">
        <v>87.168800000000005</v>
      </c>
      <c r="FP31" s="164">
        <v>104.06319999999999</v>
      </c>
      <c r="FQ31" s="164">
        <v>39.113799999999998</v>
      </c>
      <c r="FR31" s="164">
        <v>13.16</v>
      </c>
      <c r="FS31" s="164">
        <v>12.578900000000001</v>
      </c>
      <c r="FT31" s="164">
        <v>0.97440000000000004</v>
      </c>
      <c r="FU31" s="164">
        <v>-3.73</v>
      </c>
      <c r="FV31" s="164">
        <v>18.13</v>
      </c>
      <c r="FW31" s="164">
        <v>27.8536</v>
      </c>
      <c r="FX31" s="165"/>
      <c r="FY31" s="164">
        <v>-2.2160000000000002</v>
      </c>
      <c r="FZ31" s="164">
        <v>0.68100000000000005</v>
      </c>
      <c r="GA31" s="165"/>
      <c r="GB31" s="164">
        <v>43.42</v>
      </c>
      <c r="GC31" s="164">
        <v>-104.1216</v>
      </c>
      <c r="GD31" s="164">
        <v>-85.439599999999999</v>
      </c>
      <c r="GE31" s="165"/>
      <c r="GF31" s="164">
        <v>78.232900000000001</v>
      </c>
      <c r="GG31" s="164">
        <v>23.5</v>
      </c>
      <c r="GH31" s="164">
        <v>-18.4421</v>
      </c>
      <c r="GI31" s="164">
        <v>-0.51670000000000005</v>
      </c>
      <c r="GJ31" s="164">
        <v>0</v>
      </c>
      <c r="GK31" s="164">
        <v>2.0571000000000002</v>
      </c>
      <c r="GL31" s="165"/>
      <c r="GM31" s="165"/>
      <c r="GN31" s="165"/>
      <c r="GO31" s="164">
        <v>-36.336100000000002</v>
      </c>
      <c r="GP31" s="164">
        <v>15.284700000000001</v>
      </c>
      <c r="GQ31" s="164">
        <v>37.755299999999998</v>
      </c>
      <c r="GR31" s="164">
        <v>55.711799999999997</v>
      </c>
      <c r="GS31" s="164">
        <v>56.9024</v>
      </c>
      <c r="GT31" s="164">
        <v>-119.965</v>
      </c>
      <c r="GU31" s="164">
        <v>-31.835899999999999</v>
      </c>
      <c r="GV31" s="164">
        <v>32.5822</v>
      </c>
      <c r="GW31" s="164">
        <v>-69.693299999999994</v>
      </c>
      <c r="GX31" s="164">
        <v>3.5305</v>
      </c>
      <c r="GY31" s="164">
        <v>13.4306</v>
      </c>
      <c r="GZ31" s="164">
        <v>12.8491</v>
      </c>
      <c r="HA31" s="164">
        <v>5</v>
      </c>
      <c r="HB31" s="164">
        <v>33.9636</v>
      </c>
      <c r="HC31" s="164">
        <v>35.0154</v>
      </c>
      <c r="HD31" s="164">
        <v>52</v>
      </c>
      <c r="HE31" s="164">
        <v>-51.361699999999999</v>
      </c>
      <c r="HF31" s="164">
        <v>-114.51090000000001</v>
      </c>
      <c r="HG31" s="164">
        <v>114.8175</v>
      </c>
      <c r="HH31" s="164">
        <v>-120.3935</v>
      </c>
      <c r="HI31" s="164">
        <v>-33.517000000000003</v>
      </c>
      <c r="HJ31" s="164">
        <v>-34.7943</v>
      </c>
      <c r="HK31" s="164">
        <v>-59.408900000000003</v>
      </c>
      <c r="HL31" s="164">
        <v>-49.534799999999997</v>
      </c>
      <c r="HM31" s="164">
        <v>82.484999999999999</v>
      </c>
      <c r="HN31" s="164">
        <v>81.1631</v>
      </c>
      <c r="HO31" s="165"/>
      <c r="HP31" s="165"/>
      <c r="HQ31" s="164">
        <v>-13.0602</v>
      </c>
      <c r="HR31" s="164">
        <v>-13.9062</v>
      </c>
      <c r="HS31" s="164">
        <v>-15.150499999999999</v>
      </c>
      <c r="HT31" s="164">
        <v>-14.9255</v>
      </c>
      <c r="HU31" s="164">
        <v>13.01</v>
      </c>
      <c r="HV31" s="164">
        <v>14.45</v>
      </c>
      <c r="HW31" s="164">
        <v>14.4</v>
      </c>
      <c r="HX31" s="164">
        <v>13</v>
      </c>
      <c r="HY31" s="164">
        <v>21.5154</v>
      </c>
      <c r="HZ31" s="164">
        <v>-67.599999999999994</v>
      </c>
      <c r="IA31" s="164">
        <v>-261.3997</v>
      </c>
      <c r="IB31" s="164">
        <v>58.162399999999998</v>
      </c>
      <c r="IC31" s="164">
        <v>58.598300000000002</v>
      </c>
      <c r="ID31" s="164">
        <v>13.3</v>
      </c>
      <c r="IE31" s="164">
        <v>-31.3</v>
      </c>
      <c r="IF31" s="164">
        <v>15.2</v>
      </c>
      <c r="IG31" s="164">
        <v>16</v>
      </c>
      <c r="IH31" s="164">
        <v>1.4999</v>
      </c>
      <c r="II31" s="164">
        <v>1.3494999999999999</v>
      </c>
      <c r="IJ31" s="164">
        <v>130.93350000000001</v>
      </c>
      <c r="IK31" s="164">
        <v>173.94380000000001</v>
      </c>
      <c r="IL31" s="164">
        <v>0</v>
      </c>
      <c r="IM31" s="165">
        <v>0</v>
      </c>
      <c r="IN31" s="164">
        <v>115.5372</v>
      </c>
      <c r="IO31" s="165">
        <v>0</v>
      </c>
      <c r="IP31" s="164">
        <v>-3.782</v>
      </c>
      <c r="IQ31" s="164">
        <v>-107.8061</v>
      </c>
      <c r="IR31" s="164">
        <v>81.035300000000007</v>
      </c>
      <c r="IS31" s="164">
        <v>3.2696000000000001</v>
      </c>
      <c r="IT31" s="164">
        <v>179.26410000000001</v>
      </c>
      <c r="IU31" s="164">
        <v>179.67429999999999</v>
      </c>
      <c r="IV31" s="164">
        <v>109.51009999999999</v>
      </c>
      <c r="IW31" s="164">
        <v>6.8532999999999999</v>
      </c>
      <c r="IX31" s="164">
        <v>-83.849199999999996</v>
      </c>
      <c r="IY31" s="164">
        <v>-75.809600000000003</v>
      </c>
      <c r="IZ31" s="164">
        <v>74.495199999999997</v>
      </c>
      <c r="JA31" s="164">
        <v>-7.2496999999999998</v>
      </c>
      <c r="JB31" s="164">
        <v>19.774000000000001</v>
      </c>
      <c r="JC31" s="164">
        <v>12.72</v>
      </c>
      <c r="JD31" s="164">
        <v>5.1310000000000002</v>
      </c>
      <c r="JE31" s="164">
        <v>5.0990000000000002</v>
      </c>
      <c r="JF31" s="164">
        <v>-13.04</v>
      </c>
      <c r="JG31" s="164">
        <v>-5.44</v>
      </c>
      <c r="JH31" s="165"/>
      <c r="JI31" s="164">
        <v>5.4794999999999998</v>
      </c>
      <c r="JJ31" s="164">
        <v>-4.8630000000000004</v>
      </c>
      <c r="JK31" s="164">
        <v>-41.045200000000001</v>
      </c>
      <c r="JL31" s="164">
        <v>13.2</v>
      </c>
      <c r="JM31" s="164">
        <v>49.042999999999999</v>
      </c>
      <c r="JN31" s="164">
        <v>48.911999999999999</v>
      </c>
      <c r="JO31" s="164">
        <v>11.476800000000001</v>
      </c>
      <c r="JP31" s="165"/>
      <c r="JQ31" s="164">
        <v>53.726599999999998</v>
      </c>
      <c r="JR31" s="164">
        <v>53.168599999999998</v>
      </c>
      <c r="JS31" s="164">
        <v>53.792299999999997</v>
      </c>
      <c r="JT31" s="165"/>
      <c r="JU31" s="164">
        <v>31.5</v>
      </c>
      <c r="JV31" s="164">
        <v>-29.435500000000001</v>
      </c>
      <c r="JW31" s="165"/>
      <c r="JX31" s="165"/>
      <c r="JY31" s="164">
        <v>-50.413899999999998</v>
      </c>
      <c r="JZ31" s="164">
        <v>81.343299999999999</v>
      </c>
      <c r="KA31" s="164">
        <v>60.534100000000002</v>
      </c>
      <c r="KB31" s="164">
        <v>-50.2742</v>
      </c>
      <c r="KC31" s="164">
        <v>-80.223799999999997</v>
      </c>
      <c r="KD31" s="164">
        <v>48.716900000000003</v>
      </c>
      <c r="KE31" s="164">
        <v>30.037600000000001</v>
      </c>
      <c r="KF31" s="164">
        <v>-32.4</v>
      </c>
      <c r="KG31" s="164">
        <v>32.299999999999997</v>
      </c>
      <c r="KH31" s="164">
        <v>-233.17330000000001</v>
      </c>
      <c r="KI31" s="164">
        <v>303.96010000000001</v>
      </c>
    </row>
    <row r="32" spans="1:295" ht="18" customHeight="1" x14ac:dyDescent="0.3">
      <c r="A32" s="161" t="s">
        <v>76</v>
      </c>
      <c r="B32" s="161" t="s">
        <v>753</v>
      </c>
      <c r="C32" s="166">
        <v>0</v>
      </c>
      <c r="D32" s="166">
        <v>19.695699999999999</v>
      </c>
      <c r="E32" s="166">
        <v>-28.209900000000001</v>
      </c>
      <c r="F32" s="166">
        <v>-32.539700000000003</v>
      </c>
      <c r="G32" s="166">
        <v>33.1126</v>
      </c>
      <c r="H32" s="167"/>
      <c r="I32" s="166">
        <v>57.832900000000002</v>
      </c>
      <c r="J32" s="166">
        <v>-102.7295</v>
      </c>
      <c r="K32" s="166">
        <v>71.645600000000002</v>
      </c>
      <c r="L32" s="167"/>
      <c r="M32" s="166">
        <v>35.479599999999998</v>
      </c>
      <c r="N32" s="166">
        <v>28.86</v>
      </c>
      <c r="O32" s="166">
        <v>-78.442999999999998</v>
      </c>
      <c r="P32" s="167"/>
      <c r="Q32" s="166">
        <v>24.84</v>
      </c>
      <c r="R32" s="166">
        <v>-72.599999999999994</v>
      </c>
      <c r="S32" s="166">
        <v>13.960699999999999</v>
      </c>
      <c r="T32" s="166">
        <v>57.061999999999998</v>
      </c>
      <c r="U32" s="166">
        <v>13.2056</v>
      </c>
      <c r="V32" s="166">
        <v>13.4421</v>
      </c>
      <c r="W32" s="166">
        <v>21.431100000000001</v>
      </c>
      <c r="X32" s="166">
        <v>9.2411999999999992</v>
      </c>
      <c r="Y32" s="166">
        <v>4.867</v>
      </c>
      <c r="Z32" s="166">
        <v>7.2983000000000002</v>
      </c>
      <c r="AA32" s="167"/>
      <c r="AB32" s="167"/>
      <c r="AC32" s="166">
        <v>-54.37</v>
      </c>
      <c r="AD32" s="166">
        <v>-54.46</v>
      </c>
      <c r="AE32" s="167"/>
      <c r="AF32" s="166">
        <v>-28.86</v>
      </c>
      <c r="AG32" s="167"/>
      <c r="AH32" s="166">
        <v>24.177</v>
      </c>
      <c r="AI32" s="166">
        <v>0.26</v>
      </c>
      <c r="AJ32" s="167">
        <v>0</v>
      </c>
      <c r="AK32" s="166">
        <v>-35.299999999999997</v>
      </c>
      <c r="AL32" s="166">
        <v>-76.349999999999994</v>
      </c>
      <c r="AM32" s="166">
        <v>35.229999999999997</v>
      </c>
      <c r="AN32" s="166">
        <v>35.25</v>
      </c>
      <c r="AO32" s="166">
        <v>19.281099999999999</v>
      </c>
      <c r="AP32" s="166">
        <v>-2.073</v>
      </c>
      <c r="AQ32" s="166">
        <v>71.494399999999999</v>
      </c>
      <c r="AR32" s="166">
        <v>74.467100000000002</v>
      </c>
      <c r="AS32" s="166">
        <v>35.658900000000003</v>
      </c>
      <c r="AT32" s="166">
        <v>-34.327100000000002</v>
      </c>
      <c r="AU32" s="166">
        <v>-33.7027</v>
      </c>
      <c r="AV32" s="166">
        <v>10.559900000000001</v>
      </c>
      <c r="AW32" s="166">
        <v>11.158200000000001</v>
      </c>
      <c r="AX32" s="166">
        <v>74.715900000000005</v>
      </c>
      <c r="AY32" s="166">
        <v>75.363699999999994</v>
      </c>
      <c r="AZ32" s="166">
        <v>12.1541</v>
      </c>
      <c r="BA32" s="166">
        <v>11.5367</v>
      </c>
      <c r="BB32" s="166">
        <v>-550.46360000000004</v>
      </c>
      <c r="BC32" s="166">
        <v>9.0774000000000008</v>
      </c>
      <c r="BD32" s="166">
        <v>-16.3</v>
      </c>
      <c r="BE32" s="166">
        <v>-16.3</v>
      </c>
      <c r="BF32" s="166">
        <v>39.215499999999999</v>
      </c>
      <c r="BG32" s="166">
        <v>38.708199999999998</v>
      </c>
      <c r="BH32" s="166">
        <v>-6.6980000000000004</v>
      </c>
      <c r="BI32" s="167"/>
      <c r="BJ32" s="166">
        <v>-75.966899999999995</v>
      </c>
      <c r="BK32" s="166">
        <v>8.2612000000000005</v>
      </c>
      <c r="BL32" s="166">
        <v>11.0824</v>
      </c>
      <c r="BM32" s="166">
        <v>7.5343999999999998</v>
      </c>
      <c r="BN32" s="166">
        <v>590.04470000000003</v>
      </c>
      <c r="BO32" s="166">
        <v>193.6704</v>
      </c>
      <c r="BP32" s="166">
        <v>193.18209999999999</v>
      </c>
      <c r="BQ32" s="166">
        <v>-576.7124</v>
      </c>
      <c r="BR32" s="166">
        <v>665.89499999999998</v>
      </c>
      <c r="BS32" s="167"/>
      <c r="BT32" s="166">
        <v>-82.590900000000005</v>
      </c>
      <c r="BU32" s="166">
        <v>84.667100000000005</v>
      </c>
      <c r="BV32" s="166">
        <v>99.446200000000005</v>
      </c>
      <c r="BW32" s="166">
        <v>29.96</v>
      </c>
      <c r="BX32" s="166">
        <v>33.15</v>
      </c>
      <c r="BY32" s="166">
        <v>69.56</v>
      </c>
      <c r="BZ32" s="166">
        <v>82.98</v>
      </c>
      <c r="CA32" s="166">
        <v>-13.7934</v>
      </c>
      <c r="CB32" s="166">
        <v>-14.1953</v>
      </c>
      <c r="CC32" s="166">
        <v>64.730500000000006</v>
      </c>
      <c r="CD32" s="166">
        <v>66.108500000000006</v>
      </c>
      <c r="CE32" s="166">
        <v>-8.3070000000000004</v>
      </c>
      <c r="CF32" s="166">
        <v>-121.958</v>
      </c>
      <c r="CG32" s="166">
        <v>-120.34269999999999</v>
      </c>
      <c r="CH32" s="166">
        <v>15.553800000000001</v>
      </c>
      <c r="CI32" s="167"/>
      <c r="CJ32" s="167"/>
      <c r="CK32" s="167"/>
      <c r="CL32" s="166">
        <v>124.5</v>
      </c>
      <c r="CM32" s="166">
        <v>113</v>
      </c>
      <c r="CN32" s="166">
        <v>-16.54</v>
      </c>
      <c r="CO32" s="166">
        <v>68.924800000000005</v>
      </c>
      <c r="CP32" s="166">
        <v>67.700599999999994</v>
      </c>
      <c r="CQ32" s="166">
        <v>68.641999999999996</v>
      </c>
      <c r="CR32" s="166">
        <v>1.0787</v>
      </c>
      <c r="CS32" s="166">
        <v>1.3378000000000001</v>
      </c>
      <c r="CT32" s="166">
        <v>82.264700000000005</v>
      </c>
      <c r="CU32" s="166">
        <v>-141.26560000000001</v>
      </c>
      <c r="CV32" s="166">
        <v>95.761499999999998</v>
      </c>
      <c r="CW32" s="166">
        <v>14.2333</v>
      </c>
      <c r="CX32" s="166">
        <v>87.65</v>
      </c>
      <c r="CY32" s="166">
        <v>44.42</v>
      </c>
      <c r="CZ32" s="166">
        <v>50.3979</v>
      </c>
      <c r="DA32" s="166">
        <v>47.905000000000001</v>
      </c>
      <c r="DB32" s="166">
        <v>-21.94</v>
      </c>
      <c r="DC32" s="167"/>
      <c r="DD32" s="167"/>
      <c r="DE32" s="167"/>
      <c r="DF32" s="166">
        <v>-95.942700000000002</v>
      </c>
      <c r="DG32" s="167"/>
      <c r="DH32" s="166">
        <v>-22.354600000000001</v>
      </c>
      <c r="DI32" s="166">
        <v>-112.1</v>
      </c>
      <c r="DJ32" s="166">
        <v>-111</v>
      </c>
      <c r="DK32" s="166">
        <v>23.062999999999999</v>
      </c>
      <c r="DL32" s="166">
        <v>87.899799999999999</v>
      </c>
      <c r="DM32" s="167"/>
      <c r="DN32" s="166">
        <v>124.82299999999999</v>
      </c>
      <c r="DO32" s="166">
        <v>87.59</v>
      </c>
      <c r="DP32" s="166">
        <v>-3.85</v>
      </c>
      <c r="DQ32" s="166">
        <v>67.8125</v>
      </c>
      <c r="DR32" s="166">
        <v>96.185500000000005</v>
      </c>
      <c r="DS32" s="166">
        <v>-15.09</v>
      </c>
      <c r="DT32" s="166">
        <v>-15.24</v>
      </c>
      <c r="DU32" s="166">
        <v>96</v>
      </c>
      <c r="DV32" s="166">
        <v>68.95</v>
      </c>
      <c r="DW32" s="166">
        <v>96.818200000000004</v>
      </c>
      <c r="DX32" s="166">
        <v>95.527299999999997</v>
      </c>
      <c r="DY32" s="166">
        <v>7.7050000000000001</v>
      </c>
      <c r="DZ32" s="166">
        <v>6.4908999999999999</v>
      </c>
      <c r="EA32" s="166">
        <v>238.88380000000001</v>
      </c>
      <c r="EB32" s="166">
        <v>190.11670000000001</v>
      </c>
      <c r="EC32" s="166">
        <v>184.38640000000001</v>
      </c>
      <c r="ED32" s="166">
        <v>185.91329999999999</v>
      </c>
      <c r="EE32" s="166">
        <v>86.996799999999993</v>
      </c>
      <c r="EF32" s="166">
        <v>64.339299999999994</v>
      </c>
      <c r="EG32" s="166">
        <v>-31.748000000000001</v>
      </c>
      <c r="EH32" s="166">
        <v>587.87990000000002</v>
      </c>
      <c r="EI32" s="166">
        <v>-177.19030000000001</v>
      </c>
      <c r="EJ32" s="167"/>
      <c r="EK32" s="166">
        <v>-38.333500000000001</v>
      </c>
      <c r="EL32" s="166">
        <v>-35.404299999999999</v>
      </c>
      <c r="EM32" s="166">
        <v>9.4962</v>
      </c>
      <c r="EN32" s="166">
        <v>-6.8647999999999998</v>
      </c>
      <c r="EO32" s="166">
        <v>-8.0099</v>
      </c>
      <c r="EP32" s="166">
        <v>122.928</v>
      </c>
      <c r="EQ32" s="166">
        <v>-60.447099999999999</v>
      </c>
      <c r="ER32" s="166">
        <v>-61.542099999999998</v>
      </c>
      <c r="ES32" s="166">
        <v>-25.448399999999999</v>
      </c>
      <c r="ET32" s="166">
        <v>0</v>
      </c>
      <c r="EU32" s="166">
        <v>-8.2899999999999991</v>
      </c>
      <c r="EV32" s="166">
        <v>84</v>
      </c>
      <c r="EW32" s="166">
        <v>20.6356</v>
      </c>
      <c r="EX32" s="166">
        <v>-96.710099999999997</v>
      </c>
      <c r="EY32" s="166">
        <v>-38.344799999999999</v>
      </c>
      <c r="EZ32" s="166">
        <v>-37.026600000000002</v>
      </c>
      <c r="FA32" s="166">
        <v>9.5291999999999994</v>
      </c>
      <c r="FB32" s="166">
        <v>-62.005299999999998</v>
      </c>
      <c r="FC32" s="166">
        <v>28.555900000000001</v>
      </c>
      <c r="FD32" s="166">
        <v>23.134499999999999</v>
      </c>
      <c r="FE32" s="167"/>
      <c r="FF32" s="166">
        <v>22.5412</v>
      </c>
      <c r="FG32" s="166">
        <v>40.529299999999999</v>
      </c>
      <c r="FH32" s="166">
        <v>40.715200000000003</v>
      </c>
      <c r="FI32" s="166">
        <v>39.414099999999998</v>
      </c>
      <c r="FJ32" s="166">
        <v>13.564</v>
      </c>
      <c r="FK32" s="166">
        <v>12.8941</v>
      </c>
      <c r="FL32" s="166">
        <v>141.50059999999999</v>
      </c>
      <c r="FM32" s="166">
        <v>-4.952</v>
      </c>
      <c r="FN32" s="166">
        <v>-4.9653</v>
      </c>
      <c r="FO32" s="166">
        <v>84.4178</v>
      </c>
      <c r="FP32" s="166">
        <v>98.649000000000001</v>
      </c>
      <c r="FQ32" s="166">
        <v>26.127700000000001</v>
      </c>
      <c r="FR32" s="166">
        <v>18.61</v>
      </c>
      <c r="FS32" s="166">
        <v>6.3654999999999999</v>
      </c>
      <c r="FT32" s="166">
        <v>1.044</v>
      </c>
      <c r="FU32" s="166">
        <v>-7.97</v>
      </c>
      <c r="FV32" s="167"/>
      <c r="FW32" s="166">
        <v>38.867800000000003</v>
      </c>
      <c r="FX32" s="166">
        <v>7.3121999999999998</v>
      </c>
      <c r="FY32" s="166">
        <v>-2.3109999999999999</v>
      </c>
      <c r="FZ32" s="166">
        <v>0.66900000000000004</v>
      </c>
      <c r="GA32" s="167"/>
      <c r="GB32" s="166">
        <v>45.29</v>
      </c>
      <c r="GC32" s="166">
        <v>-100.1874</v>
      </c>
      <c r="GD32" s="166">
        <v>-85.203400000000002</v>
      </c>
      <c r="GE32" s="166">
        <v>16</v>
      </c>
      <c r="GF32" s="166">
        <v>80.007599999999996</v>
      </c>
      <c r="GG32" s="166">
        <v>21.8</v>
      </c>
      <c r="GH32" s="166">
        <v>-18.212299999999999</v>
      </c>
      <c r="GI32" s="166">
        <v>-0.74739999999999995</v>
      </c>
      <c r="GJ32" s="167"/>
      <c r="GK32" s="166">
        <v>2.073</v>
      </c>
      <c r="GL32" s="167"/>
      <c r="GM32" s="167"/>
      <c r="GN32" s="166">
        <v>-13.4313</v>
      </c>
      <c r="GO32" s="166">
        <v>-36.262300000000003</v>
      </c>
      <c r="GP32" s="166">
        <v>15.339600000000001</v>
      </c>
      <c r="GQ32" s="166">
        <v>37.742899999999999</v>
      </c>
      <c r="GR32" s="166">
        <v>57.418399999999998</v>
      </c>
      <c r="GS32" s="166">
        <v>56.534799999999997</v>
      </c>
      <c r="GT32" s="166">
        <v>-117.5823</v>
      </c>
      <c r="GU32" s="166">
        <v>-32.182699999999997</v>
      </c>
      <c r="GV32" s="166">
        <v>32.704900000000002</v>
      </c>
      <c r="GW32" s="166">
        <v>-71.121600000000001</v>
      </c>
      <c r="GX32" s="166">
        <v>3.7494999999999998</v>
      </c>
      <c r="GY32" s="166">
        <v>13.7333</v>
      </c>
      <c r="GZ32" s="166">
        <v>13.387</v>
      </c>
      <c r="HA32" s="166">
        <v>5.2576999999999998</v>
      </c>
      <c r="HB32" s="166">
        <v>29.942900000000002</v>
      </c>
      <c r="HC32" s="166">
        <v>29.158899999999999</v>
      </c>
      <c r="HD32" s="166">
        <v>40.200000000000003</v>
      </c>
      <c r="HE32" s="166">
        <v>-40.844499999999996</v>
      </c>
      <c r="HF32" s="166">
        <v>-119.1357</v>
      </c>
      <c r="HG32" s="166">
        <v>116.1902</v>
      </c>
      <c r="HH32" s="166">
        <v>-142.81540000000001</v>
      </c>
      <c r="HI32" s="166">
        <v>-29.977900000000002</v>
      </c>
      <c r="HJ32" s="166">
        <v>-29.5503</v>
      </c>
      <c r="HK32" s="166">
        <v>-59.091900000000003</v>
      </c>
      <c r="HL32" s="166">
        <v>-49.389499999999998</v>
      </c>
      <c r="HM32" s="166">
        <v>80.050799999999995</v>
      </c>
      <c r="HN32" s="166">
        <v>77.381</v>
      </c>
      <c r="HO32" s="167"/>
      <c r="HP32" s="167"/>
      <c r="HQ32" s="166">
        <v>-13.071199999999999</v>
      </c>
      <c r="HR32" s="166">
        <v>-13.972099999999999</v>
      </c>
      <c r="HS32" s="166">
        <v>-14.599399999999999</v>
      </c>
      <c r="HT32" s="166">
        <v>-14.5357</v>
      </c>
      <c r="HU32" s="166">
        <v>11.18</v>
      </c>
      <c r="HV32" s="166">
        <v>11.18</v>
      </c>
      <c r="HW32" s="166">
        <v>10.8</v>
      </c>
      <c r="HX32" s="166">
        <v>11.7</v>
      </c>
      <c r="HY32" s="166">
        <v>21.310300000000002</v>
      </c>
      <c r="HZ32" s="167"/>
      <c r="IA32" s="166">
        <v>-255.2225</v>
      </c>
      <c r="IB32" s="166">
        <v>56.797499999999999</v>
      </c>
      <c r="IC32" s="166">
        <v>56.546300000000002</v>
      </c>
      <c r="ID32" s="166">
        <v>13.3</v>
      </c>
      <c r="IE32" s="166">
        <v>-31.9</v>
      </c>
      <c r="IF32" s="166">
        <v>14.2</v>
      </c>
      <c r="IG32" s="166">
        <v>14.5</v>
      </c>
      <c r="IH32" s="166">
        <v>1.3764000000000001</v>
      </c>
      <c r="II32" s="166">
        <v>1.2281</v>
      </c>
      <c r="IJ32" s="166">
        <v>144.5001</v>
      </c>
      <c r="IK32" s="166">
        <v>201.9599</v>
      </c>
      <c r="IL32" s="166">
        <v>-22.657399999999999</v>
      </c>
      <c r="IM32" s="167">
        <v>0</v>
      </c>
      <c r="IN32" s="166">
        <v>122.9093</v>
      </c>
      <c r="IO32" s="167">
        <v>0</v>
      </c>
      <c r="IP32" s="167"/>
      <c r="IQ32" s="166">
        <v>-113.008</v>
      </c>
      <c r="IR32" s="166">
        <v>99.604699999999994</v>
      </c>
      <c r="IS32" s="166">
        <v>3.2867000000000002</v>
      </c>
      <c r="IT32" s="166">
        <v>177.4007</v>
      </c>
      <c r="IU32" s="166">
        <v>179.57259999999999</v>
      </c>
      <c r="IV32" s="166">
        <v>118.2861</v>
      </c>
      <c r="IW32" s="166">
        <v>30.566299999999998</v>
      </c>
      <c r="IX32" s="166">
        <v>-97.147800000000004</v>
      </c>
      <c r="IY32" s="166">
        <v>-63.011800000000001</v>
      </c>
      <c r="IZ32" s="166">
        <v>66.357299999999995</v>
      </c>
      <c r="JA32" s="166">
        <v>-6.9339000000000004</v>
      </c>
      <c r="JB32" s="166">
        <v>18.045999999999999</v>
      </c>
      <c r="JC32" s="166">
        <v>12.16</v>
      </c>
      <c r="JD32" s="166">
        <v>5.04</v>
      </c>
      <c r="JE32" s="166">
        <v>5.04</v>
      </c>
      <c r="JF32" s="166">
        <v>-12.64</v>
      </c>
      <c r="JG32" s="166">
        <v>-5.2</v>
      </c>
      <c r="JH32" s="167"/>
      <c r="JI32" s="166">
        <v>5.51</v>
      </c>
      <c r="JJ32" s="166">
        <v>-4.6859999999999999</v>
      </c>
      <c r="JK32" s="166">
        <v>-41.542700000000004</v>
      </c>
      <c r="JL32" s="166">
        <v>12.2</v>
      </c>
      <c r="JM32" s="166">
        <v>49.024000000000001</v>
      </c>
      <c r="JN32" s="166">
        <v>49.366999999999997</v>
      </c>
      <c r="JO32" s="166">
        <v>11.413399999999999</v>
      </c>
      <c r="JP32" s="166">
        <v>13.7056</v>
      </c>
      <c r="JQ32" s="166">
        <v>51.006599999999999</v>
      </c>
      <c r="JR32" s="166">
        <v>51.733400000000003</v>
      </c>
      <c r="JS32" s="166">
        <v>51.474600000000002</v>
      </c>
      <c r="JT32" s="167"/>
      <c r="JU32" s="166">
        <v>31.4</v>
      </c>
      <c r="JV32" s="166">
        <v>-28.9526</v>
      </c>
      <c r="JW32" s="167"/>
      <c r="JX32" s="167"/>
      <c r="JY32" s="166">
        <v>-54.008800000000001</v>
      </c>
      <c r="JZ32" s="166">
        <v>81.025499999999994</v>
      </c>
      <c r="KA32" s="166">
        <v>60.470300000000002</v>
      </c>
      <c r="KB32" s="166">
        <v>-54.198399999999999</v>
      </c>
      <c r="KC32" s="166">
        <v>-81.299099999999996</v>
      </c>
      <c r="KD32" s="166">
        <v>49.526499999999999</v>
      </c>
      <c r="KE32" s="166">
        <v>29.948599999999999</v>
      </c>
      <c r="KF32" s="166">
        <v>-33.9</v>
      </c>
      <c r="KG32" s="166">
        <v>34.1</v>
      </c>
      <c r="KH32" s="166">
        <v>-255.89089999999999</v>
      </c>
      <c r="KI32" s="166">
        <v>330.13630000000001</v>
      </c>
    </row>
    <row r="33" spans="1:295" ht="18" customHeight="1" x14ac:dyDescent="0.3">
      <c r="A33" s="161" t="s">
        <v>76</v>
      </c>
      <c r="B33" s="161" t="s">
        <v>754</v>
      </c>
      <c r="C33" s="162">
        <v>0</v>
      </c>
      <c r="D33" s="163"/>
      <c r="E33" s="163"/>
      <c r="F33" s="162">
        <v>-32.213900000000002</v>
      </c>
      <c r="G33" s="162">
        <v>33.061500000000002</v>
      </c>
      <c r="H33" s="163"/>
      <c r="I33" s="162">
        <v>59.7151</v>
      </c>
      <c r="J33" s="162">
        <v>-101.6583</v>
      </c>
      <c r="K33" s="162">
        <v>72.3994</v>
      </c>
      <c r="L33" s="162">
        <v>36.706899999999997</v>
      </c>
      <c r="M33" s="162">
        <v>35.859000000000002</v>
      </c>
      <c r="N33" s="162">
        <v>8.8800000000000008</v>
      </c>
      <c r="O33" s="162">
        <v>-74.784000000000006</v>
      </c>
      <c r="P33" s="162">
        <v>68.2</v>
      </c>
      <c r="Q33" s="162">
        <v>23.184000000000001</v>
      </c>
      <c r="R33" s="162">
        <v>-68.2</v>
      </c>
      <c r="S33" s="162">
        <v>13.945600000000001</v>
      </c>
      <c r="T33" s="162">
        <v>56.8812</v>
      </c>
      <c r="U33" s="162">
        <v>13.0921</v>
      </c>
      <c r="V33" s="162">
        <v>13.1153</v>
      </c>
      <c r="W33" s="162">
        <v>21.7102</v>
      </c>
      <c r="X33" s="162">
        <v>9.6433</v>
      </c>
      <c r="Y33" s="162">
        <v>5.6101000000000001</v>
      </c>
      <c r="Z33" s="162">
        <v>7.7731000000000003</v>
      </c>
      <c r="AA33" s="163"/>
      <c r="AB33" s="163"/>
      <c r="AC33" s="162">
        <v>-62.55</v>
      </c>
      <c r="AD33" s="162">
        <v>-62.15</v>
      </c>
      <c r="AE33" s="163"/>
      <c r="AF33" s="162">
        <v>-8.8800000000000008</v>
      </c>
      <c r="AG33" s="162">
        <v>72.599999999999994</v>
      </c>
      <c r="AH33" s="162">
        <v>24.029</v>
      </c>
      <c r="AI33" s="162">
        <v>0.26200000000000001</v>
      </c>
      <c r="AJ33" s="163">
        <v>0</v>
      </c>
      <c r="AK33" s="162">
        <v>-49.74</v>
      </c>
      <c r="AL33" s="162">
        <v>-64.2</v>
      </c>
      <c r="AM33" s="162">
        <v>49.2</v>
      </c>
      <c r="AN33" s="162">
        <v>48.67</v>
      </c>
      <c r="AO33" s="162">
        <v>19.0913</v>
      </c>
      <c r="AP33" s="162">
        <v>-1.8726</v>
      </c>
      <c r="AQ33" s="162">
        <v>70.476600000000005</v>
      </c>
      <c r="AR33" s="162">
        <v>73.669600000000003</v>
      </c>
      <c r="AS33" s="162">
        <v>36.486600000000003</v>
      </c>
      <c r="AT33" s="162">
        <v>-41.733400000000003</v>
      </c>
      <c r="AU33" s="162">
        <v>-42.027000000000001</v>
      </c>
      <c r="AV33" s="162">
        <v>31.6814</v>
      </c>
      <c r="AW33" s="162">
        <v>33.729599999999998</v>
      </c>
      <c r="AX33" s="162">
        <v>73.315200000000004</v>
      </c>
      <c r="AY33" s="162">
        <v>74.8185</v>
      </c>
      <c r="AZ33" s="162">
        <v>32.866999999999997</v>
      </c>
      <c r="BA33" s="162">
        <v>27.6447</v>
      </c>
      <c r="BB33" s="162">
        <v>-562.87739999999997</v>
      </c>
      <c r="BC33" s="162">
        <v>9.4877000000000002</v>
      </c>
      <c r="BD33" s="162">
        <v>-16.7</v>
      </c>
      <c r="BE33" s="162">
        <v>-16.5</v>
      </c>
      <c r="BF33" s="162">
        <v>48.3384</v>
      </c>
      <c r="BG33" s="162">
        <v>46.988599999999998</v>
      </c>
      <c r="BH33" s="162">
        <v>-5.8883999999999999</v>
      </c>
      <c r="BI33" s="163"/>
      <c r="BJ33" s="162">
        <v>-73.693299999999994</v>
      </c>
      <c r="BK33" s="162">
        <v>8.5549999999999997</v>
      </c>
      <c r="BL33" s="162">
        <v>10.0304</v>
      </c>
      <c r="BM33" s="162">
        <v>6.7378</v>
      </c>
      <c r="BN33" s="162">
        <v>604.38840000000005</v>
      </c>
      <c r="BO33" s="162">
        <v>187.23099999999999</v>
      </c>
      <c r="BP33" s="162">
        <v>186.16290000000001</v>
      </c>
      <c r="BQ33" s="162">
        <v>-562.54129999999998</v>
      </c>
      <c r="BR33" s="162">
        <v>672.68230000000005</v>
      </c>
      <c r="BS33" s="163"/>
      <c r="BT33" s="162">
        <v>-77.293300000000002</v>
      </c>
      <c r="BU33" s="162">
        <v>78.824600000000004</v>
      </c>
      <c r="BV33" s="163"/>
      <c r="BW33" s="162">
        <v>29.77</v>
      </c>
      <c r="BX33" s="162">
        <v>33.619999999999997</v>
      </c>
      <c r="BY33" s="163"/>
      <c r="BZ33" s="163"/>
      <c r="CA33" s="162">
        <v>-26.2514</v>
      </c>
      <c r="CB33" s="162">
        <v>-26.385400000000001</v>
      </c>
      <c r="CC33" s="162">
        <v>76.723699999999994</v>
      </c>
      <c r="CD33" s="162">
        <v>77.610500000000002</v>
      </c>
      <c r="CE33" s="162">
        <v>-7.9004000000000003</v>
      </c>
      <c r="CF33" s="162">
        <v>-125.1327</v>
      </c>
      <c r="CG33" s="162">
        <v>-123.6071</v>
      </c>
      <c r="CH33" s="162">
        <v>11.443199999999999</v>
      </c>
      <c r="CI33" s="163"/>
      <c r="CJ33" s="163"/>
      <c r="CK33" s="163"/>
      <c r="CL33" s="162">
        <v>126</v>
      </c>
      <c r="CM33" s="162">
        <v>113.7</v>
      </c>
      <c r="CN33" s="162">
        <v>-16.37</v>
      </c>
      <c r="CO33" s="162">
        <v>68.748199999999997</v>
      </c>
      <c r="CP33" s="162">
        <v>67.332400000000007</v>
      </c>
      <c r="CQ33" s="162">
        <v>66.389300000000006</v>
      </c>
      <c r="CR33" s="162">
        <v>2.3353000000000002</v>
      </c>
      <c r="CS33" s="162">
        <v>2.7469000000000001</v>
      </c>
      <c r="CT33" s="162">
        <v>76.619399999999999</v>
      </c>
      <c r="CU33" s="162">
        <v>-136.52209999999999</v>
      </c>
      <c r="CV33" s="162">
        <v>89.414900000000003</v>
      </c>
      <c r="CW33" s="162">
        <v>13.884499999999999</v>
      </c>
      <c r="CX33" s="162">
        <v>84.29</v>
      </c>
      <c r="CY33" s="162">
        <v>43.54</v>
      </c>
      <c r="CZ33" s="163"/>
      <c r="DA33" s="163"/>
      <c r="DB33" s="162">
        <v>-21.65</v>
      </c>
      <c r="DC33" s="163"/>
      <c r="DD33" s="163"/>
      <c r="DE33" s="163"/>
      <c r="DF33" s="162">
        <v>-95.356099999999998</v>
      </c>
      <c r="DG33" s="163"/>
      <c r="DH33" s="162">
        <v>-22.004000000000001</v>
      </c>
      <c r="DI33" s="162">
        <v>-112</v>
      </c>
      <c r="DJ33" s="162">
        <v>-112.2</v>
      </c>
      <c r="DK33" s="162">
        <v>23.035599999999999</v>
      </c>
      <c r="DL33" s="162">
        <v>87.899799999999999</v>
      </c>
      <c r="DM33" s="163"/>
      <c r="DN33" s="163"/>
      <c r="DO33" s="162">
        <v>87.9</v>
      </c>
      <c r="DP33" s="162">
        <v>-3.25</v>
      </c>
      <c r="DQ33" s="162">
        <v>64.790000000000006</v>
      </c>
      <c r="DR33" s="162">
        <v>94.107799999999997</v>
      </c>
      <c r="DS33" s="162">
        <v>-14.28</v>
      </c>
      <c r="DT33" s="162">
        <v>-14.43</v>
      </c>
      <c r="DU33" s="162">
        <v>89.22</v>
      </c>
      <c r="DV33" s="162">
        <v>68.64</v>
      </c>
      <c r="DW33" s="162">
        <v>95.054500000000004</v>
      </c>
      <c r="DX33" s="162">
        <v>93.981800000000007</v>
      </c>
      <c r="DY33" s="162">
        <v>-6.5011999999999999</v>
      </c>
      <c r="DZ33" s="162">
        <v>-7.0818000000000003</v>
      </c>
      <c r="EA33" s="162">
        <v>226.61859999999999</v>
      </c>
      <c r="EB33" s="162">
        <v>178.16909999999999</v>
      </c>
      <c r="EC33" s="162">
        <v>175.33779999999999</v>
      </c>
      <c r="ED33" s="162">
        <v>175.58430000000001</v>
      </c>
      <c r="EE33" s="162">
        <v>69.379099999999994</v>
      </c>
      <c r="EF33" s="162">
        <v>50.0914</v>
      </c>
      <c r="EG33" s="162">
        <v>-31.856000000000002</v>
      </c>
      <c r="EH33" s="162">
        <v>573.44780000000003</v>
      </c>
      <c r="EI33" s="162">
        <v>-174.38829999999999</v>
      </c>
      <c r="EJ33" s="163"/>
      <c r="EK33" s="162">
        <v>-39.151400000000002</v>
      </c>
      <c r="EL33" s="162">
        <v>-35.7498</v>
      </c>
      <c r="EM33" s="162">
        <v>23.023</v>
      </c>
      <c r="EN33" s="162">
        <v>-6.2091000000000003</v>
      </c>
      <c r="EO33" s="162">
        <v>-5.4611999999999998</v>
      </c>
      <c r="EP33" s="162">
        <v>66.096000000000004</v>
      </c>
      <c r="EQ33" s="162">
        <v>-56.063000000000002</v>
      </c>
      <c r="ER33" s="162">
        <v>-56.7622</v>
      </c>
      <c r="ES33" s="162">
        <v>-11.921099999999999</v>
      </c>
      <c r="ET33" s="162">
        <v>0</v>
      </c>
      <c r="EU33" s="162">
        <v>-16.7</v>
      </c>
      <c r="EV33" s="162">
        <v>1</v>
      </c>
      <c r="EW33" s="162">
        <v>20.922000000000001</v>
      </c>
      <c r="EX33" s="162">
        <v>-96.074799999999996</v>
      </c>
      <c r="EY33" s="162">
        <v>-37.758200000000002</v>
      </c>
      <c r="EZ33" s="162">
        <v>-37.276299999999999</v>
      </c>
      <c r="FA33" s="162">
        <v>9.1236999999999995</v>
      </c>
      <c r="FB33" s="162">
        <v>-48.236199999999997</v>
      </c>
      <c r="FC33" s="162">
        <v>12.158300000000001</v>
      </c>
      <c r="FD33" s="162">
        <v>23.292200000000001</v>
      </c>
      <c r="FE33" s="163"/>
      <c r="FF33" s="162">
        <v>22.818999999999999</v>
      </c>
      <c r="FG33" s="162">
        <v>40.598999999999997</v>
      </c>
      <c r="FH33" s="162">
        <v>41.536799999999999</v>
      </c>
      <c r="FI33" s="162">
        <v>39.674999999999997</v>
      </c>
      <c r="FJ33" s="162">
        <v>27.1279</v>
      </c>
      <c r="FK33" s="162">
        <v>25.9557</v>
      </c>
      <c r="FL33" s="162">
        <v>90.091499999999996</v>
      </c>
      <c r="FM33" s="162">
        <v>8.1763999999999992</v>
      </c>
      <c r="FN33" s="162">
        <v>8.3884000000000007</v>
      </c>
      <c r="FO33" s="162">
        <v>45.419400000000003</v>
      </c>
      <c r="FP33" s="162">
        <v>52.273699999999998</v>
      </c>
      <c r="FQ33" s="162">
        <v>32.338700000000003</v>
      </c>
      <c r="FR33" s="162">
        <v>5.87</v>
      </c>
      <c r="FS33" s="162">
        <v>6.3654999999999999</v>
      </c>
      <c r="FT33" s="162">
        <v>1.0451999999999999</v>
      </c>
      <c r="FU33" s="162">
        <v>-3.26</v>
      </c>
      <c r="FV33" s="162">
        <v>16.96</v>
      </c>
      <c r="FW33" s="162">
        <v>35.566499999999998</v>
      </c>
      <c r="FX33" s="162">
        <v>9.3414999999999999</v>
      </c>
      <c r="FY33" s="162">
        <v>-2.593</v>
      </c>
      <c r="FZ33" s="162">
        <v>0.626</v>
      </c>
      <c r="GA33" s="163"/>
      <c r="GB33" s="162">
        <v>47.71</v>
      </c>
      <c r="GC33" s="162">
        <v>-55.177700000000002</v>
      </c>
      <c r="GD33" s="162">
        <v>-47.186199999999999</v>
      </c>
      <c r="GE33" s="162">
        <v>14.82</v>
      </c>
      <c r="GF33" s="162">
        <v>85.131900000000002</v>
      </c>
      <c r="GG33" s="162">
        <v>20.6</v>
      </c>
      <c r="GH33" s="162">
        <v>-21.305800000000001</v>
      </c>
      <c r="GI33" s="162">
        <v>-1.2303999999999999</v>
      </c>
      <c r="GJ33" s="162">
        <v>-1.3065</v>
      </c>
      <c r="GK33" s="162">
        <v>2.1074000000000002</v>
      </c>
      <c r="GL33" s="163"/>
      <c r="GM33" s="163"/>
      <c r="GN33" s="162">
        <v>-14.114000000000001</v>
      </c>
      <c r="GO33" s="162">
        <v>-38.64</v>
      </c>
      <c r="GP33" s="162">
        <v>13.809100000000001</v>
      </c>
      <c r="GQ33" s="162">
        <v>40.246600000000001</v>
      </c>
      <c r="GR33" s="162">
        <v>55.098599999999998</v>
      </c>
      <c r="GS33" s="162">
        <v>53.785800000000002</v>
      </c>
      <c r="GT33" s="162">
        <v>-137.86439999999999</v>
      </c>
      <c r="GU33" s="162">
        <v>-30.158999999999999</v>
      </c>
      <c r="GV33" s="162">
        <v>33.896599999999999</v>
      </c>
      <c r="GW33" s="162">
        <v>-67.533299999999997</v>
      </c>
      <c r="GX33" s="162">
        <v>3.6539999999999999</v>
      </c>
      <c r="GY33" s="162">
        <v>13.352499999999999</v>
      </c>
      <c r="GZ33" s="162">
        <v>12.817500000000001</v>
      </c>
      <c r="HA33" s="162">
        <v>5</v>
      </c>
      <c r="HB33" s="162">
        <v>29.4771</v>
      </c>
      <c r="HC33" s="162">
        <v>28.238600000000002</v>
      </c>
      <c r="HD33" s="162">
        <v>39.4</v>
      </c>
      <c r="HE33" s="162">
        <v>-39.379800000000003</v>
      </c>
      <c r="HF33" s="162">
        <v>-133.42789999999999</v>
      </c>
      <c r="HG33" s="162">
        <v>135.0804</v>
      </c>
      <c r="HH33" s="162">
        <v>-134.3014</v>
      </c>
      <c r="HI33" s="162">
        <v>-30.613800000000001</v>
      </c>
      <c r="HJ33" s="162">
        <v>-31.345199999999998</v>
      </c>
      <c r="HK33" s="162">
        <v>-62.2789</v>
      </c>
      <c r="HL33" s="162">
        <v>-53.944899999999997</v>
      </c>
      <c r="HM33" s="162">
        <v>79.384799999999998</v>
      </c>
      <c r="HN33" s="162">
        <v>79.227999999999994</v>
      </c>
      <c r="HO33" s="163"/>
      <c r="HP33" s="163"/>
      <c r="HQ33" s="162">
        <v>-10.665100000000001</v>
      </c>
      <c r="HR33" s="162">
        <v>-11.555</v>
      </c>
      <c r="HS33" s="162">
        <v>-10.322699999999999</v>
      </c>
      <c r="HT33" s="162">
        <v>-10.1218</v>
      </c>
      <c r="HU33" s="162">
        <v>13.31</v>
      </c>
      <c r="HV33" s="162">
        <v>13.5</v>
      </c>
      <c r="HW33" s="162">
        <v>11.5</v>
      </c>
      <c r="HX33" s="162">
        <v>11.3</v>
      </c>
      <c r="HY33" s="162">
        <v>21.577300000000001</v>
      </c>
      <c r="HZ33" s="162">
        <v>-70</v>
      </c>
      <c r="IA33" s="162">
        <v>-260.30630000000002</v>
      </c>
      <c r="IB33" s="162">
        <v>59.997900000000001</v>
      </c>
      <c r="IC33" s="162">
        <v>60.709099999999999</v>
      </c>
      <c r="ID33" s="163"/>
      <c r="IE33" s="162">
        <v>-32</v>
      </c>
      <c r="IF33" s="162">
        <v>12.3</v>
      </c>
      <c r="IG33" s="162">
        <v>13.3</v>
      </c>
      <c r="IH33" s="163"/>
      <c r="II33" s="163"/>
      <c r="IJ33" s="162">
        <v>140.3432</v>
      </c>
      <c r="IK33" s="162">
        <v>201.0874</v>
      </c>
      <c r="IL33" s="162">
        <v>-30.209199999999999</v>
      </c>
      <c r="IM33" s="163">
        <v>0</v>
      </c>
      <c r="IN33" s="162">
        <v>116.4734</v>
      </c>
      <c r="IO33" s="163">
        <v>0</v>
      </c>
      <c r="IP33" s="162">
        <v>-3.8317000000000001</v>
      </c>
      <c r="IQ33" s="162">
        <v>-119.2651</v>
      </c>
      <c r="IR33" s="162">
        <v>101.0561</v>
      </c>
      <c r="IS33" s="162">
        <v>3.4352999999999998</v>
      </c>
      <c r="IT33" s="162">
        <v>178.7894</v>
      </c>
      <c r="IU33" s="162">
        <v>174.95429999999999</v>
      </c>
      <c r="IV33" s="162">
        <v>120.0963</v>
      </c>
      <c r="IW33" s="162">
        <v>39.514800000000001</v>
      </c>
      <c r="IX33" s="162">
        <v>-98.823999999999998</v>
      </c>
      <c r="IY33" s="162">
        <v>-55.479599999999998</v>
      </c>
      <c r="IZ33" s="162">
        <v>54.456899999999997</v>
      </c>
      <c r="JA33" s="162">
        <v>-7.0134999999999996</v>
      </c>
      <c r="JB33" s="162">
        <v>17.577999999999999</v>
      </c>
      <c r="JC33" s="162">
        <v>12.32</v>
      </c>
      <c r="JD33" s="162">
        <v>5.1520000000000001</v>
      </c>
      <c r="JE33" s="162">
        <v>5.1559999999999997</v>
      </c>
      <c r="JF33" s="162">
        <v>-11.92</v>
      </c>
      <c r="JG33" s="162">
        <v>-5.68</v>
      </c>
      <c r="JH33" s="163"/>
      <c r="JI33" s="162">
        <v>6.0380000000000003</v>
      </c>
      <c r="JJ33" s="162">
        <v>-6.0349000000000004</v>
      </c>
      <c r="JK33" s="162">
        <v>-42.217100000000002</v>
      </c>
      <c r="JL33" s="162">
        <v>14.5</v>
      </c>
      <c r="JM33" s="162">
        <v>46.865000000000002</v>
      </c>
      <c r="JN33" s="162">
        <v>46.686999999999998</v>
      </c>
      <c r="JO33" s="162">
        <v>11.549099999999999</v>
      </c>
      <c r="JP33" s="162">
        <v>13.596</v>
      </c>
      <c r="JQ33" s="162">
        <v>50.574100000000001</v>
      </c>
      <c r="JR33" s="162">
        <v>52.484699999999997</v>
      </c>
      <c r="JS33" s="162">
        <v>53.283999999999999</v>
      </c>
      <c r="JT33" s="163"/>
      <c r="JU33" s="162">
        <v>34.6</v>
      </c>
      <c r="JV33" s="162">
        <v>-28.9253</v>
      </c>
      <c r="JW33" s="163"/>
      <c r="JX33" s="163"/>
      <c r="JY33" s="162">
        <v>-56.002800000000001</v>
      </c>
      <c r="JZ33" s="162">
        <v>82.442599999999999</v>
      </c>
      <c r="KA33" s="162">
        <v>64.331199999999995</v>
      </c>
      <c r="KB33" s="162">
        <v>-55.318399999999997</v>
      </c>
      <c r="KC33" s="162">
        <v>-80.912700000000001</v>
      </c>
      <c r="KD33" s="162">
        <v>52.182600000000001</v>
      </c>
      <c r="KE33" s="162">
        <v>27.725899999999999</v>
      </c>
      <c r="KF33" s="162">
        <v>-36.9</v>
      </c>
      <c r="KG33" s="162">
        <v>36.4</v>
      </c>
      <c r="KH33" s="162">
        <v>-267.27030000000002</v>
      </c>
      <c r="KI33" s="162">
        <v>334.09530000000001</v>
      </c>
    </row>
    <row r="34" spans="1:295" ht="18" customHeight="1" x14ac:dyDescent="0.3">
      <c r="A34" s="161" t="s">
        <v>76</v>
      </c>
      <c r="B34" s="161" t="s">
        <v>755</v>
      </c>
      <c r="C34" s="164">
        <v>0</v>
      </c>
      <c r="D34" s="164">
        <v>19.412500000000001</v>
      </c>
      <c r="E34" s="164">
        <v>-27.882400000000001</v>
      </c>
      <c r="F34" s="164">
        <v>-32.324100000000001</v>
      </c>
      <c r="G34" s="164">
        <v>34.244799999999998</v>
      </c>
      <c r="H34" s="165"/>
      <c r="I34" s="164">
        <v>59.706699999999998</v>
      </c>
      <c r="J34" s="164">
        <v>-100.0693</v>
      </c>
      <c r="K34" s="164">
        <v>70.400999999999996</v>
      </c>
      <c r="L34" s="164">
        <v>35.850900000000003</v>
      </c>
      <c r="M34" s="164">
        <v>35.063899999999997</v>
      </c>
      <c r="N34" s="164">
        <v>6.66</v>
      </c>
      <c r="O34" s="164">
        <v>-74.366</v>
      </c>
      <c r="P34" s="164">
        <v>68.2</v>
      </c>
      <c r="Q34" s="164">
        <v>23.184000000000001</v>
      </c>
      <c r="R34" s="165"/>
      <c r="S34" s="164">
        <v>11.510199999999999</v>
      </c>
      <c r="T34" s="164">
        <v>55.040799999999997</v>
      </c>
      <c r="U34" s="164">
        <v>12.3895</v>
      </c>
      <c r="V34" s="164">
        <v>12.2814</v>
      </c>
      <c r="W34" s="164">
        <v>20.646799999999999</v>
      </c>
      <c r="X34" s="164">
        <v>9.3248999999999995</v>
      </c>
      <c r="Y34" s="164">
        <v>5.5157999999999996</v>
      </c>
      <c r="Z34" s="164">
        <v>8.5851000000000006</v>
      </c>
      <c r="AA34" s="165"/>
      <c r="AB34" s="165"/>
      <c r="AC34" s="164">
        <v>-61.99</v>
      </c>
      <c r="AD34" s="164">
        <v>-62.05</v>
      </c>
      <c r="AE34" s="165"/>
      <c r="AF34" s="164">
        <v>-6.66</v>
      </c>
      <c r="AG34" s="164">
        <v>72.599999999999994</v>
      </c>
      <c r="AH34" s="164">
        <v>24.363</v>
      </c>
      <c r="AI34" s="164">
        <v>0.26200000000000001</v>
      </c>
      <c r="AJ34" s="165">
        <v>0</v>
      </c>
      <c r="AK34" s="164">
        <v>-45.25</v>
      </c>
      <c r="AL34" s="164">
        <v>-71.11</v>
      </c>
      <c r="AM34" s="164">
        <v>45.65</v>
      </c>
      <c r="AN34" s="164">
        <v>45.51</v>
      </c>
      <c r="AO34" s="164">
        <v>18.5533</v>
      </c>
      <c r="AP34" s="164">
        <v>-1.5134000000000001</v>
      </c>
      <c r="AQ34" s="164">
        <v>67.590500000000006</v>
      </c>
      <c r="AR34" s="164">
        <v>70.367699999999999</v>
      </c>
      <c r="AS34" s="164">
        <v>36.831299999999999</v>
      </c>
      <c r="AT34" s="164">
        <v>-37.260199999999998</v>
      </c>
      <c r="AU34" s="164">
        <v>-37.094299999999997</v>
      </c>
      <c r="AV34" s="164">
        <v>10.3102</v>
      </c>
      <c r="AW34" s="164">
        <v>10.080399999999999</v>
      </c>
      <c r="AX34" s="164">
        <v>73.855800000000002</v>
      </c>
      <c r="AY34" s="164">
        <v>75.582700000000003</v>
      </c>
      <c r="AZ34" s="164">
        <v>11.0565</v>
      </c>
      <c r="BA34" s="164">
        <v>10.3971</v>
      </c>
      <c r="BB34" s="164">
        <v>-530.21860000000004</v>
      </c>
      <c r="BC34" s="164">
        <v>9.3709000000000007</v>
      </c>
      <c r="BD34" s="164">
        <v>-16.600000000000001</v>
      </c>
      <c r="BE34" s="164">
        <v>-16.5</v>
      </c>
      <c r="BF34" s="164">
        <v>43.198500000000003</v>
      </c>
      <c r="BG34" s="164">
        <v>42.186199999999999</v>
      </c>
      <c r="BH34" s="164">
        <v>-5.9581</v>
      </c>
      <c r="BI34" s="165"/>
      <c r="BJ34" s="164">
        <v>-67.137200000000007</v>
      </c>
      <c r="BK34" s="164">
        <v>9.1255000000000006</v>
      </c>
      <c r="BL34" s="164">
        <v>9.7796000000000003</v>
      </c>
      <c r="BM34" s="164">
        <v>6.7074999999999996</v>
      </c>
      <c r="BN34" s="164">
        <v>571.73360000000002</v>
      </c>
      <c r="BO34" s="164">
        <v>185.43039999999999</v>
      </c>
      <c r="BP34" s="164">
        <v>185.18629999999999</v>
      </c>
      <c r="BQ34" s="164">
        <v>-547.80870000000004</v>
      </c>
      <c r="BR34" s="164">
        <v>645.79790000000003</v>
      </c>
      <c r="BS34" s="165"/>
      <c r="BT34" s="164">
        <v>-97.025700000000001</v>
      </c>
      <c r="BU34" s="164">
        <v>99.227099999999993</v>
      </c>
      <c r="BV34" s="164">
        <v>98.348500000000001</v>
      </c>
      <c r="BW34" s="164">
        <v>29.37</v>
      </c>
      <c r="BX34" s="164">
        <v>33.090000000000003</v>
      </c>
      <c r="BY34" s="165"/>
      <c r="BZ34" s="164">
        <v>82.13</v>
      </c>
      <c r="CA34" s="164">
        <v>-24.51</v>
      </c>
      <c r="CB34" s="164">
        <v>-24.1081</v>
      </c>
      <c r="CC34" s="164">
        <v>76.811700000000002</v>
      </c>
      <c r="CD34" s="164">
        <v>78.8125</v>
      </c>
      <c r="CE34" s="164">
        <v>-6.3978000000000002</v>
      </c>
      <c r="CF34" s="164">
        <v>-117.8839</v>
      </c>
      <c r="CG34" s="164">
        <v>-116.6888</v>
      </c>
      <c r="CH34" s="164">
        <v>12.505699999999999</v>
      </c>
      <c r="CI34" s="165"/>
      <c r="CJ34" s="165"/>
      <c r="CK34" s="165"/>
      <c r="CL34" s="164">
        <v>123.6</v>
      </c>
      <c r="CM34" s="164">
        <v>111.8</v>
      </c>
      <c r="CN34" s="164">
        <v>-16.29</v>
      </c>
      <c r="CO34" s="164">
        <v>70.643900000000002</v>
      </c>
      <c r="CP34" s="164">
        <v>70.010199999999998</v>
      </c>
      <c r="CQ34" s="164">
        <v>69.264899999999997</v>
      </c>
      <c r="CR34" s="164">
        <v>4.7630999999999997</v>
      </c>
      <c r="CS34" s="164">
        <v>5.0904999999999996</v>
      </c>
      <c r="CT34" s="164">
        <v>72.673900000000003</v>
      </c>
      <c r="CU34" s="164">
        <v>-133.01689999999999</v>
      </c>
      <c r="CV34" s="164">
        <v>85.154700000000005</v>
      </c>
      <c r="CW34" s="164">
        <v>13.729699999999999</v>
      </c>
      <c r="CX34" s="164">
        <v>84.42</v>
      </c>
      <c r="CY34" s="164">
        <v>43.92</v>
      </c>
      <c r="CZ34" s="164">
        <v>50.3979</v>
      </c>
      <c r="DA34" s="165"/>
      <c r="DB34" s="164">
        <v>-21.45</v>
      </c>
      <c r="DC34" s="165"/>
      <c r="DD34" s="165"/>
      <c r="DE34" s="165"/>
      <c r="DF34" s="164">
        <v>-68.929500000000004</v>
      </c>
      <c r="DG34" s="165"/>
      <c r="DH34" s="164">
        <v>-22.0168</v>
      </c>
      <c r="DI34" s="164">
        <v>-112.4</v>
      </c>
      <c r="DJ34" s="164">
        <v>-112.6</v>
      </c>
      <c r="DK34" s="164">
        <v>22.837800000000001</v>
      </c>
      <c r="DL34" s="165"/>
      <c r="DM34" s="165"/>
      <c r="DN34" s="165"/>
      <c r="DO34" s="165"/>
      <c r="DP34" s="164">
        <v>-1.96</v>
      </c>
      <c r="DQ34" s="164">
        <v>61.100999999999999</v>
      </c>
      <c r="DR34" s="164">
        <v>67.193799999999996</v>
      </c>
      <c r="DS34" s="164">
        <v>-15.08</v>
      </c>
      <c r="DT34" s="164">
        <v>-15.43</v>
      </c>
      <c r="DU34" s="164">
        <v>93.54</v>
      </c>
      <c r="DV34" s="164">
        <v>67.06</v>
      </c>
      <c r="DW34" s="164">
        <v>68.109099999999998</v>
      </c>
      <c r="DX34" s="164">
        <v>66.690899999999999</v>
      </c>
      <c r="DY34" s="164">
        <v>-15.0557</v>
      </c>
      <c r="DZ34" s="164">
        <v>-14.8</v>
      </c>
      <c r="EA34" s="164">
        <v>206.4512</v>
      </c>
      <c r="EB34" s="164">
        <v>159.47620000000001</v>
      </c>
      <c r="EC34" s="164">
        <v>156.7765</v>
      </c>
      <c r="ED34" s="164">
        <v>157.96709999999999</v>
      </c>
      <c r="EE34" s="164">
        <v>89.240600000000001</v>
      </c>
      <c r="EF34" s="164">
        <v>71.462500000000006</v>
      </c>
      <c r="EG34" s="164">
        <v>-29.952999999999999</v>
      </c>
      <c r="EH34" s="164">
        <v>562.44320000000005</v>
      </c>
      <c r="EI34" s="164">
        <v>-191.35130000000001</v>
      </c>
      <c r="EJ34" s="165"/>
      <c r="EK34" s="164">
        <v>-38.280500000000004</v>
      </c>
      <c r="EL34" s="164">
        <v>-35.428699999999999</v>
      </c>
      <c r="EM34" s="164">
        <v>0</v>
      </c>
      <c r="EN34" s="164">
        <v>-7.0875000000000004</v>
      </c>
      <c r="EO34" s="164">
        <v>-7.3103999999999996</v>
      </c>
      <c r="EP34" s="164">
        <v>172.09200000000001</v>
      </c>
      <c r="EQ34" s="164">
        <v>-74.929900000000004</v>
      </c>
      <c r="ER34" s="164">
        <v>-75.562600000000003</v>
      </c>
      <c r="ES34" s="164">
        <v>-32.779400000000003</v>
      </c>
      <c r="ET34" s="164">
        <v>0</v>
      </c>
      <c r="EU34" s="164">
        <v>-19.77</v>
      </c>
      <c r="EV34" s="164">
        <v>118.4</v>
      </c>
      <c r="EW34" s="164">
        <v>20.8429</v>
      </c>
      <c r="EX34" s="164">
        <v>-97.512299999999996</v>
      </c>
      <c r="EY34" s="164">
        <v>-37.620699999999999</v>
      </c>
      <c r="EZ34" s="164">
        <v>-36.876899999999999</v>
      </c>
      <c r="FA34" s="164">
        <v>10.155099999999999</v>
      </c>
      <c r="FB34" s="164">
        <v>-69.051299999999998</v>
      </c>
      <c r="FC34" s="164">
        <v>32.642200000000003</v>
      </c>
      <c r="FD34" s="164">
        <v>23.0154</v>
      </c>
      <c r="FE34" s="165"/>
      <c r="FF34" s="164">
        <v>22.489899999999999</v>
      </c>
      <c r="FG34" s="164">
        <v>40.606699999999996</v>
      </c>
      <c r="FH34" s="164">
        <v>41.560899999999997</v>
      </c>
      <c r="FI34" s="164">
        <v>39.8566</v>
      </c>
      <c r="FJ34" s="164">
        <v>24.616099999999999</v>
      </c>
      <c r="FK34" s="164">
        <v>24.113700000000001</v>
      </c>
      <c r="FL34" s="164">
        <v>85.5702</v>
      </c>
      <c r="FM34" s="164">
        <v>16.524899999999999</v>
      </c>
      <c r="FN34" s="164">
        <v>16.144100000000002</v>
      </c>
      <c r="FO34" s="164">
        <v>36.723199999999999</v>
      </c>
      <c r="FP34" s="164">
        <v>48.548099999999998</v>
      </c>
      <c r="FQ34" s="164">
        <v>36.6601</v>
      </c>
      <c r="FR34" s="164">
        <v>7.43</v>
      </c>
      <c r="FS34" s="164">
        <v>5.0959000000000003</v>
      </c>
      <c r="FT34" s="164">
        <v>1.022</v>
      </c>
      <c r="FU34" s="164">
        <v>-2.62</v>
      </c>
      <c r="FV34" s="164">
        <v>17.18</v>
      </c>
      <c r="FW34" s="164">
        <v>37.232599999999998</v>
      </c>
      <c r="FX34" s="165"/>
      <c r="FY34" s="164">
        <v>-2.5590000000000002</v>
      </c>
      <c r="FZ34" s="164">
        <v>0.626</v>
      </c>
      <c r="GA34" s="165"/>
      <c r="GB34" s="164">
        <v>47.41</v>
      </c>
      <c r="GC34" s="164">
        <v>-47.699199999999998</v>
      </c>
      <c r="GD34" s="164">
        <v>-36.325699999999998</v>
      </c>
      <c r="GE34" s="164">
        <v>14.39</v>
      </c>
      <c r="GF34" s="164">
        <v>82.944999999999993</v>
      </c>
      <c r="GG34" s="164">
        <v>24.2</v>
      </c>
      <c r="GH34" s="164">
        <v>-20.415400000000002</v>
      </c>
      <c r="GI34" s="164">
        <v>-1.1276999999999999</v>
      </c>
      <c r="GJ34" s="164">
        <v>0</v>
      </c>
      <c r="GK34" s="164">
        <v>2.0842000000000001</v>
      </c>
      <c r="GL34" s="165"/>
      <c r="GM34" s="165"/>
      <c r="GN34" s="164">
        <v>-14.2258</v>
      </c>
      <c r="GO34" s="164">
        <v>-37.074399999999997</v>
      </c>
      <c r="GP34" s="164">
        <v>13.500299999999999</v>
      </c>
      <c r="GQ34" s="164">
        <v>39.340499999999999</v>
      </c>
      <c r="GR34" s="164">
        <v>50.435400000000001</v>
      </c>
      <c r="GS34" s="164">
        <v>56.140799999999999</v>
      </c>
      <c r="GT34" s="164">
        <v>-130.9828</v>
      </c>
      <c r="GU34" s="164">
        <v>-29.645399999999999</v>
      </c>
      <c r="GV34" s="164">
        <v>33.0837</v>
      </c>
      <c r="GW34" s="164">
        <v>-66.215000000000003</v>
      </c>
      <c r="GX34" s="165"/>
      <c r="GY34" s="164">
        <v>13.3232</v>
      </c>
      <c r="GZ34" s="164">
        <v>12.9862</v>
      </c>
      <c r="HA34" s="165"/>
      <c r="HB34" s="164">
        <v>22.874300000000002</v>
      </c>
      <c r="HC34" s="164">
        <v>20.891500000000001</v>
      </c>
      <c r="HD34" s="164">
        <v>40.6</v>
      </c>
      <c r="HE34" s="164">
        <v>-40.7395</v>
      </c>
      <c r="HF34" s="164">
        <v>-122.71639999999999</v>
      </c>
      <c r="HG34" s="164">
        <v>122.9635</v>
      </c>
      <c r="HH34" s="164">
        <v>-142.7039</v>
      </c>
      <c r="HI34" s="164">
        <v>-23.828800000000001</v>
      </c>
      <c r="HJ34" s="164">
        <v>-23.346499999999999</v>
      </c>
      <c r="HK34" s="164">
        <v>-62.414299999999997</v>
      </c>
      <c r="HL34" s="164">
        <v>-54.633899999999997</v>
      </c>
      <c r="HM34" s="164">
        <v>74.156499999999994</v>
      </c>
      <c r="HN34" s="164">
        <v>72.761600000000001</v>
      </c>
      <c r="HO34" s="165"/>
      <c r="HP34" s="165"/>
      <c r="HQ34" s="164">
        <v>-11.3683</v>
      </c>
      <c r="HR34" s="164">
        <v>-11.774800000000001</v>
      </c>
      <c r="HS34" s="164">
        <v>-10.755699999999999</v>
      </c>
      <c r="HT34" s="164">
        <v>-10.5543</v>
      </c>
      <c r="HU34" s="164">
        <v>11.92</v>
      </c>
      <c r="HV34" s="164">
        <v>11.82</v>
      </c>
      <c r="HW34" s="164">
        <v>8.6999999999999993</v>
      </c>
      <c r="HX34" s="164">
        <v>8.4</v>
      </c>
      <c r="HY34" s="164">
        <v>21.064599999999999</v>
      </c>
      <c r="HZ34" s="164">
        <v>-68.48</v>
      </c>
      <c r="IA34" s="164">
        <v>-255.476</v>
      </c>
      <c r="IB34" s="164">
        <v>61.046599999999998</v>
      </c>
      <c r="IC34" s="164">
        <v>60.802199999999999</v>
      </c>
      <c r="ID34" s="164">
        <v>12.8</v>
      </c>
      <c r="IE34" s="164">
        <v>-37.700000000000003</v>
      </c>
      <c r="IF34" s="164">
        <v>12.5</v>
      </c>
      <c r="IG34" s="164">
        <v>12.6</v>
      </c>
      <c r="IH34" s="165"/>
      <c r="II34" s="164">
        <v>1.3290999999999999</v>
      </c>
      <c r="IJ34" s="164">
        <v>151.75120000000001</v>
      </c>
      <c r="IK34" s="164">
        <v>212.45050000000001</v>
      </c>
      <c r="IL34" s="164">
        <v>-39.177300000000002</v>
      </c>
      <c r="IM34" s="165">
        <v>0</v>
      </c>
      <c r="IN34" s="164">
        <v>121.6902</v>
      </c>
      <c r="IO34" s="165">
        <v>0</v>
      </c>
      <c r="IP34" s="164">
        <v>-3.8129</v>
      </c>
      <c r="IQ34" s="164">
        <v>-122.93689999999999</v>
      </c>
      <c r="IR34" s="164">
        <v>99.435699999999997</v>
      </c>
      <c r="IS34" s="164">
        <v>2.9076</v>
      </c>
      <c r="IT34" s="164">
        <v>176.6053</v>
      </c>
      <c r="IU34" s="164">
        <v>178.48849999999999</v>
      </c>
      <c r="IV34" s="164">
        <v>124.4372</v>
      </c>
      <c r="IW34" s="164">
        <v>43.636200000000002</v>
      </c>
      <c r="IX34" s="164">
        <v>-95.624399999999994</v>
      </c>
      <c r="IY34" s="164">
        <v>-52.4587</v>
      </c>
      <c r="IZ34" s="164">
        <v>51.472000000000001</v>
      </c>
      <c r="JA34" s="164">
        <v>-7.3815999999999997</v>
      </c>
      <c r="JB34" s="164">
        <v>19.265999999999998</v>
      </c>
      <c r="JC34" s="164">
        <v>11.04</v>
      </c>
      <c r="JD34" s="164">
        <v>5.1379999999999999</v>
      </c>
      <c r="JE34" s="164">
        <v>5.1420000000000003</v>
      </c>
      <c r="JF34" s="164">
        <v>-11.84</v>
      </c>
      <c r="JG34" s="164">
        <v>-6.56</v>
      </c>
      <c r="JH34" s="165"/>
      <c r="JI34" s="164">
        <v>6.7093999999999996</v>
      </c>
      <c r="JJ34" s="164">
        <v>-5.5343999999999998</v>
      </c>
      <c r="JK34" s="164">
        <v>-44.298499999999997</v>
      </c>
      <c r="JL34" s="164">
        <v>13.5</v>
      </c>
      <c r="JM34" s="164">
        <v>45.871000000000002</v>
      </c>
      <c r="JN34" s="164">
        <v>46.125</v>
      </c>
      <c r="JO34" s="164">
        <v>11.510899999999999</v>
      </c>
      <c r="JP34" s="164">
        <v>13.5825</v>
      </c>
      <c r="JQ34" s="164">
        <v>48.226500000000001</v>
      </c>
      <c r="JR34" s="164">
        <v>49.244100000000003</v>
      </c>
      <c r="JS34" s="164">
        <v>49.031399999999998</v>
      </c>
      <c r="JT34" s="165"/>
      <c r="JU34" s="164">
        <v>36.9</v>
      </c>
      <c r="JV34" s="164">
        <v>16.045400000000001</v>
      </c>
      <c r="JW34" s="164">
        <v>8.31</v>
      </c>
      <c r="JX34" s="165"/>
      <c r="JY34" s="164">
        <v>-55.499600000000001</v>
      </c>
      <c r="JZ34" s="164">
        <v>83.835700000000003</v>
      </c>
      <c r="KA34" s="164">
        <v>64.705600000000004</v>
      </c>
      <c r="KB34" s="164">
        <v>-54.7821</v>
      </c>
      <c r="KC34" s="164">
        <v>-81.595600000000005</v>
      </c>
      <c r="KD34" s="164">
        <v>53.832700000000003</v>
      </c>
      <c r="KE34" s="164">
        <v>27.371300000000002</v>
      </c>
      <c r="KF34" s="164">
        <v>-38.700000000000003</v>
      </c>
      <c r="KG34" s="164">
        <v>39</v>
      </c>
      <c r="KH34" s="164">
        <v>-265.0147</v>
      </c>
      <c r="KI34" s="164">
        <v>330.85969999999998</v>
      </c>
    </row>
    <row r="35" spans="1:295" ht="18" customHeight="1" x14ac:dyDescent="0.3">
      <c r="A35" s="161" t="s">
        <v>76</v>
      </c>
      <c r="B35" s="161" t="s">
        <v>756</v>
      </c>
      <c r="C35" s="165">
        <v>0</v>
      </c>
      <c r="D35" s="164">
        <v>19.3858</v>
      </c>
      <c r="E35" s="165"/>
      <c r="F35" s="164">
        <v>-32.078200000000002</v>
      </c>
      <c r="G35" s="164">
        <v>31.509499999999999</v>
      </c>
      <c r="H35" s="165"/>
      <c r="I35" s="165"/>
      <c r="J35" s="164">
        <v>-97.130099999999999</v>
      </c>
      <c r="K35" s="164">
        <v>69.351399999999998</v>
      </c>
      <c r="L35" s="164">
        <v>34.530900000000003</v>
      </c>
      <c r="M35" s="164">
        <v>33.688099999999999</v>
      </c>
      <c r="N35" s="164">
        <v>11.1</v>
      </c>
      <c r="O35" s="164">
        <v>-73.725999999999999</v>
      </c>
      <c r="P35" s="165"/>
      <c r="Q35" s="164">
        <v>23.184000000000001</v>
      </c>
      <c r="R35" s="164">
        <v>-68.2</v>
      </c>
      <c r="S35" s="164">
        <v>11.2408</v>
      </c>
      <c r="T35" s="164">
        <v>53.769599999999997</v>
      </c>
      <c r="U35" s="164">
        <v>12.063499999999999</v>
      </c>
      <c r="V35" s="164">
        <v>12.279</v>
      </c>
      <c r="W35" s="164">
        <v>19.760000000000002</v>
      </c>
      <c r="X35" s="164">
        <v>9.0969999999999995</v>
      </c>
      <c r="Y35" s="164">
        <v>5.4408000000000003</v>
      </c>
      <c r="Z35" s="164">
        <v>7.8894000000000002</v>
      </c>
      <c r="AA35" s="165"/>
      <c r="AB35" s="165"/>
      <c r="AC35" s="164">
        <v>-59.37</v>
      </c>
      <c r="AD35" s="164">
        <v>-59.95</v>
      </c>
      <c r="AE35" s="165"/>
      <c r="AF35" s="164">
        <v>-13.32</v>
      </c>
      <c r="AG35" s="164">
        <v>72.599999999999994</v>
      </c>
      <c r="AH35" s="164">
        <v>23.236000000000001</v>
      </c>
      <c r="AI35" s="164">
        <v>0.255</v>
      </c>
      <c r="AJ35" s="165">
        <v>0</v>
      </c>
      <c r="AK35" s="164">
        <v>-46.95</v>
      </c>
      <c r="AL35" s="164">
        <v>-63.62</v>
      </c>
      <c r="AM35" s="164">
        <v>46.85</v>
      </c>
      <c r="AN35" s="164">
        <v>47.5</v>
      </c>
      <c r="AO35" s="164">
        <v>18.065000000000001</v>
      </c>
      <c r="AP35" s="164">
        <v>-0.90200000000000002</v>
      </c>
      <c r="AQ35" s="164">
        <v>66.510599999999997</v>
      </c>
      <c r="AR35" s="164">
        <v>69.036000000000001</v>
      </c>
      <c r="AS35" s="164">
        <v>37.158499999999997</v>
      </c>
      <c r="AT35" s="164">
        <v>-40.055799999999998</v>
      </c>
      <c r="AU35" s="164">
        <v>-38.735900000000001</v>
      </c>
      <c r="AV35" s="164">
        <v>31.8124</v>
      </c>
      <c r="AW35" s="164">
        <v>32.107999999999997</v>
      </c>
      <c r="AX35" s="164">
        <v>71.335599999999999</v>
      </c>
      <c r="AY35" s="164">
        <v>72.258200000000002</v>
      </c>
      <c r="AZ35" s="164">
        <v>21.373100000000001</v>
      </c>
      <c r="BA35" s="164">
        <v>27.464500000000001</v>
      </c>
      <c r="BB35" s="164">
        <v>-543.52869999999996</v>
      </c>
      <c r="BC35" s="164">
        <v>10.1167</v>
      </c>
      <c r="BD35" s="164">
        <v>-17</v>
      </c>
      <c r="BE35" s="164">
        <v>-16.899999999999999</v>
      </c>
      <c r="BF35" s="164">
        <v>45.500700000000002</v>
      </c>
      <c r="BG35" s="164">
        <v>44.990699999999997</v>
      </c>
      <c r="BH35" s="164">
        <v>-6.0498000000000003</v>
      </c>
      <c r="BI35" s="165"/>
      <c r="BJ35" s="164">
        <v>-72.453100000000006</v>
      </c>
      <c r="BK35" s="164">
        <v>8.7789000000000001</v>
      </c>
      <c r="BL35" s="164">
        <v>9.8697999999999997</v>
      </c>
      <c r="BM35" s="164">
        <v>6.8300999999999998</v>
      </c>
      <c r="BN35" s="164">
        <v>581.74369999999999</v>
      </c>
      <c r="BO35" s="164">
        <v>184.17920000000001</v>
      </c>
      <c r="BP35" s="164">
        <v>184.39279999999999</v>
      </c>
      <c r="BQ35" s="164">
        <v>-557.95809999999994</v>
      </c>
      <c r="BR35" s="164">
        <v>650.36130000000003</v>
      </c>
      <c r="BS35" s="165"/>
      <c r="BT35" s="164">
        <v>-97.289900000000003</v>
      </c>
      <c r="BU35" s="164">
        <v>97.759500000000003</v>
      </c>
      <c r="BV35" s="164">
        <v>96.3626</v>
      </c>
      <c r="BW35" s="164">
        <v>28.96</v>
      </c>
      <c r="BX35" s="164">
        <v>32.880000000000003</v>
      </c>
      <c r="BY35" s="164">
        <v>68.83</v>
      </c>
      <c r="BZ35" s="164">
        <v>82.08</v>
      </c>
      <c r="CA35" s="164">
        <v>-19.955400000000001</v>
      </c>
      <c r="CB35" s="164">
        <v>-18.6158</v>
      </c>
      <c r="CC35" s="164">
        <v>72.921400000000006</v>
      </c>
      <c r="CD35" s="164">
        <v>74.227599999999995</v>
      </c>
      <c r="CE35" s="164">
        <v>-6.4429999999999996</v>
      </c>
      <c r="CF35" s="164">
        <v>-121.5955</v>
      </c>
      <c r="CG35" s="164">
        <v>-119.43600000000001</v>
      </c>
      <c r="CH35" s="164">
        <v>11.798999999999999</v>
      </c>
      <c r="CI35" s="164">
        <v>0</v>
      </c>
      <c r="CJ35" s="165"/>
      <c r="CK35" s="165"/>
      <c r="CL35" s="164">
        <v>125.6</v>
      </c>
      <c r="CM35" s="164">
        <v>113.2</v>
      </c>
      <c r="CN35" s="164">
        <v>-16.34</v>
      </c>
      <c r="CO35" s="164">
        <v>69.6648</v>
      </c>
      <c r="CP35" s="164">
        <v>67.907600000000002</v>
      </c>
      <c r="CQ35" s="164">
        <v>68.3429</v>
      </c>
      <c r="CR35" s="164">
        <v>1.1047</v>
      </c>
      <c r="CS35" s="164">
        <v>2.2707999999999999</v>
      </c>
      <c r="CT35" s="164">
        <v>75.268199999999993</v>
      </c>
      <c r="CU35" s="164">
        <v>-133.18979999999999</v>
      </c>
      <c r="CV35" s="164">
        <v>88.715900000000005</v>
      </c>
      <c r="CW35" s="164">
        <v>14.075799999999999</v>
      </c>
      <c r="CX35" s="164">
        <v>81.37</v>
      </c>
      <c r="CY35" s="164">
        <v>41.46</v>
      </c>
      <c r="CZ35" s="164">
        <v>49.694800000000001</v>
      </c>
      <c r="DA35" s="164">
        <v>47.319000000000003</v>
      </c>
      <c r="DB35" s="164">
        <v>-21.48</v>
      </c>
      <c r="DC35" s="165"/>
      <c r="DD35" s="165"/>
      <c r="DE35" s="165"/>
      <c r="DF35" s="164">
        <v>-76.139099999999999</v>
      </c>
      <c r="DG35" s="165"/>
      <c r="DH35" s="164">
        <v>-21.7699</v>
      </c>
      <c r="DI35" s="164">
        <v>-109.2</v>
      </c>
      <c r="DJ35" s="164">
        <v>-108</v>
      </c>
      <c r="DK35" s="164">
        <v>22.7225</v>
      </c>
      <c r="DL35" s="164">
        <v>87.899799999999999</v>
      </c>
      <c r="DM35" s="165"/>
      <c r="DN35" s="165"/>
      <c r="DO35" s="164">
        <v>86.98</v>
      </c>
      <c r="DP35" s="164">
        <v>-2.2200000000000002</v>
      </c>
      <c r="DQ35" s="164">
        <v>63.255499999999998</v>
      </c>
      <c r="DR35" s="164">
        <v>74.889300000000006</v>
      </c>
      <c r="DS35" s="164">
        <v>-15.58</v>
      </c>
      <c r="DT35" s="164">
        <v>-15.62</v>
      </c>
      <c r="DU35" s="164">
        <v>93.31</v>
      </c>
      <c r="DV35" s="164">
        <v>65.12</v>
      </c>
      <c r="DW35" s="164">
        <v>75.9636</v>
      </c>
      <c r="DX35" s="164">
        <v>75.0364</v>
      </c>
      <c r="DY35" s="164">
        <v>-5.5319000000000003</v>
      </c>
      <c r="DZ35" s="164">
        <v>-7.1544999999999996</v>
      </c>
      <c r="EA35" s="164">
        <v>215.24449999999999</v>
      </c>
      <c r="EB35" s="164">
        <v>167.75640000000001</v>
      </c>
      <c r="EC35" s="164">
        <v>163.23009999999999</v>
      </c>
      <c r="ED35" s="164">
        <v>164.58779999999999</v>
      </c>
      <c r="EE35" s="164">
        <v>95.380700000000004</v>
      </c>
      <c r="EF35" s="164">
        <v>76.228300000000004</v>
      </c>
      <c r="EG35" s="164">
        <v>-29.891999999999999</v>
      </c>
      <c r="EH35" s="164">
        <v>570.68979999999999</v>
      </c>
      <c r="EI35" s="164">
        <v>-178.80850000000001</v>
      </c>
      <c r="EJ35" s="165"/>
      <c r="EK35" s="164">
        <v>-38.301099999999998</v>
      </c>
      <c r="EL35" s="164">
        <v>-35.3504</v>
      </c>
      <c r="EM35" s="164">
        <v>0</v>
      </c>
      <c r="EN35" s="164">
        <v>-12.3789</v>
      </c>
      <c r="EO35" s="164">
        <v>-11.907999999999999</v>
      </c>
      <c r="EP35" s="164">
        <v>176.7</v>
      </c>
      <c r="EQ35" s="164">
        <v>-70.110600000000005</v>
      </c>
      <c r="ER35" s="164">
        <v>-71.111699999999999</v>
      </c>
      <c r="ES35" s="164">
        <v>-40.212899999999998</v>
      </c>
      <c r="ET35" s="164">
        <v>14.3</v>
      </c>
      <c r="EU35" s="164">
        <v>-24.19</v>
      </c>
      <c r="EV35" s="164">
        <v>111.6</v>
      </c>
      <c r="EW35" s="164">
        <v>20.797799999999999</v>
      </c>
      <c r="EX35" s="164">
        <v>-107.1117</v>
      </c>
      <c r="EY35" s="164">
        <v>-34.081000000000003</v>
      </c>
      <c r="EZ35" s="164">
        <v>-33.586500000000001</v>
      </c>
      <c r="FA35" s="164">
        <v>3.6156999999999999</v>
      </c>
      <c r="FB35" s="164">
        <v>-76.095600000000005</v>
      </c>
      <c r="FC35" s="164">
        <v>38.042999999999999</v>
      </c>
      <c r="FD35" s="164">
        <v>22.720600000000001</v>
      </c>
      <c r="FE35" s="165"/>
      <c r="FF35" s="164">
        <v>22.523199999999999</v>
      </c>
      <c r="FG35" s="164">
        <v>41.245800000000003</v>
      </c>
      <c r="FH35" s="164">
        <v>41.105400000000003</v>
      </c>
      <c r="FI35" s="164">
        <v>39.4497</v>
      </c>
      <c r="FJ35" s="164">
        <v>18.252700000000001</v>
      </c>
      <c r="FK35" s="164">
        <v>18.587599999999998</v>
      </c>
      <c r="FL35" s="164">
        <v>91.096199999999996</v>
      </c>
      <c r="FM35" s="164">
        <v>7.6715</v>
      </c>
      <c r="FN35" s="164">
        <v>7.5286</v>
      </c>
      <c r="FO35" s="164">
        <v>40.232500000000002</v>
      </c>
      <c r="FP35" s="164">
        <v>48.932699999999997</v>
      </c>
      <c r="FQ35" s="164">
        <v>36.608800000000002</v>
      </c>
      <c r="FR35" s="164">
        <v>6.08</v>
      </c>
      <c r="FS35" s="164">
        <v>5.5647000000000002</v>
      </c>
      <c r="FT35" s="164">
        <v>0.99760000000000004</v>
      </c>
      <c r="FU35" s="164">
        <v>-2.71</v>
      </c>
      <c r="FV35" s="164">
        <v>18.63</v>
      </c>
      <c r="FW35" s="164">
        <v>38.811500000000002</v>
      </c>
      <c r="FX35" s="165"/>
      <c r="FY35" s="164">
        <v>-2.633</v>
      </c>
      <c r="FZ35" s="164">
        <v>0.56399999999999995</v>
      </c>
      <c r="GA35" s="165"/>
      <c r="GB35" s="164">
        <v>48.2</v>
      </c>
      <c r="GC35" s="164">
        <v>-49.573099999999997</v>
      </c>
      <c r="GD35" s="164">
        <v>-41.170699999999997</v>
      </c>
      <c r="GE35" s="165"/>
      <c r="GF35" s="164">
        <v>83.4392</v>
      </c>
      <c r="GG35" s="164">
        <v>24.3</v>
      </c>
      <c r="GH35" s="164">
        <v>-20.241</v>
      </c>
      <c r="GI35" s="164">
        <v>-0.2424</v>
      </c>
      <c r="GJ35" s="165"/>
      <c r="GK35" s="164">
        <v>2.0034999999999998</v>
      </c>
      <c r="GL35" s="165"/>
      <c r="GM35" s="165"/>
      <c r="GN35" s="165"/>
      <c r="GO35" s="164">
        <v>-37.191699999999997</v>
      </c>
      <c r="GP35" s="164">
        <v>14.7804</v>
      </c>
      <c r="GQ35" s="164">
        <v>38.854300000000002</v>
      </c>
      <c r="GR35" s="164">
        <v>52.668700000000001</v>
      </c>
      <c r="GS35" s="164">
        <v>54.037799999999997</v>
      </c>
      <c r="GT35" s="164">
        <v>-134.24119999999999</v>
      </c>
      <c r="GU35" s="164">
        <v>-31.079899999999999</v>
      </c>
      <c r="GV35" s="164">
        <v>33.400100000000002</v>
      </c>
      <c r="GW35" s="164">
        <v>-67.131500000000003</v>
      </c>
      <c r="GX35" s="164">
        <v>3.7229999999999999</v>
      </c>
      <c r="GY35" s="164">
        <v>12.9032</v>
      </c>
      <c r="GZ35" s="164">
        <v>12.553800000000001</v>
      </c>
      <c r="HA35" s="164">
        <v>5.0575000000000001</v>
      </c>
      <c r="HB35" s="164">
        <v>26.611000000000001</v>
      </c>
      <c r="HC35" s="164">
        <v>27.532299999999999</v>
      </c>
      <c r="HD35" s="164">
        <v>40.200000000000003</v>
      </c>
      <c r="HE35" s="164">
        <v>-40.7348</v>
      </c>
      <c r="HF35" s="164">
        <v>-107.0181</v>
      </c>
      <c r="HG35" s="164">
        <v>106.2261</v>
      </c>
      <c r="HH35" s="164">
        <v>-142.3518</v>
      </c>
      <c r="HI35" s="164">
        <v>-27.989100000000001</v>
      </c>
      <c r="HJ35" s="164">
        <v>-25.878299999999999</v>
      </c>
      <c r="HK35" s="164">
        <v>-54.853999999999999</v>
      </c>
      <c r="HL35" s="164">
        <v>-46.644100000000002</v>
      </c>
      <c r="HM35" s="164">
        <v>74.790899999999993</v>
      </c>
      <c r="HN35" s="164">
        <v>74.284400000000005</v>
      </c>
      <c r="HO35" s="165"/>
      <c r="HP35" s="165"/>
      <c r="HQ35" s="164">
        <v>-9.6654</v>
      </c>
      <c r="HR35" s="164">
        <v>-9.8521000000000001</v>
      </c>
      <c r="HS35" s="164">
        <v>-13.020300000000001</v>
      </c>
      <c r="HT35" s="164">
        <v>-12.274699999999999</v>
      </c>
      <c r="HU35" s="164">
        <v>9.2799999999999994</v>
      </c>
      <c r="HV35" s="164">
        <v>9.6300000000000008</v>
      </c>
      <c r="HW35" s="164">
        <v>7.8</v>
      </c>
      <c r="HX35" s="164">
        <v>9</v>
      </c>
      <c r="HY35" s="165"/>
      <c r="HZ35" s="164">
        <v>-67.040000000000006</v>
      </c>
      <c r="IA35" s="164">
        <v>-264.24709999999999</v>
      </c>
      <c r="IB35" s="164">
        <v>55.585099999999997</v>
      </c>
      <c r="IC35" s="164">
        <v>55.323099999999997</v>
      </c>
      <c r="ID35" s="164">
        <v>12.2</v>
      </c>
      <c r="IE35" s="164">
        <v>-37.6</v>
      </c>
      <c r="IF35" s="164">
        <v>11.6</v>
      </c>
      <c r="IG35" s="164">
        <v>11.7</v>
      </c>
      <c r="IH35" s="164">
        <v>1.4161999999999999</v>
      </c>
      <c r="II35" s="165"/>
      <c r="IJ35" s="164">
        <v>149.95529999999999</v>
      </c>
      <c r="IK35" s="164">
        <v>196.20849999999999</v>
      </c>
      <c r="IL35" s="164">
        <v>0</v>
      </c>
      <c r="IM35" s="165">
        <v>0</v>
      </c>
      <c r="IN35" s="164">
        <v>124.7457</v>
      </c>
      <c r="IO35" s="165">
        <v>0</v>
      </c>
      <c r="IP35" s="164">
        <v>-3.8092000000000001</v>
      </c>
      <c r="IQ35" s="164">
        <v>-119.3639</v>
      </c>
      <c r="IR35" s="164">
        <v>88.634200000000007</v>
      </c>
      <c r="IS35" s="164">
        <v>3.1410999999999998</v>
      </c>
      <c r="IT35" s="164">
        <v>177.5856</v>
      </c>
      <c r="IU35" s="164">
        <v>176.62790000000001</v>
      </c>
      <c r="IV35" s="164">
        <v>119.113</v>
      </c>
      <c r="IW35" s="164">
        <v>25.263000000000002</v>
      </c>
      <c r="IX35" s="164">
        <v>-88.420100000000005</v>
      </c>
      <c r="IY35" s="164">
        <v>-62.279800000000002</v>
      </c>
      <c r="IZ35" s="164">
        <v>60.8979</v>
      </c>
      <c r="JA35" s="164">
        <v>-7.2496999999999998</v>
      </c>
      <c r="JB35" s="164">
        <v>20.536999999999999</v>
      </c>
      <c r="JC35" s="164">
        <v>10.8</v>
      </c>
      <c r="JD35" s="164">
        <v>5.2880000000000003</v>
      </c>
      <c r="JE35" s="164">
        <v>5.2960000000000003</v>
      </c>
      <c r="JF35" s="164">
        <v>-11.28</v>
      </c>
      <c r="JG35" s="164">
        <v>-6.48</v>
      </c>
      <c r="JH35" s="165"/>
      <c r="JI35" s="164">
        <v>7.0633999999999997</v>
      </c>
      <c r="JJ35" s="164">
        <v>-2.9862000000000002</v>
      </c>
      <c r="JK35" s="164">
        <v>-45.088900000000002</v>
      </c>
      <c r="JL35" s="164">
        <v>12.3</v>
      </c>
      <c r="JM35" s="164">
        <v>48.924999999999997</v>
      </c>
      <c r="JN35" s="164">
        <v>48.807000000000002</v>
      </c>
      <c r="JO35" s="165"/>
      <c r="JP35" s="164">
        <v>13.807600000000001</v>
      </c>
      <c r="JQ35" s="164">
        <v>49.246000000000002</v>
      </c>
      <c r="JR35" s="164">
        <v>48.268799999999999</v>
      </c>
      <c r="JS35" s="164">
        <v>49.8249</v>
      </c>
      <c r="JT35" s="165"/>
      <c r="JU35" s="164">
        <v>39</v>
      </c>
      <c r="JV35" s="164">
        <v>17.3017</v>
      </c>
      <c r="JW35" s="165"/>
      <c r="JX35" s="165"/>
      <c r="JY35" s="164">
        <v>-56.369799999999998</v>
      </c>
      <c r="JZ35" s="164">
        <v>75.433300000000003</v>
      </c>
      <c r="KA35" s="164">
        <v>56.884599999999999</v>
      </c>
      <c r="KB35" s="164">
        <v>-55.430999999999997</v>
      </c>
      <c r="KC35" s="164">
        <v>-73.686400000000006</v>
      </c>
      <c r="KD35" s="164">
        <v>46.469900000000003</v>
      </c>
      <c r="KE35" s="164">
        <v>27.288499999999999</v>
      </c>
      <c r="KF35" s="164">
        <v>-41.8</v>
      </c>
      <c r="KG35" s="164">
        <v>40.799999999999997</v>
      </c>
      <c r="KH35" s="164">
        <v>-247.43709999999999</v>
      </c>
      <c r="KI35" s="164">
        <v>314.29750000000001</v>
      </c>
    </row>
    <row r="36" spans="1:295" ht="18" customHeight="1" x14ac:dyDescent="0.3">
      <c r="A36" s="161" t="s">
        <v>76</v>
      </c>
      <c r="B36" s="161" t="s">
        <v>757</v>
      </c>
      <c r="C36" s="164">
        <v>0</v>
      </c>
      <c r="D36" s="164">
        <v>19.616700000000002</v>
      </c>
      <c r="E36" s="164">
        <v>-27.918199999999999</v>
      </c>
      <c r="F36" s="164">
        <v>-32.763100000000001</v>
      </c>
      <c r="G36" s="164">
        <v>30.947700000000001</v>
      </c>
      <c r="H36" s="165"/>
      <c r="I36" s="165"/>
      <c r="J36" s="164">
        <v>-95.737300000000005</v>
      </c>
      <c r="K36" s="164">
        <v>67.361000000000004</v>
      </c>
      <c r="L36" s="164">
        <v>34.164999999999999</v>
      </c>
      <c r="M36" s="164">
        <v>33.4375</v>
      </c>
      <c r="N36" s="164">
        <v>13.32</v>
      </c>
      <c r="O36" s="164">
        <v>-74.293999999999997</v>
      </c>
      <c r="P36" s="164">
        <v>70.400000000000006</v>
      </c>
      <c r="Q36" s="164">
        <v>24.012</v>
      </c>
      <c r="R36" s="164">
        <v>-68.2</v>
      </c>
      <c r="S36" s="164">
        <v>12.159599999999999</v>
      </c>
      <c r="T36" s="164">
        <v>53.049199999999999</v>
      </c>
      <c r="U36" s="164">
        <v>11.4123</v>
      </c>
      <c r="V36" s="164">
        <v>11.763299999999999</v>
      </c>
      <c r="W36" s="164">
        <v>19.273599999999998</v>
      </c>
      <c r="X36" s="164">
        <v>8.0391999999999992</v>
      </c>
      <c r="Y36" s="164">
        <v>5.3611000000000004</v>
      </c>
      <c r="Z36" s="164">
        <v>8.3309999999999995</v>
      </c>
      <c r="AA36" s="165"/>
      <c r="AB36" s="165"/>
      <c r="AC36" s="164">
        <v>-59.04</v>
      </c>
      <c r="AD36" s="164">
        <v>-59.21</v>
      </c>
      <c r="AE36" s="165"/>
      <c r="AF36" s="164">
        <v>-13.32</v>
      </c>
      <c r="AG36" s="164">
        <v>72.599999999999994</v>
      </c>
      <c r="AH36" s="164">
        <v>24.466999999999999</v>
      </c>
      <c r="AI36" s="164">
        <v>0.26100000000000001</v>
      </c>
      <c r="AJ36" s="165">
        <v>0</v>
      </c>
      <c r="AK36" s="164">
        <v>-47.53</v>
      </c>
      <c r="AL36" s="164">
        <v>-64.12</v>
      </c>
      <c r="AM36" s="164">
        <v>46.62</v>
      </c>
      <c r="AN36" s="164">
        <v>47.7</v>
      </c>
      <c r="AO36" s="164">
        <v>18.059799999999999</v>
      </c>
      <c r="AP36" s="164">
        <v>-1.2222</v>
      </c>
      <c r="AQ36" s="164">
        <v>65.674300000000002</v>
      </c>
      <c r="AR36" s="164">
        <v>68.4495</v>
      </c>
      <c r="AS36" s="164">
        <v>35.456200000000003</v>
      </c>
      <c r="AT36" s="164">
        <v>-39.463000000000001</v>
      </c>
      <c r="AU36" s="164">
        <v>-39.5717</v>
      </c>
      <c r="AV36" s="164">
        <v>30.922699999999999</v>
      </c>
      <c r="AW36" s="164">
        <v>32.948300000000003</v>
      </c>
      <c r="AX36" s="164">
        <v>69.975999999999999</v>
      </c>
      <c r="AY36" s="164">
        <v>70.350399999999993</v>
      </c>
      <c r="AZ36" s="164">
        <v>28.884499999999999</v>
      </c>
      <c r="BA36" s="164">
        <v>31.878399999999999</v>
      </c>
      <c r="BB36" s="164">
        <v>-545.13679999999999</v>
      </c>
      <c r="BC36" s="164">
        <v>12.105</v>
      </c>
      <c r="BD36" s="164">
        <v>-18</v>
      </c>
      <c r="BE36" s="164">
        <v>-17.8</v>
      </c>
      <c r="BF36" s="164">
        <v>44.485100000000003</v>
      </c>
      <c r="BG36" s="164">
        <v>44.325800000000001</v>
      </c>
      <c r="BH36" s="164">
        <v>-6.0198</v>
      </c>
      <c r="BI36" s="165"/>
      <c r="BJ36" s="164">
        <v>-73.213499999999996</v>
      </c>
      <c r="BK36" s="164">
        <v>6.9401000000000002</v>
      </c>
      <c r="BL36" s="164">
        <v>9.7806999999999995</v>
      </c>
      <c r="BM36" s="164">
        <v>6.5762999999999998</v>
      </c>
      <c r="BN36" s="164">
        <v>580.85860000000002</v>
      </c>
      <c r="BO36" s="164">
        <v>180.9442</v>
      </c>
      <c r="BP36" s="164">
        <v>179.99809999999999</v>
      </c>
      <c r="BQ36" s="164">
        <v>-553.87080000000003</v>
      </c>
      <c r="BR36" s="164">
        <v>643.4316</v>
      </c>
      <c r="BS36" s="165"/>
      <c r="BT36" s="164">
        <v>-97.280699999999996</v>
      </c>
      <c r="BU36" s="164">
        <v>99.257400000000004</v>
      </c>
      <c r="BV36" s="164">
        <v>95.953400000000002</v>
      </c>
      <c r="BW36" s="164">
        <v>28.64</v>
      </c>
      <c r="BX36" s="164">
        <v>32.369999999999997</v>
      </c>
      <c r="BY36" s="164">
        <v>68.12</v>
      </c>
      <c r="BZ36" s="165"/>
      <c r="CA36" s="164">
        <v>-19.017700000000001</v>
      </c>
      <c r="CB36" s="164">
        <v>-18.079999999999998</v>
      </c>
      <c r="CC36" s="164">
        <v>73.603099999999998</v>
      </c>
      <c r="CD36" s="164">
        <v>74.549000000000007</v>
      </c>
      <c r="CE36" s="164">
        <v>-6.8771000000000004</v>
      </c>
      <c r="CF36" s="164">
        <v>-119.7863</v>
      </c>
      <c r="CG36" s="164">
        <v>-119.9426</v>
      </c>
      <c r="CH36" s="164">
        <v>11.462400000000001</v>
      </c>
      <c r="CI36" s="165"/>
      <c r="CJ36" s="165"/>
      <c r="CK36" s="165"/>
      <c r="CL36" s="164">
        <v>123.4</v>
      </c>
      <c r="CM36" s="164">
        <v>111.8</v>
      </c>
      <c r="CN36" s="164">
        <v>-16.399999999999999</v>
      </c>
      <c r="CO36" s="164">
        <v>69.597099999999998</v>
      </c>
      <c r="CP36" s="164">
        <v>67.596299999999999</v>
      </c>
      <c r="CQ36" s="164">
        <v>67.954700000000003</v>
      </c>
      <c r="CR36" s="164">
        <v>-1.2999999999999999E-2</v>
      </c>
      <c r="CS36" s="164">
        <v>0.56610000000000005</v>
      </c>
      <c r="CT36" s="164">
        <v>76.028300000000002</v>
      </c>
      <c r="CU36" s="164">
        <v>-130.24090000000001</v>
      </c>
      <c r="CV36" s="164">
        <v>87.874700000000004</v>
      </c>
      <c r="CW36" s="164">
        <v>13.763500000000001</v>
      </c>
      <c r="CX36" s="164">
        <v>81.540000000000006</v>
      </c>
      <c r="CY36" s="164">
        <v>41.81</v>
      </c>
      <c r="CZ36" s="165"/>
      <c r="DA36" s="164">
        <v>47.319000000000003</v>
      </c>
      <c r="DB36" s="164">
        <v>-21.43</v>
      </c>
      <c r="DC36" s="165"/>
      <c r="DD36" s="165"/>
      <c r="DE36" s="165"/>
      <c r="DF36" s="164">
        <v>-80.434399999999997</v>
      </c>
      <c r="DG36" s="165"/>
      <c r="DH36" s="164">
        <v>-21.792100000000001</v>
      </c>
      <c r="DI36" s="164">
        <v>-107.8</v>
      </c>
      <c r="DJ36" s="164">
        <v>-106.9</v>
      </c>
      <c r="DK36" s="164">
        <v>23.0685</v>
      </c>
      <c r="DL36" s="164">
        <v>87.606800000000007</v>
      </c>
      <c r="DM36" s="165"/>
      <c r="DN36" s="164">
        <v>121.3074</v>
      </c>
      <c r="DO36" s="165"/>
      <c r="DP36" s="164">
        <v>-2.64</v>
      </c>
      <c r="DQ36" s="164">
        <v>63.5655</v>
      </c>
      <c r="DR36" s="164">
        <v>77.561899999999994</v>
      </c>
      <c r="DS36" s="164">
        <v>-15.34</v>
      </c>
      <c r="DT36" s="164">
        <v>-15.7</v>
      </c>
      <c r="DU36" s="164">
        <v>95.37</v>
      </c>
      <c r="DV36" s="164">
        <v>66.63</v>
      </c>
      <c r="DW36" s="164">
        <v>79.672700000000006</v>
      </c>
      <c r="DX36" s="164">
        <v>77.745500000000007</v>
      </c>
      <c r="DY36" s="164">
        <v>-5.6745000000000001</v>
      </c>
      <c r="DZ36" s="164">
        <v>-6.4545000000000003</v>
      </c>
      <c r="EA36" s="164">
        <v>216.05289999999999</v>
      </c>
      <c r="EB36" s="164">
        <v>170.0823</v>
      </c>
      <c r="EC36" s="164">
        <v>165.84200000000001</v>
      </c>
      <c r="ED36" s="164">
        <v>166.75489999999999</v>
      </c>
      <c r="EE36" s="164">
        <v>86.495500000000007</v>
      </c>
      <c r="EF36" s="164">
        <v>67.953800000000001</v>
      </c>
      <c r="EG36" s="164">
        <v>-29.667999999999999</v>
      </c>
      <c r="EH36" s="164">
        <v>565.7396</v>
      </c>
      <c r="EI36" s="164">
        <v>-158.89779999999999</v>
      </c>
      <c r="EJ36" s="165"/>
      <c r="EK36" s="164">
        <v>-38.486499999999999</v>
      </c>
      <c r="EL36" s="164">
        <v>-35.5762</v>
      </c>
      <c r="EM36" s="164">
        <v>8.4650999999999996</v>
      </c>
      <c r="EN36" s="164">
        <v>-14.412800000000001</v>
      </c>
      <c r="EO36" s="164">
        <v>-14.4411</v>
      </c>
      <c r="EP36" s="164">
        <v>135.22800000000001</v>
      </c>
      <c r="EQ36" s="164">
        <v>-63.379199999999997</v>
      </c>
      <c r="ER36" s="164">
        <v>-63.353200000000001</v>
      </c>
      <c r="ES36" s="164">
        <v>-32.1113</v>
      </c>
      <c r="ET36" s="164">
        <v>0</v>
      </c>
      <c r="EU36" s="164">
        <v>-12.46</v>
      </c>
      <c r="EV36" s="164">
        <v>110.2</v>
      </c>
      <c r="EW36" s="164">
        <v>20.2927</v>
      </c>
      <c r="EX36" s="164">
        <v>-110.0766</v>
      </c>
      <c r="EY36" s="164">
        <v>-35.471600000000002</v>
      </c>
      <c r="EZ36" s="164">
        <v>-34.4861</v>
      </c>
      <c r="FA36" s="164">
        <v>4.4001999999999999</v>
      </c>
      <c r="FB36" s="164">
        <v>-67.294300000000007</v>
      </c>
      <c r="FC36" s="164">
        <v>34.198900000000002</v>
      </c>
      <c r="FD36" s="164">
        <v>23.2593</v>
      </c>
      <c r="FE36" s="165"/>
      <c r="FF36" s="164">
        <v>22.784700000000001</v>
      </c>
      <c r="FG36" s="164">
        <v>40.630699999999997</v>
      </c>
      <c r="FH36" s="164">
        <v>41.510199999999998</v>
      </c>
      <c r="FI36" s="164">
        <v>40.341299999999997</v>
      </c>
      <c r="FJ36" s="164">
        <v>18.587599999999998</v>
      </c>
      <c r="FK36" s="164">
        <v>17.582899999999999</v>
      </c>
      <c r="FL36" s="164">
        <v>86.24</v>
      </c>
      <c r="FM36" s="164">
        <v>6.7529000000000003</v>
      </c>
      <c r="FN36" s="164">
        <v>7.0692000000000004</v>
      </c>
      <c r="FO36" s="164">
        <v>40.826700000000002</v>
      </c>
      <c r="FP36" s="164">
        <v>51.991599999999998</v>
      </c>
      <c r="FQ36" s="164">
        <v>38.344700000000003</v>
      </c>
      <c r="FR36" s="164">
        <v>6.65</v>
      </c>
      <c r="FS36" s="164">
        <v>8.2721999999999998</v>
      </c>
      <c r="FT36" s="164">
        <v>0.95120000000000005</v>
      </c>
      <c r="FU36" s="165"/>
      <c r="FV36" s="164">
        <v>18.22</v>
      </c>
      <c r="FW36" s="164">
        <v>32.159599999999998</v>
      </c>
      <c r="FX36" s="165"/>
      <c r="FY36" s="164">
        <v>-2.7010000000000001</v>
      </c>
      <c r="FZ36" s="164">
        <v>0.56499999999999995</v>
      </c>
      <c r="GA36" s="165"/>
      <c r="GB36" s="164">
        <v>47.56</v>
      </c>
      <c r="GC36" s="164">
        <v>-52.081099999999999</v>
      </c>
      <c r="GD36" s="164">
        <v>-41.262300000000003</v>
      </c>
      <c r="GE36" s="164">
        <v>14.38</v>
      </c>
      <c r="GF36" s="164">
        <v>85.360699999999994</v>
      </c>
      <c r="GG36" s="164">
        <v>25.5</v>
      </c>
      <c r="GH36" s="164">
        <v>-19.367899999999999</v>
      </c>
      <c r="GI36" s="164">
        <v>0.78039999999999998</v>
      </c>
      <c r="GJ36" s="164">
        <v>0</v>
      </c>
      <c r="GK36" s="164">
        <v>2.044</v>
      </c>
      <c r="GL36" s="165"/>
      <c r="GM36" s="165"/>
      <c r="GN36" s="164">
        <v>-14.6851</v>
      </c>
      <c r="GO36" s="164">
        <v>-35.9514</v>
      </c>
      <c r="GP36" s="164">
        <v>16.3811</v>
      </c>
      <c r="GQ36" s="164">
        <v>37.457900000000002</v>
      </c>
      <c r="GR36" s="164">
        <v>53.601500000000001</v>
      </c>
      <c r="GS36" s="164">
        <v>55.256799999999998</v>
      </c>
      <c r="GT36" s="164">
        <v>-136.59690000000001</v>
      </c>
      <c r="GU36" s="164">
        <v>-31.4878</v>
      </c>
      <c r="GV36" s="164">
        <v>34.065100000000001</v>
      </c>
      <c r="GW36" s="164">
        <v>-67.106800000000007</v>
      </c>
      <c r="GX36" s="164">
        <v>4.4238999999999997</v>
      </c>
      <c r="GY36" s="164">
        <v>12.5907</v>
      </c>
      <c r="GZ36" s="164">
        <v>12.353400000000001</v>
      </c>
      <c r="HA36" s="164">
        <v>5.6836000000000002</v>
      </c>
      <c r="HB36" s="164">
        <v>34.514400000000002</v>
      </c>
      <c r="HC36" s="164">
        <v>31.840299999999999</v>
      </c>
      <c r="HD36" s="164">
        <v>41.1</v>
      </c>
      <c r="HE36" s="164">
        <v>-40.515500000000003</v>
      </c>
      <c r="HF36" s="164">
        <v>-108.95869999999999</v>
      </c>
      <c r="HG36" s="164">
        <v>112.7717</v>
      </c>
      <c r="HH36" s="164">
        <v>-126.6935</v>
      </c>
      <c r="HI36" s="164">
        <v>-32.830599999999997</v>
      </c>
      <c r="HJ36" s="164">
        <v>-31.9377</v>
      </c>
      <c r="HK36" s="164">
        <v>-62.069099999999999</v>
      </c>
      <c r="HL36" s="164">
        <v>-52.772100000000002</v>
      </c>
      <c r="HM36" s="164">
        <v>78.661799999999999</v>
      </c>
      <c r="HN36" s="164">
        <v>77.506500000000003</v>
      </c>
      <c r="HO36" s="165"/>
      <c r="HP36" s="165"/>
      <c r="HQ36" s="164">
        <v>-5.5564</v>
      </c>
      <c r="HR36" s="164">
        <v>-6.4683000000000002</v>
      </c>
      <c r="HS36" s="164">
        <v>-15.458399999999999</v>
      </c>
      <c r="HT36" s="164">
        <v>-15.767200000000001</v>
      </c>
      <c r="HU36" s="164">
        <v>12.54</v>
      </c>
      <c r="HV36" s="164">
        <v>12.54</v>
      </c>
      <c r="HW36" s="164">
        <v>8.9</v>
      </c>
      <c r="HX36" s="164">
        <v>8.5</v>
      </c>
      <c r="HY36" s="164">
        <v>21.124400000000001</v>
      </c>
      <c r="HZ36" s="164">
        <v>-64.48</v>
      </c>
      <c r="IA36" s="164">
        <v>-288.93650000000002</v>
      </c>
      <c r="IB36" s="164">
        <v>62.206699999999998</v>
      </c>
      <c r="IC36" s="164">
        <v>64.555400000000006</v>
      </c>
      <c r="ID36" s="164">
        <v>12.2</v>
      </c>
      <c r="IE36" s="164">
        <v>-38.200000000000003</v>
      </c>
      <c r="IF36" s="164">
        <v>6.5</v>
      </c>
      <c r="IG36" s="164">
        <v>7.4</v>
      </c>
      <c r="IH36" s="165"/>
      <c r="II36" s="165"/>
      <c r="IJ36" s="164">
        <v>134.249</v>
      </c>
      <c r="IK36" s="164">
        <v>180.8931</v>
      </c>
      <c r="IL36" s="164">
        <v>0</v>
      </c>
      <c r="IM36" s="165">
        <v>0</v>
      </c>
      <c r="IN36" s="164">
        <v>124.8646</v>
      </c>
      <c r="IO36" s="165">
        <v>0</v>
      </c>
      <c r="IP36" s="165"/>
      <c r="IQ36" s="164">
        <v>-122.161</v>
      </c>
      <c r="IR36" s="164">
        <v>68.740600000000001</v>
      </c>
      <c r="IS36" s="164">
        <v>3.2187000000000001</v>
      </c>
      <c r="IT36" s="164">
        <v>173.40479999999999</v>
      </c>
      <c r="IU36" s="164">
        <v>172.572</v>
      </c>
      <c r="IV36" s="164">
        <v>123.0132</v>
      </c>
      <c r="IW36" s="164">
        <v>-3.3738999999999999</v>
      </c>
      <c r="IX36" s="164">
        <v>-64.725499999999997</v>
      </c>
      <c r="IY36" s="164">
        <v>-69.084299999999999</v>
      </c>
      <c r="IZ36" s="164">
        <v>67.72</v>
      </c>
      <c r="JA36" s="164">
        <v>-8.0406999999999993</v>
      </c>
      <c r="JB36" s="164">
        <v>20.027999999999999</v>
      </c>
      <c r="JC36" s="164">
        <v>11.44</v>
      </c>
      <c r="JD36" s="164">
        <v>5.26</v>
      </c>
      <c r="JE36" s="164">
        <v>5.298</v>
      </c>
      <c r="JF36" s="164">
        <v>-11.04</v>
      </c>
      <c r="JG36" s="164">
        <v>-6.32</v>
      </c>
      <c r="JH36" s="165"/>
      <c r="JI36" s="164">
        <v>7.5029000000000003</v>
      </c>
      <c r="JJ36" s="164">
        <v>-5.8</v>
      </c>
      <c r="JK36" s="164">
        <v>-43.770499999999998</v>
      </c>
      <c r="JL36" s="164">
        <v>14.4</v>
      </c>
      <c r="JM36" s="164">
        <v>48.186999999999998</v>
      </c>
      <c r="JN36" s="164">
        <v>48.57</v>
      </c>
      <c r="JO36" s="164">
        <v>11.5184</v>
      </c>
      <c r="JP36" s="164">
        <v>13.6149</v>
      </c>
      <c r="JQ36" s="164">
        <v>51.042200000000001</v>
      </c>
      <c r="JR36" s="164">
        <v>49.165999999999997</v>
      </c>
      <c r="JS36" s="164">
        <v>52.1755</v>
      </c>
      <c r="JT36" s="165"/>
      <c r="JU36" s="164">
        <v>38.299999999999997</v>
      </c>
      <c r="JV36" s="164">
        <v>17.331499999999998</v>
      </c>
      <c r="JW36" s="165"/>
      <c r="JX36" s="165"/>
      <c r="JY36" s="164">
        <v>-55.775300000000001</v>
      </c>
      <c r="JZ36" s="164">
        <v>82.056799999999996</v>
      </c>
      <c r="KA36" s="164">
        <v>63.596299999999999</v>
      </c>
      <c r="KB36" s="164">
        <v>-55.489400000000003</v>
      </c>
      <c r="KC36" s="164">
        <v>-80.938800000000001</v>
      </c>
      <c r="KD36" s="164">
        <v>52.866599999999998</v>
      </c>
      <c r="KE36" s="164">
        <v>27.422499999999999</v>
      </c>
      <c r="KF36" s="164">
        <v>-41.3</v>
      </c>
      <c r="KG36" s="164">
        <v>42.4</v>
      </c>
      <c r="KH36" s="164">
        <v>-232.77090000000001</v>
      </c>
      <c r="KI36" s="164">
        <v>306.66230000000002</v>
      </c>
    </row>
    <row r="37" spans="1:295" ht="18" customHeight="1" x14ac:dyDescent="0.3">
      <c r="A37" s="161" t="s">
        <v>76</v>
      </c>
      <c r="B37" s="161" t="s">
        <v>758</v>
      </c>
      <c r="C37" s="164">
        <v>0</v>
      </c>
      <c r="D37" s="164">
        <v>19.2057</v>
      </c>
      <c r="E37" s="164">
        <v>-27.580500000000001</v>
      </c>
      <c r="F37" s="164">
        <v>-32.748100000000001</v>
      </c>
      <c r="G37" s="164">
        <v>31.193100000000001</v>
      </c>
      <c r="H37" s="165"/>
      <c r="I37" s="164">
        <v>58.940899999999999</v>
      </c>
      <c r="J37" s="164">
        <v>-98.313100000000006</v>
      </c>
      <c r="K37" s="164">
        <v>69.9773</v>
      </c>
      <c r="L37" s="164">
        <v>35.674900000000001</v>
      </c>
      <c r="M37" s="164">
        <v>34.904600000000002</v>
      </c>
      <c r="N37" s="164">
        <v>11.1</v>
      </c>
      <c r="O37" s="164">
        <v>-75.108000000000004</v>
      </c>
      <c r="P37" s="164">
        <v>70.400000000000006</v>
      </c>
      <c r="Q37" s="164">
        <v>24.012</v>
      </c>
      <c r="R37" s="164">
        <v>-70.400000000000006</v>
      </c>
      <c r="S37" s="164">
        <v>13.9907</v>
      </c>
      <c r="T37" s="164">
        <v>54.339799999999997</v>
      </c>
      <c r="U37" s="164">
        <v>11.788399999999999</v>
      </c>
      <c r="V37" s="164">
        <v>11.934200000000001</v>
      </c>
      <c r="W37" s="164">
        <v>19.457000000000001</v>
      </c>
      <c r="X37" s="164">
        <v>8.0642999999999994</v>
      </c>
      <c r="Y37" s="164">
        <v>5.7396000000000003</v>
      </c>
      <c r="Z37" s="164">
        <v>8.4840999999999998</v>
      </c>
      <c r="AA37" s="165"/>
      <c r="AB37" s="165"/>
      <c r="AC37" s="164">
        <v>-61.24</v>
      </c>
      <c r="AD37" s="164">
        <v>-60.81</v>
      </c>
      <c r="AE37" s="165"/>
      <c r="AF37" s="164">
        <v>-11.1</v>
      </c>
      <c r="AG37" s="164">
        <v>74.8</v>
      </c>
      <c r="AH37" s="164">
        <v>23.157</v>
      </c>
      <c r="AI37" s="164">
        <v>0.25800000000000001</v>
      </c>
      <c r="AJ37" s="165">
        <v>0</v>
      </c>
      <c r="AK37" s="164">
        <v>-45.23</v>
      </c>
      <c r="AL37" s="164">
        <v>-73.540000000000006</v>
      </c>
      <c r="AM37" s="164">
        <v>45.38</v>
      </c>
      <c r="AN37" s="164">
        <v>45.51</v>
      </c>
      <c r="AO37" s="164">
        <v>18.3719</v>
      </c>
      <c r="AP37" s="164">
        <v>-1.4412</v>
      </c>
      <c r="AQ37" s="164">
        <v>68.525800000000004</v>
      </c>
      <c r="AR37" s="164">
        <v>71.104900000000001</v>
      </c>
      <c r="AS37" s="164">
        <v>38.0426</v>
      </c>
      <c r="AT37" s="164">
        <v>-36.772599999999997</v>
      </c>
      <c r="AU37" s="164">
        <v>-36.695099999999996</v>
      </c>
      <c r="AV37" s="164">
        <v>8.1592000000000002</v>
      </c>
      <c r="AW37" s="164">
        <v>7.4489000000000001</v>
      </c>
      <c r="AX37" s="164">
        <v>74.675399999999996</v>
      </c>
      <c r="AY37" s="164">
        <v>76.218500000000006</v>
      </c>
      <c r="AZ37" s="164">
        <v>10.1371</v>
      </c>
      <c r="BA37" s="164">
        <v>9.2532999999999994</v>
      </c>
      <c r="BB37" s="164">
        <v>-530.26300000000003</v>
      </c>
      <c r="BC37" s="164">
        <v>12.065300000000001</v>
      </c>
      <c r="BD37" s="164">
        <v>-18</v>
      </c>
      <c r="BE37" s="164">
        <v>-17.899999999999999</v>
      </c>
      <c r="BF37" s="164">
        <v>42.163600000000002</v>
      </c>
      <c r="BG37" s="164">
        <v>41.876300000000001</v>
      </c>
      <c r="BH37" s="164">
        <v>-5.8509000000000002</v>
      </c>
      <c r="BI37" s="165"/>
      <c r="BJ37" s="164">
        <v>-69.5398</v>
      </c>
      <c r="BK37" s="164">
        <v>7.4820000000000002</v>
      </c>
      <c r="BL37" s="164">
        <v>10.186500000000001</v>
      </c>
      <c r="BM37" s="164">
        <v>6.8493000000000004</v>
      </c>
      <c r="BN37" s="164">
        <v>576.31129999999996</v>
      </c>
      <c r="BO37" s="164">
        <v>192.51070000000001</v>
      </c>
      <c r="BP37" s="164">
        <v>191.99189999999999</v>
      </c>
      <c r="BQ37" s="164">
        <v>-563.26589999999999</v>
      </c>
      <c r="BR37" s="164">
        <v>659.20609999999999</v>
      </c>
      <c r="BS37" s="165"/>
      <c r="BT37" s="164">
        <v>-104.82599999999999</v>
      </c>
      <c r="BU37" s="164">
        <v>106.5421</v>
      </c>
      <c r="BV37" s="164">
        <v>100.12479999999999</v>
      </c>
      <c r="BW37" s="164">
        <v>29.9</v>
      </c>
      <c r="BX37" s="164">
        <v>34.03</v>
      </c>
      <c r="BY37" s="164">
        <v>70.290000000000006</v>
      </c>
      <c r="BZ37" s="164">
        <v>83.04</v>
      </c>
      <c r="CA37" s="164">
        <v>-20.357299999999999</v>
      </c>
      <c r="CB37" s="164">
        <v>-19.955400000000001</v>
      </c>
      <c r="CC37" s="164">
        <v>72.027100000000004</v>
      </c>
      <c r="CD37" s="164">
        <v>73.205600000000004</v>
      </c>
      <c r="CE37" s="164">
        <v>-8.7975999999999992</v>
      </c>
      <c r="CF37" s="164">
        <v>-130.4006</v>
      </c>
      <c r="CG37" s="164">
        <v>-129.69479999999999</v>
      </c>
      <c r="CH37" s="164">
        <v>12.5695</v>
      </c>
      <c r="CI37" s="165"/>
      <c r="CJ37" s="165"/>
      <c r="CK37" s="165"/>
      <c r="CL37" s="164">
        <v>127.5</v>
      </c>
      <c r="CM37" s="164">
        <v>115</v>
      </c>
      <c r="CN37" s="164">
        <v>-16.68</v>
      </c>
      <c r="CO37" s="164">
        <v>67.164100000000005</v>
      </c>
      <c r="CP37" s="164">
        <v>65.251599999999996</v>
      </c>
      <c r="CQ37" s="164">
        <v>65.329400000000007</v>
      </c>
      <c r="CR37" s="164">
        <v>-2.8437000000000001</v>
      </c>
      <c r="CS37" s="164">
        <v>-2.7115999999999998</v>
      </c>
      <c r="CT37" s="164">
        <v>73.820099999999996</v>
      </c>
      <c r="CU37" s="164">
        <v>-127.51649999999999</v>
      </c>
      <c r="CV37" s="164">
        <v>86.773099999999999</v>
      </c>
      <c r="CW37" s="164">
        <v>14.0281</v>
      </c>
      <c r="CX37" s="164">
        <v>91.3</v>
      </c>
      <c r="CY37" s="164">
        <v>46.28</v>
      </c>
      <c r="CZ37" s="164">
        <v>51.101100000000002</v>
      </c>
      <c r="DA37" s="164">
        <v>48.490900000000003</v>
      </c>
      <c r="DB37" s="164">
        <v>-22.18</v>
      </c>
      <c r="DC37" s="164">
        <v>-3.1795</v>
      </c>
      <c r="DD37" s="165"/>
      <c r="DE37" s="165"/>
      <c r="DF37" s="164">
        <v>-95.444100000000006</v>
      </c>
      <c r="DG37" s="165"/>
      <c r="DH37" s="164">
        <v>-22.7118</v>
      </c>
      <c r="DI37" s="164">
        <v>-109.2</v>
      </c>
      <c r="DJ37" s="164">
        <v>-109.8</v>
      </c>
      <c r="DK37" s="164">
        <v>23.299299999999999</v>
      </c>
      <c r="DL37" s="164">
        <v>87.606800000000007</v>
      </c>
      <c r="DM37" s="165"/>
      <c r="DN37" s="164">
        <v>123.0652</v>
      </c>
      <c r="DO37" s="164">
        <v>87.87</v>
      </c>
      <c r="DP37" s="164">
        <v>-3.63</v>
      </c>
      <c r="DQ37" s="164">
        <v>66.820499999999996</v>
      </c>
      <c r="DR37" s="164">
        <v>93.240300000000005</v>
      </c>
      <c r="DS37" s="164">
        <v>-15.33</v>
      </c>
      <c r="DT37" s="164">
        <v>-15.68</v>
      </c>
      <c r="DU37" s="164">
        <v>95.87</v>
      </c>
      <c r="DV37" s="164">
        <v>68.209999999999994</v>
      </c>
      <c r="DW37" s="164">
        <v>94.745500000000007</v>
      </c>
      <c r="DX37" s="164">
        <v>93.836399999999998</v>
      </c>
      <c r="DY37" s="164">
        <v>0</v>
      </c>
      <c r="DZ37" s="164">
        <v>-0.46360000000000001</v>
      </c>
      <c r="EA37" s="164">
        <v>232.7955</v>
      </c>
      <c r="EB37" s="164">
        <v>184.15039999999999</v>
      </c>
      <c r="EC37" s="164">
        <v>176.5873</v>
      </c>
      <c r="ED37" s="164">
        <v>179.2834</v>
      </c>
      <c r="EE37" s="164">
        <v>93.734499999999997</v>
      </c>
      <c r="EF37" s="164">
        <v>74.337400000000002</v>
      </c>
      <c r="EG37" s="164">
        <v>-29.417999999999999</v>
      </c>
      <c r="EH37" s="164">
        <v>576.38689999999997</v>
      </c>
      <c r="EI37" s="164">
        <v>-154.517</v>
      </c>
      <c r="EJ37" s="165"/>
      <c r="EK37" s="164">
        <v>-38.090000000000003</v>
      </c>
      <c r="EL37" s="164">
        <v>-35.484699999999997</v>
      </c>
      <c r="EM37" s="164">
        <v>0</v>
      </c>
      <c r="EN37" s="164">
        <v>-17.7514</v>
      </c>
      <c r="EO37" s="164">
        <v>-16.232600000000001</v>
      </c>
      <c r="EP37" s="164">
        <v>170.55600000000001</v>
      </c>
      <c r="EQ37" s="164">
        <v>-60.469799999999999</v>
      </c>
      <c r="ER37" s="164">
        <v>-60.628399999999999</v>
      </c>
      <c r="ES37" s="164">
        <v>-34.726300000000002</v>
      </c>
      <c r="ET37" s="164">
        <v>15.3</v>
      </c>
      <c r="EU37" s="164">
        <v>-17.7</v>
      </c>
      <c r="EV37" s="164">
        <v>106.3</v>
      </c>
      <c r="EW37" s="164">
        <v>20.443999999999999</v>
      </c>
      <c r="EX37" s="164">
        <v>-117.2411</v>
      </c>
      <c r="EY37" s="164">
        <v>-35.412799999999997</v>
      </c>
      <c r="EZ37" s="164">
        <v>-34.644199999999998</v>
      </c>
      <c r="FA37" s="164">
        <v>4.6040999999999999</v>
      </c>
      <c r="FB37" s="164">
        <v>-73.824799999999996</v>
      </c>
      <c r="FC37" s="164">
        <v>35.951300000000003</v>
      </c>
      <c r="FD37" s="164">
        <v>23.009699999999999</v>
      </c>
      <c r="FE37" s="165"/>
      <c r="FF37" s="164">
        <v>22.842099999999999</v>
      </c>
      <c r="FG37" s="164">
        <v>41.621899999999997</v>
      </c>
      <c r="FH37" s="164">
        <v>41.875599999999999</v>
      </c>
      <c r="FI37" s="164">
        <v>40.252400000000002</v>
      </c>
      <c r="FJ37" s="164">
        <v>19.759799999999998</v>
      </c>
      <c r="FK37" s="164">
        <v>18.587599999999998</v>
      </c>
      <c r="FL37" s="164">
        <v>83.393199999999993</v>
      </c>
      <c r="FM37" s="164">
        <v>1.6503000000000001</v>
      </c>
      <c r="FN37" s="164">
        <v>1.9514</v>
      </c>
      <c r="FO37" s="164">
        <v>42.442500000000003</v>
      </c>
      <c r="FP37" s="164">
        <v>53.950099999999999</v>
      </c>
      <c r="FQ37" s="164">
        <v>34.301699999999997</v>
      </c>
      <c r="FR37" s="164">
        <v>9.76</v>
      </c>
      <c r="FS37" s="164">
        <v>9.5734999999999992</v>
      </c>
      <c r="FT37" s="164">
        <v>0.99760000000000004</v>
      </c>
      <c r="FU37" s="164">
        <v>-4.0999999999999996</v>
      </c>
      <c r="FV37" s="164">
        <v>19.78</v>
      </c>
      <c r="FW37" s="164">
        <v>31.108899999999998</v>
      </c>
      <c r="FX37" s="165"/>
      <c r="FY37" s="164">
        <v>-2.6419999999999999</v>
      </c>
      <c r="FZ37" s="164">
        <v>0.55700000000000005</v>
      </c>
      <c r="GA37" s="165"/>
      <c r="GB37" s="164">
        <v>47.99</v>
      </c>
      <c r="GC37" s="164">
        <v>-52.6374</v>
      </c>
      <c r="GD37" s="164">
        <v>-40.963000000000001</v>
      </c>
      <c r="GE37" s="164">
        <v>14.99</v>
      </c>
      <c r="GF37" s="164">
        <v>86.360500000000002</v>
      </c>
      <c r="GG37" s="164">
        <v>26.1</v>
      </c>
      <c r="GH37" s="164">
        <v>-19.4252</v>
      </c>
      <c r="GI37" s="164">
        <v>0.72219999999999995</v>
      </c>
      <c r="GJ37" s="164">
        <v>0</v>
      </c>
      <c r="GK37" s="164">
        <v>2.0028999999999999</v>
      </c>
      <c r="GL37" s="165"/>
      <c r="GM37" s="165"/>
      <c r="GN37" s="164">
        <v>-14.1549</v>
      </c>
      <c r="GO37" s="164">
        <v>-36.462699999999998</v>
      </c>
      <c r="GP37" s="164">
        <v>16.561699999999998</v>
      </c>
      <c r="GQ37" s="164">
        <v>38.227800000000002</v>
      </c>
      <c r="GR37" s="164">
        <v>56.145099999999999</v>
      </c>
      <c r="GS37" s="164">
        <v>57.803800000000003</v>
      </c>
      <c r="GT37" s="164">
        <v>-136.48759999999999</v>
      </c>
      <c r="GU37" s="164">
        <v>-32.582299999999996</v>
      </c>
      <c r="GV37" s="164">
        <v>34.0473</v>
      </c>
      <c r="GW37" s="164">
        <v>-68.954499999999996</v>
      </c>
      <c r="GX37" s="164">
        <v>4.6657000000000002</v>
      </c>
      <c r="GY37" s="164">
        <v>12.8642</v>
      </c>
      <c r="GZ37" s="164">
        <v>12.5222</v>
      </c>
      <c r="HA37" s="164">
        <v>6</v>
      </c>
      <c r="HB37" s="164">
        <v>31.970500000000001</v>
      </c>
      <c r="HC37" s="164">
        <v>31.813600000000001</v>
      </c>
      <c r="HD37" s="164">
        <v>41.1</v>
      </c>
      <c r="HE37" s="164">
        <v>-41.701000000000001</v>
      </c>
      <c r="HF37" s="164">
        <v>-110.44540000000001</v>
      </c>
      <c r="HG37" s="164">
        <v>108.8653</v>
      </c>
      <c r="HH37" s="164">
        <v>-119.9799</v>
      </c>
      <c r="HI37" s="164">
        <v>-32.910400000000003</v>
      </c>
      <c r="HJ37" s="164">
        <v>-33.486600000000003</v>
      </c>
      <c r="HK37" s="164">
        <v>-62.3962</v>
      </c>
      <c r="HL37" s="164">
        <v>-53.771299999999997</v>
      </c>
      <c r="HM37" s="164">
        <v>77.458699999999993</v>
      </c>
      <c r="HN37" s="164">
        <v>77.905500000000004</v>
      </c>
      <c r="HO37" s="165"/>
      <c r="HP37" s="165"/>
      <c r="HQ37" s="164">
        <v>-5.5674000000000001</v>
      </c>
      <c r="HR37" s="164">
        <v>-6.3693999999999997</v>
      </c>
      <c r="HS37" s="164">
        <v>-13.9839</v>
      </c>
      <c r="HT37" s="164">
        <v>-14.32</v>
      </c>
      <c r="HU37" s="164">
        <v>13.01</v>
      </c>
      <c r="HV37" s="164">
        <v>14.18</v>
      </c>
      <c r="HW37" s="164">
        <v>8.8000000000000007</v>
      </c>
      <c r="HX37" s="164">
        <v>9.1</v>
      </c>
      <c r="HY37" s="164">
        <v>21.372199999999999</v>
      </c>
      <c r="HZ37" s="164">
        <v>-59.92</v>
      </c>
      <c r="IA37" s="164">
        <v>-282.48</v>
      </c>
      <c r="IB37" s="164">
        <v>64.263400000000004</v>
      </c>
      <c r="IC37" s="164">
        <v>62.993499999999997</v>
      </c>
      <c r="ID37" s="164">
        <v>12.8</v>
      </c>
      <c r="IE37" s="164">
        <v>-37.6</v>
      </c>
      <c r="IF37" s="164">
        <v>6.4</v>
      </c>
      <c r="IG37" s="164">
        <v>6.6</v>
      </c>
      <c r="IH37" s="164">
        <v>1.4831000000000001</v>
      </c>
      <c r="II37" s="164">
        <v>1.3777999999999999</v>
      </c>
      <c r="IJ37" s="164">
        <v>125.673</v>
      </c>
      <c r="IK37" s="164">
        <v>174.65870000000001</v>
      </c>
      <c r="IL37" s="164">
        <v>0</v>
      </c>
      <c r="IM37" s="165">
        <v>0</v>
      </c>
      <c r="IN37" s="164">
        <v>114.8878</v>
      </c>
      <c r="IO37" s="165">
        <v>0</v>
      </c>
      <c r="IP37" s="165"/>
      <c r="IQ37" s="164">
        <v>-117.71169999999999</v>
      </c>
      <c r="IR37" s="164">
        <v>68.758399999999995</v>
      </c>
      <c r="IS37" s="164">
        <v>3.4929000000000001</v>
      </c>
      <c r="IT37" s="164">
        <v>173.5641</v>
      </c>
      <c r="IU37" s="164">
        <v>174.86080000000001</v>
      </c>
      <c r="IV37" s="164">
        <v>121.94759999999999</v>
      </c>
      <c r="IW37" s="164">
        <v>-4.6113</v>
      </c>
      <c r="IX37" s="164">
        <v>-69.065100000000001</v>
      </c>
      <c r="IY37" s="164">
        <v>-69.019800000000004</v>
      </c>
      <c r="IZ37" s="164">
        <v>65.6083</v>
      </c>
      <c r="JA37" s="164">
        <v>-7.8841999999999999</v>
      </c>
      <c r="JB37" s="164">
        <v>17.536000000000001</v>
      </c>
      <c r="JC37" s="164">
        <v>12.4</v>
      </c>
      <c r="JD37" s="164">
        <v>5.2569999999999997</v>
      </c>
      <c r="JE37" s="164">
        <v>5.2489999999999997</v>
      </c>
      <c r="JF37" s="164">
        <v>-12.16</v>
      </c>
      <c r="JG37" s="164">
        <v>-6.4</v>
      </c>
      <c r="JH37" s="165"/>
      <c r="JI37" s="164">
        <v>6.5629</v>
      </c>
      <c r="JJ37" s="164">
        <v>-5.742</v>
      </c>
      <c r="JK37" s="164">
        <v>-43.0381</v>
      </c>
      <c r="JL37" s="164">
        <v>13.6</v>
      </c>
      <c r="JM37" s="164">
        <v>45.981999999999999</v>
      </c>
      <c r="JN37" s="164">
        <v>45.673000000000002</v>
      </c>
      <c r="JO37" s="164">
        <v>11.416</v>
      </c>
      <c r="JP37" s="164">
        <v>13.664300000000001</v>
      </c>
      <c r="JQ37" s="164">
        <v>50.842300000000002</v>
      </c>
      <c r="JR37" s="164">
        <v>49.499400000000001</v>
      </c>
      <c r="JS37" s="164">
        <v>49.7044</v>
      </c>
      <c r="JT37" s="165"/>
      <c r="JU37" s="164">
        <v>39.299999999999997</v>
      </c>
      <c r="JV37" s="164">
        <v>17.823499999999999</v>
      </c>
      <c r="JW37" s="165"/>
      <c r="JX37" s="165"/>
      <c r="JY37" s="164">
        <v>-57.416600000000003</v>
      </c>
      <c r="JZ37" s="164">
        <v>82.9953</v>
      </c>
      <c r="KA37" s="164">
        <v>63.915199999999999</v>
      </c>
      <c r="KB37" s="164">
        <v>-56.2898</v>
      </c>
      <c r="KC37" s="164">
        <v>-81.009100000000004</v>
      </c>
      <c r="KD37" s="164">
        <v>52.875700000000002</v>
      </c>
      <c r="KE37" s="164">
        <v>28.5322</v>
      </c>
      <c r="KF37" s="164">
        <v>-40.700000000000003</v>
      </c>
      <c r="KG37" s="164">
        <v>40.799999999999997</v>
      </c>
      <c r="KH37" s="164">
        <v>-229.22579999999999</v>
      </c>
      <c r="KI37" s="164">
        <v>304.0018</v>
      </c>
    </row>
    <row r="38" spans="1:295" ht="18" customHeight="1" x14ac:dyDescent="0.3">
      <c r="A38" s="161" t="s">
        <v>76</v>
      </c>
      <c r="B38" s="161" t="s">
        <v>759</v>
      </c>
      <c r="C38" s="164">
        <v>0</v>
      </c>
      <c r="D38" s="164">
        <v>18.963200000000001</v>
      </c>
      <c r="E38" s="165"/>
      <c r="F38" s="164">
        <v>-32.813400000000001</v>
      </c>
      <c r="G38" s="164">
        <v>32.209499999999998</v>
      </c>
      <c r="H38" s="165"/>
      <c r="I38" s="164">
        <v>58.757899999999999</v>
      </c>
      <c r="J38" s="164">
        <v>-99.095600000000005</v>
      </c>
      <c r="K38" s="164">
        <v>69.982799999999997</v>
      </c>
      <c r="L38" s="164">
        <v>35.588900000000002</v>
      </c>
      <c r="M38" s="164">
        <v>35.077599999999997</v>
      </c>
      <c r="N38" s="164">
        <v>8.8800000000000008</v>
      </c>
      <c r="O38" s="164">
        <v>-78.247</v>
      </c>
      <c r="P38" s="164">
        <v>72.599999999999994</v>
      </c>
      <c r="Q38" s="164">
        <v>25.667999999999999</v>
      </c>
      <c r="R38" s="164">
        <v>-70.400000000000006</v>
      </c>
      <c r="S38" s="164">
        <v>13.975199999999999</v>
      </c>
      <c r="T38" s="164">
        <v>53.3018</v>
      </c>
      <c r="U38" s="164">
        <v>12.208</v>
      </c>
      <c r="V38" s="164">
        <v>12.228899999999999</v>
      </c>
      <c r="W38" s="164">
        <v>19.796199999999999</v>
      </c>
      <c r="X38" s="164">
        <v>7.8348000000000004</v>
      </c>
      <c r="Y38" s="164">
        <v>5.4766000000000004</v>
      </c>
      <c r="Z38" s="164">
        <v>8.0274000000000001</v>
      </c>
      <c r="AA38" s="165"/>
      <c r="AB38" s="165"/>
      <c r="AC38" s="164">
        <v>-61.81</v>
      </c>
      <c r="AD38" s="164">
        <v>-61.93</v>
      </c>
      <c r="AE38" s="165"/>
      <c r="AF38" s="164">
        <v>-8.8800000000000008</v>
      </c>
      <c r="AG38" s="164">
        <v>77</v>
      </c>
      <c r="AH38" s="164">
        <v>24.271000000000001</v>
      </c>
      <c r="AI38" s="164">
        <v>0.255</v>
      </c>
      <c r="AJ38" s="165">
        <v>0</v>
      </c>
      <c r="AK38" s="164">
        <v>-45.83</v>
      </c>
      <c r="AL38" s="164">
        <v>-74.61</v>
      </c>
      <c r="AM38" s="164">
        <v>46.29</v>
      </c>
      <c r="AN38" s="164">
        <v>46.16</v>
      </c>
      <c r="AO38" s="164">
        <v>18.529399999999999</v>
      </c>
      <c r="AP38" s="164">
        <v>-1.5709</v>
      </c>
      <c r="AQ38" s="164">
        <v>68.020499999999998</v>
      </c>
      <c r="AR38" s="164">
        <v>70.783199999999994</v>
      </c>
      <c r="AS38" s="164">
        <v>38.506100000000004</v>
      </c>
      <c r="AT38" s="164">
        <v>-37.375100000000003</v>
      </c>
      <c r="AU38" s="164">
        <v>-36.828200000000002</v>
      </c>
      <c r="AV38" s="164">
        <v>9.2302999999999997</v>
      </c>
      <c r="AW38" s="164">
        <v>9.5085999999999995</v>
      </c>
      <c r="AX38" s="164">
        <v>75.274000000000001</v>
      </c>
      <c r="AY38" s="164">
        <v>75.846900000000005</v>
      </c>
      <c r="AZ38" s="164">
        <v>11.5854</v>
      </c>
      <c r="BA38" s="164">
        <v>10.4238</v>
      </c>
      <c r="BB38" s="164">
        <v>-542.43309999999997</v>
      </c>
      <c r="BC38" s="164">
        <v>12.428599999999999</v>
      </c>
      <c r="BD38" s="164">
        <v>-18.2</v>
      </c>
      <c r="BE38" s="164">
        <v>-18</v>
      </c>
      <c r="BF38" s="164">
        <v>42.309600000000003</v>
      </c>
      <c r="BG38" s="164">
        <v>41.706600000000002</v>
      </c>
      <c r="BH38" s="164">
        <v>-5.9680999999999997</v>
      </c>
      <c r="BI38" s="165"/>
      <c r="BJ38" s="164">
        <v>-71.089299999999994</v>
      </c>
      <c r="BK38" s="164">
        <v>7.5072000000000001</v>
      </c>
      <c r="BL38" s="164">
        <v>9.8562999999999992</v>
      </c>
      <c r="BM38" s="164">
        <v>6.8299000000000003</v>
      </c>
      <c r="BN38" s="164">
        <v>581.43849999999998</v>
      </c>
      <c r="BO38" s="164">
        <v>197.79040000000001</v>
      </c>
      <c r="BP38" s="164">
        <v>198.70590000000001</v>
      </c>
      <c r="BQ38" s="164">
        <v>-584.19039999999995</v>
      </c>
      <c r="BR38" s="164">
        <v>662.30250000000001</v>
      </c>
      <c r="BS38" s="165"/>
      <c r="BT38" s="164">
        <v>-85.630700000000004</v>
      </c>
      <c r="BU38" s="164">
        <v>86.763599999999997</v>
      </c>
      <c r="BV38" s="164">
        <v>99.126900000000006</v>
      </c>
      <c r="BW38" s="164">
        <v>29.54</v>
      </c>
      <c r="BX38" s="164">
        <v>34.06</v>
      </c>
      <c r="BY38" s="165"/>
      <c r="BZ38" s="164">
        <v>82.88</v>
      </c>
      <c r="CA38" s="164">
        <v>-23.572299999999998</v>
      </c>
      <c r="CB38" s="164">
        <v>-23.572299999999998</v>
      </c>
      <c r="CC38" s="164">
        <v>67.2864</v>
      </c>
      <c r="CD38" s="164">
        <v>67.037999999999997</v>
      </c>
      <c r="CE38" s="164">
        <v>-7.9470999999999998</v>
      </c>
      <c r="CF38" s="164">
        <v>-122.9709</v>
      </c>
      <c r="CG38" s="164">
        <v>-122.1961</v>
      </c>
      <c r="CH38" s="164">
        <v>13.031599999999999</v>
      </c>
      <c r="CI38" s="165"/>
      <c r="CJ38" s="165"/>
      <c r="CK38" s="165"/>
      <c r="CL38" s="164">
        <v>126.7</v>
      </c>
      <c r="CM38" s="164">
        <v>112.2</v>
      </c>
      <c r="CN38" s="164">
        <v>-16.489999999999998</v>
      </c>
      <c r="CO38" s="164">
        <v>69.743300000000005</v>
      </c>
      <c r="CP38" s="164">
        <v>67.152199999999993</v>
      </c>
      <c r="CQ38" s="164">
        <v>67.402799999999999</v>
      </c>
      <c r="CR38" s="164">
        <v>-0.52749999999999997</v>
      </c>
      <c r="CS38" s="164">
        <v>0.4163</v>
      </c>
      <c r="CT38" s="164">
        <v>74.596199999999996</v>
      </c>
      <c r="CU38" s="164">
        <v>-131.53569999999999</v>
      </c>
      <c r="CV38" s="164">
        <v>87.389899999999997</v>
      </c>
      <c r="CW38" s="164">
        <v>13.530799999999999</v>
      </c>
      <c r="CX38" s="164">
        <v>86.77</v>
      </c>
      <c r="CY38" s="164">
        <v>44.84</v>
      </c>
      <c r="CZ38" s="164">
        <v>51.101100000000002</v>
      </c>
      <c r="DA38" s="164">
        <v>48.490900000000003</v>
      </c>
      <c r="DB38" s="164">
        <v>-22.2</v>
      </c>
      <c r="DC38" s="165"/>
      <c r="DD38" s="165"/>
      <c r="DE38" s="165"/>
      <c r="DF38" s="164">
        <v>-98.719200000000001</v>
      </c>
      <c r="DG38" s="165"/>
      <c r="DH38" s="164">
        <v>-22.675899999999999</v>
      </c>
      <c r="DI38" s="164">
        <v>-111.7</v>
      </c>
      <c r="DJ38" s="164">
        <v>-110.8</v>
      </c>
      <c r="DK38" s="164">
        <v>22.793900000000001</v>
      </c>
      <c r="DL38" s="164">
        <v>87.313800000000001</v>
      </c>
      <c r="DM38" s="165"/>
      <c r="DN38" s="165"/>
      <c r="DO38" s="164">
        <v>86.83</v>
      </c>
      <c r="DP38" s="164">
        <v>-4.01</v>
      </c>
      <c r="DQ38" s="164">
        <v>65.177499999999995</v>
      </c>
      <c r="DR38" s="164">
        <v>99.168099999999995</v>
      </c>
      <c r="DS38" s="164">
        <v>-15.91</v>
      </c>
      <c r="DT38" s="164">
        <v>-16.11</v>
      </c>
      <c r="DU38" s="164">
        <v>93.34</v>
      </c>
      <c r="DV38" s="164">
        <v>68.16</v>
      </c>
      <c r="DW38" s="164">
        <v>97.981800000000007</v>
      </c>
      <c r="DX38" s="164">
        <v>96.018199999999993</v>
      </c>
      <c r="DY38" s="164">
        <v>0</v>
      </c>
      <c r="DZ38" s="164">
        <v>-0.18179999999999999</v>
      </c>
      <c r="EA38" s="164">
        <v>233.67310000000001</v>
      </c>
      <c r="EB38" s="164">
        <v>184.965</v>
      </c>
      <c r="EC38" s="164">
        <v>180.71629999999999</v>
      </c>
      <c r="ED38" s="164">
        <v>182.60570000000001</v>
      </c>
      <c r="EE38" s="164">
        <v>89.796599999999998</v>
      </c>
      <c r="EF38" s="164">
        <v>72.471000000000004</v>
      </c>
      <c r="EG38" s="164">
        <v>-29.646000000000001</v>
      </c>
      <c r="EH38" s="164">
        <v>595.42849999999999</v>
      </c>
      <c r="EI38" s="164">
        <v>-172.54329999999999</v>
      </c>
      <c r="EJ38" s="165"/>
      <c r="EK38" s="164">
        <v>-42.543900000000001</v>
      </c>
      <c r="EL38" s="164">
        <v>-39.598399999999998</v>
      </c>
      <c r="EM38" s="164">
        <v>0</v>
      </c>
      <c r="EN38" s="164">
        <v>-21.960100000000001</v>
      </c>
      <c r="EO38" s="164">
        <v>-21.062200000000001</v>
      </c>
      <c r="EP38" s="164">
        <v>159.804</v>
      </c>
      <c r="EQ38" s="164">
        <v>-59.969200000000001</v>
      </c>
      <c r="ER38" s="164">
        <v>-60.983400000000003</v>
      </c>
      <c r="ES38" s="164">
        <v>-34.517600000000002</v>
      </c>
      <c r="ET38" s="164">
        <v>0</v>
      </c>
      <c r="EU38" s="164">
        <v>-22.31</v>
      </c>
      <c r="EV38" s="164">
        <v>114.9</v>
      </c>
      <c r="EW38" s="164">
        <v>19.818200000000001</v>
      </c>
      <c r="EX38" s="164">
        <v>-123.4821</v>
      </c>
      <c r="EY38" s="164">
        <v>-34.8536</v>
      </c>
      <c r="EZ38" s="164">
        <v>-34.001899999999999</v>
      </c>
      <c r="FA38" s="164">
        <v>5.0415999999999999</v>
      </c>
      <c r="FB38" s="164">
        <v>-71.052199999999999</v>
      </c>
      <c r="FC38" s="164">
        <v>33.649799999999999</v>
      </c>
      <c r="FD38" s="164">
        <v>21.793600000000001</v>
      </c>
      <c r="FE38" s="165"/>
      <c r="FF38" s="164">
        <v>21.234300000000001</v>
      </c>
      <c r="FG38" s="164">
        <v>41.261899999999997</v>
      </c>
      <c r="FH38" s="164">
        <v>41.568399999999997</v>
      </c>
      <c r="FI38" s="164">
        <v>40.707900000000002</v>
      </c>
      <c r="FJ38" s="164">
        <v>23.276399999999999</v>
      </c>
      <c r="FK38" s="164">
        <v>23.109000000000002</v>
      </c>
      <c r="FL38" s="164">
        <v>91.2637</v>
      </c>
      <c r="FM38" s="164">
        <v>1.6865000000000001</v>
      </c>
      <c r="FN38" s="164">
        <v>1.2298</v>
      </c>
      <c r="FO38" s="164">
        <v>37.965200000000003</v>
      </c>
      <c r="FP38" s="164">
        <v>44.900799999999997</v>
      </c>
      <c r="FQ38" s="164">
        <v>37.853999999999999</v>
      </c>
      <c r="FR38" s="164">
        <v>8.34</v>
      </c>
      <c r="FS38" s="164">
        <v>6.2702</v>
      </c>
      <c r="FT38" s="164">
        <v>0.93899999999999995</v>
      </c>
      <c r="FU38" s="164">
        <v>-4.1100000000000003</v>
      </c>
      <c r="FV38" s="164">
        <v>20.309999999999999</v>
      </c>
      <c r="FW38" s="164">
        <v>39.771700000000003</v>
      </c>
      <c r="FX38" s="165"/>
      <c r="FY38" s="164">
        <v>-2.5350000000000001</v>
      </c>
      <c r="FZ38" s="164">
        <v>0.51700000000000002</v>
      </c>
      <c r="GA38" s="165"/>
      <c r="GB38" s="164">
        <v>51.04</v>
      </c>
      <c r="GC38" s="164">
        <v>-46.4315</v>
      </c>
      <c r="GD38" s="164">
        <v>-37.082099999999997</v>
      </c>
      <c r="GE38" s="164">
        <v>15.1</v>
      </c>
      <c r="GF38" s="164">
        <v>87.687200000000004</v>
      </c>
      <c r="GG38" s="164">
        <v>24.8</v>
      </c>
      <c r="GH38" s="164">
        <v>-18.683599999999998</v>
      </c>
      <c r="GI38" s="164">
        <v>0.2964</v>
      </c>
      <c r="GJ38" s="165"/>
      <c r="GK38" s="164">
        <v>2.0427</v>
      </c>
      <c r="GL38" s="165"/>
      <c r="GM38" s="165"/>
      <c r="GN38" s="164">
        <v>-14.3353</v>
      </c>
      <c r="GO38" s="164">
        <v>-36.487900000000003</v>
      </c>
      <c r="GP38" s="164">
        <v>17.086300000000001</v>
      </c>
      <c r="GQ38" s="164">
        <v>38.161499999999997</v>
      </c>
      <c r="GR38" s="164">
        <v>53.880099999999999</v>
      </c>
      <c r="GS38" s="164">
        <v>56.902999999999999</v>
      </c>
      <c r="GT38" s="164">
        <v>-136.12010000000001</v>
      </c>
      <c r="GU38" s="164">
        <v>-31.761900000000001</v>
      </c>
      <c r="GV38" s="164">
        <v>34.090000000000003</v>
      </c>
      <c r="GW38" s="164">
        <v>-68.693899999999999</v>
      </c>
      <c r="GX38" s="165"/>
      <c r="GY38" s="164">
        <v>13.1181</v>
      </c>
      <c r="GZ38" s="164">
        <v>12.701499999999999</v>
      </c>
      <c r="HA38" s="165"/>
      <c r="HB38" s="164">
        <v>31.4816</v>
      </c>
      <c r="HC38" s="164">
        <v>31.661799999999999</v>
      </c>
      <c r="HD38" s="164">
        <v>41.1</v>
      </c>
      <c r="HE38" s="164">
        <v>-41.323900000000002</v>
      </c>
      <c r="HF38" s="164">
        <v>-102.5562</v>
      </c>
      <c r="HG38" s="164">
        <v>104.46769999999999</v>
      </c>
      <c r="HH38" s="164">
        <v>-145.38290000000001</v>
      </c>
      <c r="HI38" s="164">
        <v>-29.245699999999999</v>
      </c>
      <c r="HJ38" s="164">
        <v>-31.346599999999999</v>
      </c>
      <c r="HK38" s="164">
        <v>-60.741199999999999</v>
      </c>
      <c r="HL38" s="164">
        <v>-51.084299999999999</v>
      </c>
      <c r="HM38" s="164">
        <v>78.241299999999995</v>
      </c>
      <c r="HN38" s="164">
        <v>80.912199999999999</v>
      </c>
      <c r="HO38" s="165"/>
      <c r="HP38" s="165"/>
      <c r="HQ38" s="164">
        <v>-5.4466000000000001</v>
      </c>
      <c r="HR38" s="164">
        <v>-6.3144999999999998</v>
      </c>
      <c r="HS38" s="164">
        <v>-16.343599999999999</v>
      </c>
      <c r="HT38" s="164">
        <v>-15.833500000000001</v>
      </c>
      <c r="HU38" s="164">
        <v>8.16</v>
      </c>
      <c r="HV38" s="164">
        <v>9.24</v>
      </c>
      <c r="HW38" s="164">
        <v>11</v>
      </c>
      <c r="HX38" s="164">
        <v>11.5</v>
      </c>
      <c r="HY38" s="164">
        <v>21.124400000000001</v>
      </c>
      <c r="HZ38" s="164">
        <v>-55.68</v>
      </c>
      <c r="IA38" s="164">
        <v>-282.71370000000002</v>
      </c>
      <c r="IB38" s="164">
        <v>66.713099999999997</v>
      </c>
      <c r="IC38" s="164">
        <v>66.945599999999999</v>
      </c>
      <c r="ID38" s="164">
        <v>13.3</v>
      </c>
      <c r="IE38" s="164">
        <v>-35.200000000000003</v>
      </c>
      <c r="IF38" s="164">
        <v>6.7</v>
      </c>
      <c r="IG38" s="164">
        <v>7.4</v>
      </c>
      <c r="IH38" s="165"/>
      <c r="II38" s="165"/>
      <c r="IJ38" s="164">
        <v>155.06030000000001</v>
      </c>
      <c r="IK38" s="164">
        <v>191.5788</v>
      </c>
      <c r="IL38" s="164">
        <v>19.6633</v>
      </c>
      <c r="IM38" s="165">
        <v>0</v>
      </c>
      <c r="IN38" s="164">
        <v>135.399</v>
      </c>
      <c r="IO38" s="165">
        <v>0</v>
      </c>
      <c r="IP38" s="165"/>
      <c r="IQ38" s="164">
        <v>-119.5177</v>
      </c>
      <c r="IR38" s="164">
        <v>69.562600000000003</v>
      </c>
      <c r="IS38" s="164">
        <v>3.37</v>
      </c>
      <c r="IT38" s="164">
        <v>171.8937</v>
      </c>
      <c r="IU38" s="164">
        <v>172.03110000000001</v>
      </c>
      <c r="IV38" s="164">
        <v>118.6203</v>
      </c>
      <c r="IW38" s="164">
        <v>-9.8178000000000001</v>
      </c>
      <c r="IX38" s="164">
        <v>-62.965499999999999</v>
      </c>
      <c r="IY38" s="164">
        <v>-68.183499999999995</v>
      </c>
      <c r="IZ38" s="164">
        <v>69.758399999999995</v>
      </c>
      <c r="JA38" s="164">
        <v>-7.6452</v>
      </c>
      <c r="JB38" s="164">
        <v>17.896000000000001</v>
      </c>
      <c r="JC38" s="164">
        <v>12.72</v>
      </c>
      <c r="JD38" s="164">
        <v>5.2160000000000002</v>
      </c>
      <c r="JE38" s="164">
        <v>5.2160000000000002</v>
      </c>
      <c r="JF38" s="164">
        <v>-12.96</v>
      </c>
      <c r="JG38" s="164">
        <v>-6</v>
      </c>
      <c r="JH38" s="165"/>
      <c r="JI38" s="164">
        <v>6.0960000000000001</v>
      </c>
      <c r="JJ38" s="164">
        <v>-4.3930999999999996</v>
      </c>
      <c r="JK38" s="164">
        <v>-42.833599999999997</v>
      </c>
      <c r="JL38" s="164">
        <v>12.5</v>
      </c>
      <c r="JM38" s="164">
        <v>46.05</v>
      </c>
      <c r="JN38" s="164">
        <v>47.314999999999998</v>
      </c>
      <c r="JO38" s="165"/>
      <c r="JP38" s="165"/>
      <c r="JQ38" s="164">
        <v>51.625900000000001</v>
      </c>
      <c r="JR38" s="164">
        <v>50.795900000000003</v>
      </c>
      <c r="JS38" s="164">
        <v>52.745100000000001</v>
      </c>
      <c r="JT38" s="165"/>
      <c r="JU38" s="164">
        <v>36.4</v>
      </c>
      <c r="JV38" s="164">
        <v>16.6952</v>
      </c>
      <c r="JW38" s="165"/>
      <c r="JX38" s="165"/>
      <c r="JY38" s="164">
        <v>-54.195099999999996</v>
      </c>
      <c r="JZ38" s="164">
        <v>82.282499999999999</v>
      </c>
      <c r="KA38" s="164">
        <v>62.094999999999999</v>
      </c>
      <c r="KB38" s="164">
        <v>-52.902700000000003</v>
      </c>
      <c r="KC38" s="164">
        <v>-81.385000000000005</v>
      </c>
      <c r="KD38" s="164">
        <v>51.108600000000003</v>
      </c>
      <c r="KE38" s="164">
        <v>29.007100000000001</v>
      </c>
      <c r="KF38" s="164">
        <v>-37.5</v>
      </c>
      <c r="KG38" s="164">
        <v>38.1</v>
      </c>
      <c r="KH38" s="164">
        <v>-245.27180000000001</v>
      </c>
      <c r="KI38" s="164">
        <v>311.01870000000002</v>
      </c>
    </row>
    <row r="39" spans="1:295" ht="18" customHeight="1" x14ac:dyDescent="0.3">
      <c r="A39" s="161" t="s">
        <v>76</v>
      </c>
      <c r="B39" s="161" t="s">
        <v>760</v>
      </c>
      <c r="C39" s="164">
        <v>0</v>
      </c>
      <c r="D39" s="164">
        <v>18.5532</v>
      </c>
      <c r="E39" s="165"/>
      <c r="F39" s="164">
        <v>-32.698999999999998</v>
      </c>
      <c r="G39" s="164">
        <v>33.4452</v>
      </c>
      <c r="H39" s="165"/>
      <c r="I39" s="164">
        <v>58.286999999999999</v>
      </c>
      <c r="J39" s="164">
        <v>-96.699200000000005</v>
      </c>
      <c r="K39" s="164">
        <v>69.766199999999998</v>
      </c>
      <c r="L39" s="164">
        <v>35.5869</v>
      </c>
      <c r="M39" s="164">
        <v>34.859099999999998</v>
      </c>
      <c r="N39" s="164">
        <v>6.66</v>
      </c>
      <c r="O39" s="164">
        <v>-72.527000000000001</v>
      </c>
      <c r="P39" s="164">
        <v>66</v>
      </c>
      <c r="Q39" s="164">
        <v>23.184000000000001</v>
      </c>
      <c r="R39" s="164">
        <v>-66</v>
      </c>
      <c r="S39" s="164">
        <v>13.711</v>
      </c>
      <c r="T39" s="164">
        <v>51.617600000000003</v>
      </c>
      <c r="U39" s="164">
        <v>12.276300000000001</v>
      </c>
      <c r="V39" s="164">
        <v>12.4701</v>
      </c>
      <c r="W39" s="164">
        <v>20.206199999999999</v>
      </c>
      <c r="X39" s="164">
        <v>7.9728000000000003</v>
      </c>
      <c r="Y39" s="164">
        <v>5.5953999999999997</v>
      </c>
      <c r="Z39" s="164">
        <v>8.5694999999999997</v>
      </c>
      <c r="AA39" s="165"/>
      <c r="AB39" s="165"/>
      <c r="AC39" s="164">
        <v>-61.08</v>
      </c>
      <c r="AD39" s="164">
        <v>-61.23</v>
      </c>
      <c r="AE39" s="165"/>
      <c r="AF39" s="164">
        <v>-6.66</v>
      </c>
      <c r="AG39" s="164">
        <v>70.400000000000006</v>
      </c>
      <c r="AH39" s="164">
        <v>24.672000000000001</v>
      </c>
      <c r="AI39" s="164">
        <v>0.26</v>
      </c>
      <c r="AJ39" s="165">
        <v>0</v>
      </c>
      <c r="AK39" s="164">
        <v>-50.37</v>
      </c>
      <c r="AL39" s="164">
        <v>-61.94</v>
      </c>
      <c r="AM39" s="164">
        <v>50.68</v>
      </c>
      <c r="AN39" s="164">
        <v>50.03</v>
      </c>
      <c r="AO39" s="164">
        <v>18.959599999999998</v>
      </c>
      <c r="AP39" s="164">
        <v>-1.8236000000000001</v>
      </c>
      <c r="AQ39" s="164">
        <v>68.2393</v>
      </c>
      <c r="AR39" s="164">
        <v>70.581199999999995</v>
      </c>
      <c r="AS39" s="164">
        <v>40.354100000000003</v>
      </c>
      <c r="AT39" s="164">
        <v>-40.824100000000001</v>
      </c>
      <c r="AU39" s="164">
        <v>-40.186900000000001</v>
      </c>
      <c r="AV39" s="164">
        <v>24.712700000000002</v>
      </c>
      <c r="AW39" s="164">
        <v>23.535499999999999</v>
      </c>
      <c r="AX39" s="164">
        <v>72.963800000000006</v>
      </c>
      <c r="AY39" s="164">
        <v>73.832999999999998</v>
      </c>
      <c r="AZ39" s="164">
        <v>23.089300000000001</v>
      </c>
      <c r="BA39" s="164">
        <v>26.996700000000001</v>
      </c>
      <c r="BB39" s="164">
        <v>-571.95069999999998</v>
      </c>
      <c r="BC39" s="164">
        <v>14.137</v>
      </c>
      <c r="BD39" s="164">
        <v>-17.899999999999999</v>
      </c>
      <c r="BE39" s="164">
        <v>-17.899999999999999</v>
      </c>
      <c r="BF39" s="164">
        <v>47.336399999999998</v>
      </c>
      <c r="BG39" s="164">
        <v>46.000799999999998</v>
      </c>
      <c r="BH39" s="164">
        <v>-5.6868999999999996</v>
      </c>
      <c r="BI39" s="165"/>
      <c r="BJ39" s="164">
        <v>-76.494699999999995</v>
      </c>
      <c r="BK39" s="164">
        <v>7.1809000000000003</v>
      </c>
      <c r="BL39" s="164">
        <v>9.7514000000000003</v>
      </c>
      <c r="BM39" s="164">
        <v>6.4246999999999996</v>
      </c>
      <c r="BN39" s="164">
        <v>612.65890000000002</v>
      </c>
      <c r="BO39" s="164">
        <v>195.3184</v>
      </c>
      <c r="BP39" s="164">
        <v>195.59309999999999</v>
      </c>
      <c r="BQ39" s="164">
        <v>-594.95150000000001</v>
      </c>
      <c r="BR39" s="164">
        <v>671.53030000000001</v>
      </c>
      <c r="BS39" s="165"/>
      <c r="BT39" s="164">
        <v>-78.675200000000004</v>
      </c>
      <c r="BU39" s="164">
        <v>79.402900000000002</v>
      </c>
      <c r="BV39" s="164">
        <v>100.11490000000001</v>
      </c>
      <c r="BW39" s="164">
        <v>30.19</v>
      </c>
      <c r="BX39" s="164">
        <v>34.56</v>
      </c>
      <c r="BY39" s="164">
        <v>69.58</v>
      </c>
      <c r="BZ39" s="164">
        <v>82.63</v>
      </c>
      <c r="CA39" s="164">
        <v>-22.366599999999998</v>
      </c>
      <c r="CB39" s="164">
        <v>-23.0364</v>
      </c>
      <c r="CC39" s="164">
        <v>68.175299999999993</v>
      </c>
      <c r="CD39" s="164">
        <v>68.927199999999999</v>
      </c>
      <c r="CE39" s="164">
        <v>-7.6935000000000002</v>
      </c>
      <c r="CF39" s="164">
        <v>-127.56870000000001</v>
      </c>
      <c r="CG39" s="164">
        <v>-125.65</v>
      </c>
      <c r="CH39" s="164">
        <v>12.2308</v>
      </c>
      <c r="CI39" s="165"/>
      <c r="CJ39" s="165"/>
      <c r="CK39" s="165"/>
      <c r="CL39" s="164">
        <v>125.1</v>
      </c>
      <c r="CM39" s="164">
        <v>112.4</v>
      </c>
      <c r="CN39" s="164">
        <v>-16.7</v>
      </c>
      <c r="CO39" s="164">
        <v>68.2928</v>
      </c>
      <c r="CP39" s="164">
        <v>65.911799999999999</v>
      </c>
      <c r="CQ39" s="164">
        <v>65.720799999999997</v>
      </c>
      <c r="CR39" s="164">
        <v>-4.2502000000000004</v>
      </c>
      <c r="CS39" s="164">
        <v>-4.3235000000000001</v>
      </c>
      <c r="CT39" s="164">
        <v>80.416499999999999</v>
      </c>
      <c r="CU39" s="164">
        <v>-132.0189</v>
      </c>
      <c r="CV39" s="164">
        <v>91.671700000000001</v>
      </c>
      <c r="CW39" s="164">
        <v>13.8362</v>
      </c>
      <c r="CX39" s="164">
        <v>86.43</v>
      </c>
      <c r="CY39" s="164">
        <v>44.3</v>
      </c>
      <c r="CZ39" s="165"/>
      <c r="DA39" s="164">
        <v>48.490900000000003</v>
      </c>
      <c r="DB39" s="164">
        <v>-22.46</v>
      </c>
      <c r="DC39" s="165"/>
      <c r="DD39" s="165"/>
      <c r="DE39" s="165"/>
      <c r="DF39" s="164">
        <v>-109.0056</v>
      </c>
      <c r="DG39" s="165"/>
      <c r="DH39" s="164">
        <v>-22.8734</v>
      </c>
      <c r="DI39" s="164">
        <v>-110.1</v>
      </c>
      <c r="DJ39" s="164">
        <v>-110.4</v>
      </c>
      <c r="DK39" s="164">
        <v>22.876300000000001</v>
      </c>
      <c r="DL39" s="164">
        <v>87.020899999999997</v>
      </c>
      <c r="DM39" s="165"/>
      <c r="DN39" s="165"/>
      <c r="DO39" s="165"/>
      <c r="DP39" s="164">
        <v>-4.07</v>
      </c>
      <c r="DQ39" s="164">
        <v>63.317500000000003</v>
      </c>
      <c r="DR39" s="164">
        <v>109.1187</v>
      </c>
      <c r="DS39" s="164">
        <v>-15.62</v>
      </c>
      <c r="DT39" s="164">
        <v>-15.81</v>
      </c>
      <c r="DU39" s="164">
        <v>99.33</v>
      </c>
      <c r="DV39" s="164">
        <v>67.8</v>
      </c>
      <c r="DW39" s="164">
        <v>109.2</v>
      </c>
      <c r="DX39" s="164">
        <v>108.1636</v>
      </c>
      <c r="DY39" s="164">
        <v>4.117</v>
      </c>
      <c r="DZ39" s="164">
        <v>3.6636000000000002</v>
      </c>
      <c r="EA39" s="164">
        <v>242.33969999999999</v>
      </c>
      <c r="EB39" s="164">
        <v>193.2637</v>
      </c>
      <c r="EC39" s="164">
        <v>187.53559999999999</v>
      </c>
      <c r="ED39" s="164">
        <v>188.08930000000001</v>
      </c>
      <c r="EE39" s="164">
        <v>68.203699999999998</v>
      </c>
      <c r="EF39" s="164">
        <v>50.260899999999999</v>
      </c>
      <c r="EG39" s="164">
        <v>-31.864999999999998</v>
      </c>
      <c r="EH39" s="164">
        <v>602.40499999999997</v>
      </c>
      <c r="EI39" s="164">
        <v>-161.30410000000001</v>
      </c>
      <c r="EJ39" s="165"/>
      <c r="EK39" s="164">
        <v>-42.248399999999997</v>
      </c>
      <c r="EL39" s="164">
        <v>-39.420499999999997</v>
      </c>
      <c r="EM39" s="164">
        <v>23.682099999999998</v>
      </c>
      <c r="EN39" s="164">
        <v>-15.7342</v>
      </c>
      <c r="EO39" s="164">
        <v>-14.9138</v>
      </c>
      <c r="EP39" s="164">
        <v>50.735999999999997</v>
      </c>
      <c r="EQ39" s="164">
        <v>-44.767699999999998</v>
      </c>
      <c r="ER39" s="164">
        <v>-45.242199999999997</v>
      </c>
      <c r="ES39" s="164">
        <v>-11.4687</v>
      </c>
      <c r="ET39" s="164">
        <v>0</v>
      </c>
      <c r="EU39" s="164">
        <v>-22.54</v>
      </c>
      <c r="EV39" s="164">
        <v>1</v>
      </c>
      <c r="EW39" s="164">
        <v>19.966699999999999</v>
      </c>
      <c r="EX39" s="164">
        <v>-113.0296</v>
      </c>
      <c r="EY39" s="164">
        <v>-35.817999999999998</v>
      </c>
      <c r="EZ39" s="164">
        <v>-34.731000000000002</v>
      </c>
      <c r="FA39" s="164">
        <v>5.4184000000000001</v>
      </c>
      <c r="FB39" s="164">
        <v>-47.4071</v>
      </c>
      <c r="FC39" s="164">
        <v>10.1472</v>
      </c>
      <c r="FD39" s="164">
        <v>22.6891</v>
      </c>
      <c r="FE39" s="165"/>
      <c r="FF39" s="164">
        <v>22.2776</v>
      </c>
      <c r="FG39" s="164">
        <v>41.2333</v>
      </c>
      <c r="FH39" s="164">
        <v>42.938400000000001</v>
      </c>
      <c r="FI39" s="164">
        <v>40.296799999999998</v>
      </c>
      <c r="FJ39" s="164">
        <v>21.266999999999999</v>
      </c>
      <c r="FK39" s="164">
        <v>21.4344</v>
      </c>
      <c r="FL39" s="164">
        <v>103.8229</v>
      </c>
      <c r="FM39" s="164">
        <v>-3.1162000000000001</v>
      </c>
      <c r="FN39" s="164">
        <v>-2.8136000000000001</v>
      </c>
      <c r="FO39" s="164">
        <v>47.365600000000001</v>
      </c>
      <c r="FP39" s="164">
        <v>52.331099999999999</v>
      </c>
      <c r="FQ39" s="164">
        <v>50.144199999999998</v>
      </c>
      <c r="FR39" s="164">
        <v>4.17</v>
      </c>
      <c r="FS39" s="164">
        <v>2.7740999999999998</v>
      </c>
      <c r="FT39" s="164">
        <v>1.0207999999999999</v>
      </c>
      <c r="FU39" s="164">
        <v>0</v>
      </c>
      <c r="FV39" s="164">
        <v>21.21</v>
      </c>
      <c r="FW39" s="164">
        <v>49.1464</v>
      </c>
      <c r="FX39" s="165"/>
      <c r="FY39" s="164">
        <v>-2.544</v>
      </c>
      <c r="FZ39" s="164">
        <v>0.70299999999999996</v>
      </c>
      <c r="GA39" s="165"/>
      <c r="GB39" s="164">
        <v>52.66</v>
      </c>
      <c r="GC39" s="164">
        <v>-52.997399999999999</v>
      </c>
      <c r="GD39" s="164">
        <v>-44.665199999999999</v>
      </c>
      <c r="GE39" s="165"/>
      <c r="GF39" s="164">
        <v>88.953299999999999</v>
      </c>
      <c r="GG39" s="164">
        <v>27</v>
      </c>
      <c r="GH39" s="164">
        <v>-22.790199999999999</v>
      </c>
      <c r="GI39" s="164">
        <v>-3.2097000000000002</v>
      </c>
      <c r="GJ39" s="164">
        <v>-2.5798000000000001</v>
      </c>
      <c r="GK39" s="164">
        <v>2.0834999999999999</v>
      </c>
      <c r="GL39" s="165"/>
      <c r="GM39" s="165"/>
      <c r="GN39" s="165"/>
      <c r="GO39" s="164">
        <v>-40.681100000000001</v>
      </c>
      <c r="GP39" s="164">
        <v>17.273</v>
      </c>
      <c r="GQ39" s="164">
        <v>42.321899999999999</v>
      </c>
      <c r="GR39" s="164">
        <v>55.500700000000002</v>
      </c>
      <c r="GS39" s="164">
        <v>56.064399999999999</v>
      </c>
      <c r="GT39" s="164">
        <v>-143.38759999999999</v>
      </c>
      <c r="GU39" s="164">
        <v>-31.360199999999999</v>
      </c>
      <c r="GV39" s="164">
        <v>34.6751</v>
      </c>
      <c r="GW39" s="164">
        <v>-73.908100000000005</v>
      </c>
      <c r="GX39" s="164">
        <v>4.8211000000000004</v>
      </c>
      <c r="GY39" s="164">
        <v>13.1181</v>
      </c>
      <c r="GZ39" s="164">
        <v>12.7226</v>
      </c>
      <c r="HA39" s="164">
        <v>6.1140999999999996</v>
      </c>
      <c r="HB39" s="164">
        <v>34.832799999999999</v>
      </c>
      <c r="HC39" s="164">
        <v>35.088099999999997</v>
      </c>
      <c r="HD39" s="164">
        <v>40.200000000000003</v>
      </c>
      <c r="HE39" s="164">
        <v>-40.252800000000001</v>
      </c>
      <c r="HF39" s="164">
        <v>-114.9345</v>
      </c>
      <c r="HG39" s="164">
        <v>117.2274</v>
      </c>
      <c r="HH39" s="164">
        <v>-129.58500000000001</v>
      </c>
      <c r="HI39" s="164">
        <v>-38.017699999999998</v>
      </c>
      <c r="HJ39" s="164">
        <v>-33.815100000000001</v>
      </c>
      <c r="HK39" s="164">
        <v>-60.950099999999999</v>
      </c>
      <c r="HL39" s="164">
        <v>-51.1633</v>
      </c>
      <c r="HM39" s="164">
        <v>79.187100000000001</v>
      </c>
      <c r="HN39" s="164">
        <v>79.4482</v>
      </c>
      <c r="HO39" s="165"/>
      <c r="HP39" s="165"/>
      <c r="HQ39" s="164">
        <v>-2.9855999999999998</v>
      </c>
      <c r="HR39" s="164">
        <v>-3.3151999999999999</v>
      </c>
      <c r="HS39" s="164">
        <v>-15.148999999999999</v>
      </c>
      <c r="HT39" s="164">
        <v>-15.1119</v>
      </c>
      <c r="HU39" s="164">
        <v>8.56</v>
      </c>
      <c r="HV39" s="164">
        <v>11.06</v>
      </c>
      <c r="HW39" s="164">
        <v>11.4</v>
      </c>
      <c r="HX39" s="164">
        <v>11.3</v>
      </c>
      <c r="HY39" s="164">
        <v>21.372199999999999</v>
      </c>
      <c r="HZ39" s="164">
        <v>-53.04</v>
      </c>
      <c r="IA39" s="164">
        <v>-282.315</v>
      </c>
      <c r="IB39" s="164">
        <v>70.731300000000005</v>
      </c>
      <c r="IC39" s="164">
        <v>70.003299999999996</v>
      </c>
      <c r="ID39" s="164">
        <v>13.4</v>
      </c>
      <c r="IE39" s="164">
        <v>-36.4</v>
      </c>
      <c r="IF39" s="164">
        <v>3.9</v>
      </c>
      <c r="IG39" s="164">
        <v>4.4000000000000004</v>
      </c>
      <c r="IH39" s="165"/>
      <c r="II39" s="164">
        <v>1.1664000000000001</v>
      </c>
      <c r="IJ39" s="164">
        <v>136.90539999999999</v>
      </c>
      <c r="IK39" s="164">
        <v>181.01939999999999</v>
      </c>
      <c r="IL39" s="164">
        <v>0</v>
      </c>
      <c r="IM39" s="165">
        <v>0</v>
      </c>
      <c r="IN39" s="164">
        <v>126.4312</v>
      </c>
      <c r="IO39" s="165">
        <v>0</v>
      </c>
      <c r="IP39" s="164">
        <v>-3.8445999999999998</v>
      </c>
      <c r="IQ39" s="164">
        <v>-122.20350000000001</v>
      </c>
      <c r="IR39" s="164">
        <v>63.038699999999999</v>
      </c>
      <c r="IS39" s="164">
        <v>3.2164999999999999</v>
      </c>
      <c r="IT39" s="164">
        <v>166.50710000000001</v>
      </c>
      <c r="IU39" s="164">
        <v>166.32089999999999</v>
      </c>
      <c r="IV39" s="164">
        <v>123.4188</v>
      </c>
      <c r="IW39" s="164">
        <v>-17.291</v>
      </c>
      <c r="IX39" s="164">
        <v>-52.449300000000001</v>
      </c>
      <c r="IY39" s="164">
        <v>-68.491500000000002</v>
      </c>
      <c r="IZ39" s="164">
        <v>67.752600000000001</v>
      </c>
      <c r="JA39" s="164">
        <v>-7.9363999999999999</v>
      </c>
      <c r="JB39" s="164">
        <v>19.126999999999999</v>
      </c>
      <c r="JC39" s="164">
        <v>12.24</v>
      </c>
      <c r="JD39" s="164">
        <v>7.7060000000000004</v>
      </c>
      <c r="JE39" s="164">
        <v>7.7140000000000004</v>
      </c>
      <c r="JF39" s="164">
        <v>-12.48</v>
      </c>
      <c r="JG39" s="164">
        <v>-5.6</v>
      </c>
      <c r="JH39" s="165"/>
      <c r="JI39" s="164">
        <v>5.51</v>
      </c>
      <c r="JJ39" s="164">
        <v>-5.6228999999999996</v>
      </c>
      <c r="JK39" s="164">
        <v>-42.336199999999998</v>
      </c>
      <c r="JL39" s="164">
        <v>13.5</v>
      </c>
      <c r="JM39" s="164">
        <v>46.808999999999997</v>
      </c>
      <c r="JN39" s="164">
        <v>47.302999999999997</v>
      </c>
      <c r="JO39" s="165"/>
      <c r="JP39" s="165"/>
      <c r="JQ39" s="164">
        <v>51.4392</v>
      </c>
      <c r="JR39" s="164">
        <v>51.495800000000003</v>
      </c>
      <c r="JS39" s="164">
        <v>52.383899999999997</v>
      </c>
      <c r="JT39" s="165"/>
      <c r="JU39" s="164">
        <v>36.1</v>
      </c>
      <c r="JV39" s="164">
        <v>15.5624</v>
      </c>
      <c r="JW39" s="165"/>
      <c r="JX39" s="165"/>
      <c r="JY39" s="164">
        <v>-53.502899999999997</v>
      </c>
      <c r="JZ39" s="164">
        <v>82.360200000000006</v>
      </c>
      <c r="KA39" s="164">
        <v>62.812600000000003</v>
      </c>
      <c r="KB39" s="164">
        <v>-53.705500000000001</v>
      </c>
      <c r="KC39" s="164">
        <v>-81.261600000000001</v>
      </c>
      <c r="KD39" s="164">
        <v>51.001100000000001</v>
      </c>
      <c r="KE39" s="164">
        <v>29.4346</v>
      </c>
      <c r="KF39" s="164">
        <v>-37.9</v>
      </c>
      <c r="KG39" s="164">
        <v>38.700000000000003</v>
      </c>
      <c r="KH39" s="164">
        <v>-245.1294</v>
      </c>
      <c r="KI39" s="164">
        <v>309.51850000000002</v>
      </c>
    </row>
    <row r="40" spans="1:295" ht="18" customHeight="1" x14ac:dyDescent="0.3">
      <c r="A40" s="161" t="s">
        <v>76</v>
      </c>
      <c r="B40" s="161" t="s">
        <v>761</v>
      </c>
      <c r="C40" s="166">
        <v>0</v>
      </c>
      <c r="D40" s="167"/>
      <c r="E40" s="166">
        <v>-26.053999999999998</v>
      </c>
      <c r="F40" s="166">
        <v>-33.202199999999998</v>
      </c>
      <c r="G40" s="166">
        <v>31.359100000000002</v>
      </c>
      <c r="H40" s="167"/>
      <c r="I40" s="166">
        <v>58.802500000000002</v>
      </c>
      <c r="J40" s="166">
        <v>-94.336100000000002</v>
      </c>
      <c r="K40" s="166">
        <v>70.092100000000002</v>
      </c>
      <c r="L40" s="166">
        <v>35.9529</v>
      </c>
      <c r="M40" s="166">
        <v>35.089599999999997</v>
      </c>
      <c r="N40" s="166">
        <v>8.8800000000000008</v>
      </c>
      <c r="O40" s="166">
        <v>-68.778000000000006</v>
      </c>
      <c r="P40" s="166">
        <v>63.8</v>
      </c>
      <c r="Q40" s="166">
        <v>23.184000000000001</v>
      </c>
      <c r="R40" s="166">
        <v>-63.8</v>
      </c>
      <c r="S40" s="166">
        <v>13.519399999999999</v>
      </c>
      <c r="T40" s="166">
        <v>50.671999999999997</v>
      </c>
      <c r="U40" s="166">
        <v>11.6516</v>
      </c>
      <c r="V40" s="166">
        <v>11.8093</v>
      </c>
      <c r="W40" s="166">
        <v>19.299800000000001</v>
      </c>
      <c r="X40" s="166">
        <v>8.0556000000000001</v>
      </c>
      <c r="Y40" s="166">
        <v>5.8992000000000004</v>
      </c>
      <c r="Z40" s="166">
        <v>8.6769999999999996</v>
      </c>
      <c r="AA40" s="167"/>
      <c r="AB40" s="167"/>
      <c r="AC40" s="166">
        <v>-58.73</v>
      </c>
      <c r="AD40" s="166">
        <v>-58.83</v>
      </c>
      <c r="AE40" s="167"/>
      <c r="AF40" s="166">
        <v>-8.8800000000000008</v>
      </c>
      <c r="AG40" s="166">
        <v>68.2</v>
      </c>
      <c r="AH40" s="166">
        <v>24.922000000000001</v>
      </c>
      <c r="AI40" s="166">
        <v>0.26200000000000001</v>
      </c>
      <c r="AJ40" s="167">
        <v>0</v>
      </c>
      <c r="AK40" s="166">
        <v>-43.51</v>
      </c>
      <c r="AL40" s="166">
        <v>-73.14</v>
      </c>
      <c r="AM40" s="166">
        <v>43.48</v>
      </c>
      <c r="AN40" s="166">
        <v>43.66</v>
      </c>
      <c r="AO40" s="166">
        <v>19.083600000000001</v>
      </c>
      <c r="AP40" s="166">
        <v>-2.0190000000000001</v>
      </c>
      <c r="AQ40" s="166">
        <v>67.811700000000002</v>
      </c>
      <c r="AR40" s="166">
        <v>70.136099999999999</v>
      </c>
      <c r="AS40" s="166">
        <v>37.899000000000001</v>
      </c>
      <c r="AT40" s="166">
        <v>-35.342100000000002</v>
      </c>
      <c r="AU40" s="166">
        <v>-35.139099999999999</v>
      </c>
      <c r="AV40" s="166">
        <v>9.1922999999999995</v>
      </c>
      <c r="AW40" s="166">
        <v>8.9558</v>
      </c>
      <c r="AX40" s="166">
        <v>73.804500000000004</v>
      </c>
      <c r="AY40" s="166">
        <v>75.613399999999999</v>
      </c>
      <c r="AZ40" s="166">
        <v>12.984</v>
      </c>
      <c r="BA40" s="166">
        <v>12.391</v>
      </c>
      <c r="BB40" s="166">
        <v>-536.64229999999998</v>
      </c>
      <c r="BC40" s="166">
        <v>14.363799999999999</v>
      </c>
      <c r="BD40" s="166">
        <v>-18.100000000000001</v>
      </c>
      <c r="BE40" s="166">
        <v>-18.100000000000001</v>
      </c>
      <c r="BF40" s="166">
        <v>41.289700000000003</v>
      </c>
      <c r="BG40" s="166">
        <v>40.1845</v>
      </c>
      <c r="BH40" s="166">
        <v>-5.7533000000000003</v>
      </c>
      <c r="BI40" s="167"/>
      <c r="BJ40" s="166">
        <v>-72.337199999999996</v>
      </c>
      <c r="BK40" s="166">
        <v>7.0281000000000002</v>
      </c>
      <c r="BL40" s="166">
        <v>9.2216000000000005</v>
      </c>
      <c r="BM40" s="166">
        <v>6.3498000000000001</v>
      </c>
      <c r="BN40" s="166">
        <v>579.60739999999998</v>
      </c>
      <c r="BO40" s="166">
        <v>195.5625</v>
      </c>
      <c r="BP40" s="166">
        <v>195.34889999999999</v>
      </c>
      <c r="BQ40" s="166">
        <v>-595.64009999999996</v>
      </c>
      <c r="BR40" s="166">
        <v>645.9778</v>
      </c>
      <c r="BS40" s="167"/>
      <c r="BT40" s="166">
        <v>-72.049899999999994</v>
      </c>
      <c r="BU40" s="166">
        <v>73.133499999999998</v>
      </c>
      <c r="BV40" s="166">
        <v>98.937299999999993</v>
      </c>
      <c r="BW40" s="166">
        <v>29.53</v>
      </c>
      <c r="BX40" s="166">
        <v>33.93</v>
      </c>
      <c r="BY40" s="167"/>
      <c r="BZ40" s="166">
        <v>81.41</v>
      </c>
      <c r="CA40" s="166">
        <v>-25.1797</v>
      </c>
      <c r="CB40" s="166">
        <v>-20.357299999999999</v>
      </c>
      <c r="CC40" s="166">
        <v>66.760999999999996</v>
      </c>
      <c r="CD40" s="166">
        <v>67.584400000000002</v>
      </c>
      <c r="CE40" s="166">
        <v>-6.5811999999999999</v>
      </c>
      <c r="CF40" s="166">
        <v>-120.23090000000001</v>
      </c>
      <c r="CG40" s="166">
        <v>-119.9254</v>
      </c>
      <c r="CH40" s="166">
        <v>12.4573</v>
      </c>
      <c r="CI40" s="167"/>
      <c r="CJ40" s="167"/>
      <c r="CK40" s="167"/>
      <c r="CL40" s="166">
        <v>123.8</v>
      </c>
      <c r="CM40" s="166">
        <v>112</v>
      </c>
      <c r="CN40" s="166">
        <v>-16.46</v>
      </c>
      <c r="CO40" s="166">
        <v>68.680700000000002</v>
      </c>
      <c r="CP40" s="166">
        <v>67.302999999999997</v>
      </c>
      <c r="CQ40" s="166">
        <v>66.798500000000004</v>
      </c>
      <c r="CR40" s="166">
        <v>-2.7183999999999999</v>
      </c>
      <c r="CS40" s="166">
        <v>-2.4994999999999998</v>
      </c>
      <c r="CT40" s="166">
        <v>76.356999999999999</v>
      </c>
      <c r="CU40" s="166">
        <v>-129.96469999999999</v>
      </c>
      <c r="CV40" s="166">
        <v>88.090699999999998</v>
      </c>
      <c r="CW40" s="166">
        <v>13.4275</v>
      </c>
      <c r="CX40" s="166">
        <v>86.84</v>
      </c>
      <c r="CY40" s="166">
        <v>44.74</v>
      </c>
      <c r="CZ40" s="166">
        <v>50.3979</v>
      </c>
      <c r="DA40" s="166">
        <v>47.905000000000001</v>
      </c>
      <c r="DB40" s="166">
        <v>-22.27</v>
      </c>
      <c r="DC40" s="167"/>
      <c r="DD40" s="167"/>
      <c r="DE40" s="167"/>
      <c r="DF40" s="166">
        <v>-111.1883</v>
      </c>
      <c r="DG40" s="167"/>
      <c r="DH40" s="166">
        <v>-22.779</v>
      </c>
      <c r="DI40" s="166">
        <v>-109.5</v>
      </c>
      <c r="DJ40" s="166">
        <v>-109.7</v>
      </c>
      <c r="DK40" s="166">
        <v>22.755400000000002</v>
      </c>
      <c r="DL40" s="167"/>
      <c r="DM40" s="167"/>
      <c r="DN40" s="167"/>
      <c r="DO40" s="166">
        <v>85.04</v>
      </c>
      <c r="DP40" s="166">
        <v>-4.2699999999999996</v>
      </c>
      <c r="DQ40" s="166">
        <v>62.93</v>
      </c>
      <c r="DR40" s="166">
        <v>109.6837</v>
      </c>
      <c r="DS40" s="166">
        <v>-14.09</v>
      </c>
      <c r="DT40" s="166">
        <v>-14.38</v>
      </c>
      <c r="DU40" s="166">
        <v>89.65</v>
      </c>
      <c r="DV40" s="166">
        <v>67.8</v>
      </c>
      <c r="DW40" s="166">
        <v>111.1091</v>
      </c>
      <c r="DX40" s="166">
        <v>109.3455</v>
      </c>
      <c r="DY40" s="166">
        <v>7.8651</v>
      </c>
      <c r="DZ40" s="166">
        <v>6.4726999999999997</v>
      </c>
      <c r="EA40" s="166">
        <v>240.1396</v>
      </c>
      <c r="EB40" s="166">
        <v>192.21940000000001</v>
      </c>
      <c r="EC40" s="166">
        <v>187.2313</v>
      </c>
      <c r="ED40" s="166">
        <v>188.71469999999999</v>
      </c>
      <c r="EE40" s="166">
        <v>62.359099999999998</v>
      </c>
      <c r="EF40" s="166">
        <v>43.284399999999998</v>
      </c>
      <c r="EG40" s="166">
        <v>-31.837</v>
      </c>
      <c r="EH40" s="166">
        <v>606.92589999999996</v>
      </c>
      <c r="EI40" s="166">
        <v>-127.5868</v>
      </c>
      <c r="EJ40" s="167"/>
      <c r="EK40" s="166">
        <v>-28.929099999999998</v>
      </c>
      <c r="EL40" s="166">
        <v>-26.658899999999999</v>
      </c>
      <c r="EM40" s="166">
        <v>30.842400000000001</v>
      </c>
      <c r="EN40" s="166">
        <v>-17.623899999999999</v>
      </c>
      <c r="EO40" s="166">
        <v>-16.162500000000001</v>
      </c>
      <c r="EP40" s="166">
        <v>41.52</v>
      </c>
      <c r="EQ40" s="166">
        <v>-34.32</v>
      </c>
      <c r="ER40" s="166">
        <v>-35.179099999999998</v>
      </c>
      <c r="ES40" s="166">
        <v>-4.5056000000000003</v>
      </c>
      <c r="ET40" s="166">
        <v>0</v>
      </c>
      <c r="EU40" s="166">
        <v>-14.44</v>
      </c>
      <c r="EV40" s="166">
        <v>1</v>
      </c>
      <c r="EW40" s="166">
        <v>19.846599999999999</v>
      </c>
      <c r="EX40" s="166">
        <v>-114.7474</v>
      </c>
      <c r="EY40" s="166">
        <v>-34.8279</v>
      </c>
      <c r="EZ40" s="166">
        <v>-33.984499999999997</v>
      </c>
      <c r="FA40" s="166">
        <v>5.7709000000000001</v>
      </c>
      <c r="FB40" s="166">
        <v>-40.222900000000003</v>
      </c>
      <c r="FC40" s="166">
        <v>0</v>
      </c>
      <c r="FD40" s="166">
        <v>21.488700000000001</v>
      </c>
      <c r="FE40" s="167"/>
      <c r="FF40" s="166">
        <v>21.545100000000001</v>
      </c>
      <c r="FG40" s="166">
        <v>41.095100000000002</v>
      </c>
      <c r="FH40" s="166">
        <v>41.767299999999999</v>
      </c>
      <c r="FI40" s="166">
        <v>40.212699999999998</v>
      </c>
      <c r="FJ40" s="166">
        <v>22.104199999999999</v>
      </c>
      <c r="FK40" s="166">
        <v>21.266999999999999</v>
      </c>
      <c r="FL40" s="166">
        <v>93.273200000000003</v>
      </c>
      <c r="FM40" s="166">
        <v>-5.5830000000000002</v>
      </c>
      <c r="FN40" s="166">
        <v>-5.2058999999999997</v>
      </c>
      <c r="FO40" s="166">
        <v>41.797600000000003</v>
      </c>
      <c r="FP40" s="166">
        <v>48.643599999999999</v>
      </c>
      <c r="FQ40" s="166">
        <v>49.235999999999997</v>
      </c>
      <c r="FR40" s="166">
        <v>4.75</v>
      </c>
      <c r="FS40" s="166">
        <v>6.5533999999999999</v>
      </c>
      <c r="FT40" s="167"/>
      <c r="FU40" s="166">
        <v>-0.69</v>
      </c>
      <c r="FV40" s="166">
        <v>20.47</v>
      </c>
      <c r="FW40" s="166">
        <v>39.801600000000001</v>
      </c>
      <c r="FX40" s="167"/>
      <c r="FY40" s="166">
        <v>-2.5230000000000001</v>
      </c>
      <c r="FZ40" s="166">
        <v>3.5019999999999998</v>
      </c>
      <c r="GA40" s="167"/>
      <c r="GB40" s="166">
        <v>52.73</v>
      </c>
      <c r="GC40" s="166">
        <v>-50.12</v>
      </c>
      <c r="GD40" s="166">
        <v>-41.708300000000001</v>
      </c>
      <c r="GE40" s="166">
        <v>15.42</v>
      </c>
      <c r="GF40" s="166">
        <v>90.712199999999996</v>
      </c>
      <c r="GG40" s="166">
        <v>25.3</v>
      </c>
      <c r="GH40" s="166">
        <v>-23.888300000000001</v>
      </c>
      <c r="GI40" s="166">
        <v>-5.5900999999999996</v>
      </c>
      <c r="GJ40" s="166">
        <v>-5.6893000000000002</v>
      </c>
      <c r="GK40" s="166">
        <v>2.0505</v>
      </c>
      <c r="GL40" s="167"/>
      <c r="GM40" s="167"/>
      <c r="GN40" s="166">
        <v>-14.894500000000001</v>
      </c>
      <c r="GO40" s="166">
        <v>-42.412999999999997</v>
      </c>
      <c r="GP40" s="166">
        <v>16.918500000000002</v>
      </c>
      <c r="GQ40" s="166">
        <v>44.701300000000003</v>
      </c>
      <c r="GR40" s="166">
        <v>55.634900000000002</v>
      </c>
      <c r="GS40" s="166">
        <v>57.503700000000002</v>
      </c>
      <c r="GT40" s="166">
        <v>-140.31700000000001</v>
      </c>
      <c r="GU40" s="166">
        <v>-30.784400000000002</v>
      </c>
      <c r="GV40" s="166">
        <v>34.359499999999997</v>
      </c>
      <c r="GW40" s="166">
        <v>-78.824799999999996</v>
      </c>
      <c r="GX40" s="166">
        <v>5.2359999999999998</v>
      </c>
      <c r="GY40" s="166">
        <v>13.450100000000001</v>
      </c>
      <c r="GZ40" s="166">
        <v>13.0495</v>
      </c>
      <c r="HA40" s="166">
        <v>7</v>
      </c>
      <c r="HB40" s="166">
        <v>42.834099999999999</v>
      </c>
      <c r="HC40" s="166">
        <v>41.025599999999997</v>
      </c>
      <c r="HD40" s="166">
        <v>40.6</v>
      </c>
      <c r="HE40" s="166">
        <v>-40.950099999999999</v>
      </c>
      <c r="HF40" s="166">
        <v>-106.6634</v>
      </c>
      <c r="HG40" s="166">
        <v>107.5887</v>
      </c>
      <c r="HH40" s="166">
        <v>-108.4396</v>
      </c>
      <c r="HI40" s="166">
        <v>-40.243299999999998</v>
      </c>
      <c r="HJ40" s="166">
        <v>-39.9925</v>
      </c>
      <c r="HK40" s="166">
        <v>-59.370800000000003</v>
      </c>
      <c r="HL40" s="166">
        <v>-50.923699999999997</v>
      </c>
      <c r="HM40" s="166">
        <v>82.11</v>
      </c>
      <c r="HN40" s="166">
        <v>80.075000000000003</v>
      </c>
      <c r="HO40" s="167"/>
      <c r="HP40" s="167"/>
      <c r="HQ40" s="166">
        <v>-5.5564</v>
      </c>
      <c r="HR40" s="166">
        <v>-5.6662999999999997</v>
      </c>
      <c r="HS40" s="166">
        <v>-23.7807</v>
      </c>
      <c r="HT40" s="166">
        <v>-23.382300000000001</v>
      </c>
      <c r="HU40" s="166">
        <v>10.99</v>
      </c>
      <c r="HV40" s="166">
        <v>10.92</v>
      </c>
      <c r="HW40" s="166">
        <v>14.1</v>
      </c>
      <c r="HX40" s="166">
        <v>14.4</v>
      </c>
      <c r="HY40" s="166">
        <v>21.432099999999998</v>
      </c>
      <c r="HZ40" s="166">
        <v>-48.72</v>
      </c>
      <c r="IA40" s="166">
        <v>-268.8417</v>
      </c>
      <c r="IB40" s="166">
        <v>67.741299999999995</v>
      </c>
      <c r="IC40" s="166">
        <v>67.166300000000007</v>
      </c>
      <c r="ID40" s="166">
        <v>12.8</v>
      </c>
      <c r="IE40" s="166">
        <v>-33</v>
      </c>
      <c r="IF40" s="166">
        <v>8.1999999999999993</v>
      </c>
      <c r="IG40" s="166">
        <v>8.3000000000000007</v>
      </c>
      <c r="IH40" s="167"/>
      <c r="II40" s="167"/>
      <c r="IJ40" s="166">
        <v>116.4328</v>
      </c>
      <c r="IK40" s="166">
        <v>149.72710000000001</v>
      </c>
      <c r="IL40" s="166">
        <v>34.4452</v>
      </c>
      <c r="IM40" s="167">
        <v>0</v>
      </c>
      <c r="IN40" s="166">
        <v>114.23399999999999</v>
      </c>
      <c r="IO40" s="167">
        <v>0</v>
      </c>
      <c r="IP40" s="166">
        <v>-3.7132000000000001</v>
      </c>
      <c r="IQ40" s="166">
        <v>-112.59439999999999</v>
      </c>
      <c r="IR40" s="166">
        <v>51.918999999999997</v>
      </c>
      <c r="IS40" s="166">
        <v>3.2747999999999999</v>
      </c>
      <c r="IT40" s="166">
        <v>167.6437</v>
      </c>
      <c r="IU40" s="166">
        <v>167.60820000000001</v>
      </c>
      <c r="IV40" s="166">
        <v>112.7183</v>
      </c>
      <c r="IW40" s="166">
        <v>-25.933299999999999</v>
      </c>
      <c r="IX40" s="166">
        <v>-57.100999999999999</v>
      </c>
      <c r="IY40" s="166">
        <v>-74.940899999999999</v>
      </c>
      <c r="IZ40" s="166">
        <v>75.502799999999993</v>
      </c>
      <c r="JA40" s="166">
        <v>-9.8068000000000008</v>
      </c>
      <c r="JB40" s="166">
        <v>32.18</v>
      </c>
      <c r="JC40" s="166">
        <v>11.6</v>
      </c>
      <c r="JD40" s="166">
        <v>7.7880000000000003</v>
      </c>
      <c r="JE40" s="166">
        <v>7.7990000000000004</v>
      </c>
      <c r="JF40" s="166">
        <v>-11.04</v>
      </c>
      <c r="JG40" s="166">
        <v>-6.4</v>
      </c>
      <c r="JH40" s="167"/>
      <c r="JI40" s="166">
        <v>6.4775</v>
      </c>
      <c r="JJ40" s="166">
        <v>-6.0044000000000004</v>
      </c>
      <c r="JK40" s="166">
        <v>-42.336199999999998</v>
      </c>
      <c r="JL40" s="166">
        <v>12.8</v>
      </c>
      <c r="JM40" s="166">
        <v>50.024999999999999</v>
      </c>
      <c r="JN40" s="166">
        <v>48.820999999999998</v>
      </c>
      <c r="JO40" s="167"/>
      <c r="JP40" s="167"/>
      <c r="JQ40" s="166">
        <v>52.721699999999998</v>
      </c>
      <c r="JR40" s="166">
        <v>52.2791</v>
      </c>
      <c r="JS40" s="166">
        <v>52.713799999999999</v>
      </c>
      <c r="JT40" s="167"/>
      <c r="JU40" s="166">
        <v>33.299999999999997</v>
      </c>
      <c r="JV40" s="166">
        <v>15.726000000000001</v>
      </c>
      <c r="JW40" s="167"/>
      <c r="JX40" s="167"/>
      <c r="JY40" s="166">
        <v>-52.871299999999998</v>
      </c>
      <c r="JZ40" s="166">
        <v>81.551900000000003</v>
      </c>
      <c r="KA40" s="166">
        <v>61.4998</v>
      </c>
      <c r="KB40" s="166">
        <v>-52.720500000000001</v>
      </c>
      <c r="KC40" s="166">
        <v>-81.433499999999995</v>
      </c>
      <c r="KD40" s="166">
        <v>50.054400000000001</v>
      </c>
      <c r="KE40" s="166">
        <v>30.285399999999999</v>
      </c>
      <c r="KF40" s="166">
        <v>-34.700000000000003</v>
      </c>
      <c r="KG40" s="166">
        <v>34.799999999999997</v>
      </c>
      <c r="KH40" s="166">
        <v>-215.1876</v>
      </c>
      <c r="KI40" s="166">
        <v>281.93939999999998</v>
      </c>
    </row>
    <row r="41" spans="1:295" ht="18" customHeight="1" x14ac:dyDescent="0.3">
      <c r="A41" s="161" t="s">
        <v>76</v>
      </c>
      <c r="B41" s="161" t="s">
        <v>762</v>
      </c>
      <c r="C41" s="162">
        <v>0</v>
      </c>
      <c r="D41" s="162">
        <v>18.347799999999999</v>
      </c>
      <c r="E41" s="162">
        <v>-25.6037</v>
      </c>
      <c r="F41" s="162">
        <v>-32.9968</v>
      </c>
      <c r="G41" s="162">
        <v>30.090699999999998</v>
      </c>
      <c r="H41" s="163"/>
      <c r="I41" s="162">
        <v>57.715000000000003</v>
      </c>
      <c r="J41" s="162">
        <v>-93.237399999999994</v>
      </c>
      <c r="K41" s="162">
        <v>66.463700000000003</v>
      </c>
      <c r="L41" s="162">
        <v>33.914999999999999</v>
      </c>
      <c r="M41" s="162">
        <v>33.103099999999998</v>
      </c>
      <c r="N41" s="162">
        <v>13.32</v>
      </c>
      <c r="O41" s="162">
        <v>-70.012</v>
      </c>
      <c r="P41" s="163"/>
      <c r="Q41" s="162">
        <v>23.184000000000001</v>
      </c>
      <c r="R41" s="162">
        <v>-63.8</v>
      </c>
      <c r="S41" s="162">
        <v>13.6737</v>
      </c>
      <c r="T41" s="162">
        <v>50.5488</v>
      </c>
      <c r="U41" s="162">
        <v>11.8246</v>
      </c>
      <c r="V41" s="162">
        <v>11.8649</v>
      </c>
      <c r="W41" s="162">
        <v>19.367999999999999</v>
      </c>
      <c r="X41" s="162">
        <v>7.6093999999999999</v>
      </c>
      <c r="Y41" s="162">
        <v>5.7351999999999999</v>
      </c>
      <c r="Z41" s="162">
        <v>8.3932000000000002</v>
      </c>
      <c r="AA41" s="163"/>
      <c r="AB41" s="163"/>
      <c r="AC41" s="162">
        <v>-57.8</v>
      </c>
      <c r="AD41" s="162">
        <v>-57.94</v>
      </c>
      <c r="AE41" s="163"/>
      <c r="AF41" s="162">
        <v>-13.32</v>
      </c>
      <c r="AG41" s="162">
        <v>68.2</v>
      </c>
      <c r="AH41" s="162">
        <v>24.202000000000002</v>
      </c>
      <c r="AI41" s="162">
        <v>0.26</v>
      </c>
      <c r="AJ41" s="163">
        <v>0</v>
      </c>
      <c r="AK41" s="162">
        <v>-48.19</v>
      </c>
      <c r="AL41" s="162">
        <v>-59.73</v>
      </c>
      <c r="AM41" s="162">
        <v>48.12</v>
      </c>
      <c r="AN41" s="162">
        <v>48.09</v>
      </c>
      <c r="AO41" s="162">
        <v>19.375299999999999</v>
      </c>
      <c r="AP41" s="162">
        <v>-2.09</v>
      </c>
      <c r="AQ41" s="162">
        <v>69.485200000000006</v>
      </c>
      <c r="AR41" s="162">
        <v>72.329599999999999</v>
      </c>
      <c r="AS41" s="162">
        <v>35.776299999999999</v>
      </c>
      <c r="AT41" s="162">
        <v>-40.785600000000002</v>
      </c>
      <c r="AU41" s="162">
        <v>-40.155900000000003</v>
      </c>
      <c r="AV41" s="162">
        <v>32.117400000000004</v>
      </c>
      <c r="AW41" s="162">
        <v>30.4983</v>
      </c>
      <c r="AX41" s="162">
        <v>70.958100000000002</v>
      </c>
      <c r="AY41" s="162">
        <v>71.885000000000005</v>
      </c>
      <c r="AZ41" s="162">
        <v>36.105400000000003</v>
      </c>
      <c r="BA41" s="162">
        <v>36.283299999999997</v>
      </c>
      <c r="BB41" s="162">
        <v>-562.86890000000005</v>
      </c>
      <c r="BC41" s="162">
        <v>14.598800000000001</v>
      </c>
      <c r="BD41" s="162">
        <v>-18.2</v>
      </c>
      <c r="BE41" s="162">
        <v>-18.3</v>
      </c>
      <c r="BF41" s="162">
        <v>45.017200000000003</v>
      </c>
      <c r="BG41" s="162">
        <v>44.9803</v>
      </c>
      <c r="BH41" s="162">
        <v>-5.3274999999999997</v>
      </c>
      <c r="BI41" s="163"/>
      <c r="BJ41" s="162">
        <v>-77.774799999999999</v>
      </c>
      <c r="BK41" s="162">
        <v>7.3217999999999996</v>
      </c>
      <c r="BL41" s="162">
        <v>8.9732000000000003</v>
      </c>
      <c r="BM41" s="162">
        <v>6.0758999999999999</v>
      </c>
      <c r="BN41" s="162">
        <v>604.60199999999998</v>
      </c>
      <c r="BO41" s="162">
        <v>190.5575</v>
      </c>
      <c r="BP41" s="162">
        <v>189.2757</v>
      </c>
      <c r="BQ41" s="162">
        <v>-600.72389999999996</v>
      </c>
      <c r="BR41" s="162">
        <v>654.12879999999996</v>
      </c>
      <c r="BS41" s="163"/>
      <c r="BT41" s="162">
        <v>-91.888499999999993</v>
      </c>
      <c r="BU41" s="162">
        <v>93.466099999999997</v>
      </c>
      <c r="BV41" s="162">
        <v>97.879499999999993</v>
      </c>
      <c r="BW41" s="162">
        <v>29.59</v>
      </c>
      <c r="BX41" s="162">
        <v>33.43</v>
      </c>
      <c r="BY41" s="162">
        <v>68.86</v>
      </c>
      <c r="BZ41" s="162">
        <v>81.44</v>
      </c>
      <c r="CA41" s="162">
        <v>-12.1859</v>
      </c>
      <c r="CB41" s="162">
        <v>-11.784000000000001</v>
      </c>
      <c r="CC41" s="162">
        <v>63.326999999999998</v>
      </c>
      <c r="CD41" s="162">
        <v>64.003699999999995</v>
      </c>
      <c r="CE41" s="162">
        <v>-6.9710000000000001</v>
      </c>
      <c r="CF41" s="162">
        <v>-127.3098</v>
      </c>
      <c r="CG41" s="162">
        <v>-126.16970000000001</v>
      </c>
      <c r="CH41" s="162">
        <v>11.7948</v>
      </c>
      <c r="CI41" s="163"/>
      <c r="CJ41" s="163"/>
      <c r="CK41" s="163"/>
      <c r="CL41" s="162">
        <v>123.6</v>
      </c>
      <c r="CM41" s="162">
        <v>112.7</v>
      </c>
      <c r="CN41" s="162">
        <v>-16.46</v>
      </c>
      <c r="CO41" s="162">
        <v>65.390100000000004</v>
      </c>
      <c r="CP41" s="162">
        <v>63.678199999999997</v>
      </c>
      <c r="CQ41" s="162">
        <v>63.673299999999998</v>
      </c>
      <c r="CR41" s="162">
        <v>-10.1027</v>
      </c>
      <c r="CS41" s="162">
        <v>-9.0462000000000007</v>
      </c>
      <c r="CT41" s="162">
        <v>80.391099999999994</v>
      </c>
      <c r="CU41" s="162">
        <v>-126.9689</v>
      </c>
      <c r="CV41" s="162">
        <v>93.164699999999996</v>
      </c>
      <c r="CW41" s="162">
        <v>13.6</v>
      </c>
      <c r="CX41" s="162">
        <v>86.11</v>
      </c>
      <c r="CY41" s="162">
        <v>43.97</v>
      </c>
      <c r="CZ41" s="162">
        <v>49.694800000000001</v>
      </c>
      <c r="DA41" s="162">
        <v>47.319000000000003</v>
      </c>
      <c r="DB41" s="162">
        <v>-21.98</v>
      </c>
      <c r="DC41" s="163"/>
      <c r="DD41" s="163"/>
      <c r="DE41" s="163"/>
      <c r="DF41" s="162">
        <v>-110.7705</v>
      </c>
      <c r="DG41" s="163"/>
      <c r="DH41" s="162">
        <v>-22.518599999999999</v>
      </c>
      <c r="DI41" s="162">
        <v>-106.1</v>
      </c>
      <c r="DJ41" s="162">
        <v>-105.8</v>
      </c>
      <c r="DK41" s="162">
        <v>22.7499</v>
      </c>
      <c r="DL41" s="162">
        <v>85.263099999999994</v>
      </c>
      <c r="DM41" s="163"/>
      <c r="DN41" s="162">
        <v>119.5496</v>
      </c>
      <c r="DO41" s="163"/>
      <c r="DP41" s="162">
        <v>-4.03</v>
      </c>
      <c r="DQ41" s="162">
        <v>63.581000000000003</v>
      </c>
      <c r="DR41" s="162">
        <v>107.6011</v>
      </c>
      <c r="DS41" s="162">
        <v>-15.29</v>
      </c>
      <c r="DT41" s="162">
        <v>-15.47</v>
      </c>
      <c r="DU41" s="162">
        <v>94.3</v>
      </c>
      <c r="DV41" s="162">
        <v>67.010000000000005</v>
      </c>
      <c r="DW41" s="162">
        <v>111.6182</v>
      </c>
      <c r="DX41" s="162">
        <v>109.12730000000001</v>
      </c>
      <c r="DY41" s="162">
        <v>12.292199999999999</v>
      </c>
      <c r="DZ41" s="162">
        <v>11.554500000000001</v>
      </c>
      <c r="EA41" s="162">
        <v>244.22149999999999</v>
      </c>
      <c r="EB41" s="162">
        <v>193.36670000000001</v>
      </c>
      <c r="EC41" s="162">
        <v>189.78389999999999</v>
      </c>
      <c r="ED41" s="162">
        <v>191.24369999999999</v>
      </c>
      <c r="EE41" s="162">
        <v>64.324299999999994</v>
      </c>
      <c r="EF41" s="162">
        <v>45.842700000000001</v>
      </c>
      <c r="EG41" s="162">
        <v>-31.128</v>
      </c>
      <c r="EH41" s="162">
        <v>607.13699999999994</v>
      </c>
      <c r="EI41" s="162">
        <v>-104.0175</v>
      </c>
      <c r="EJ41" s="163"/>
      <c r="EK41" s="162">
        <v>-29.9848</v>
      </c>
      <c r="EL41" s="162">
        <v>-26.907299999999999</v>
      </c>
      <c r="EM41" s="162">
        <v>25.908000000000001</v>
      </c>
      <c r="EN41" s="162">
        <v>-14.551399999999999</v>
      </c>
      <c r="EO41" s="162">
        <v>-13.575200000000001</v>
      </c>
      <c r="EP41" s="162">
        <v>38.448</v>
      </c>
      <c r="EQ41" s="162">
        <v>-31.849399999999999</v>
      </c>
      <c r="ER41" s="162">
        <v>-32.560600000000001</v>
      </c>
      <c r="ES41" s="162">
        <v>-8.4275000000000002</v>
      </c>
      <c r="ET41" s="162">
        <v>0</v>
      </c>
      <c r="EU41" s="162">
        <v>-16.579999999999998</v>
      </c>
      <c r="EV41" s="163"/>
      <c r="EW41" s="162">
        <v>19.209</v>
      </c>
      <c r="EX41" s="162">
        <v>-106.568</v>
      </c>
      <c r="EY41" s="162">
        <v>-34.310499999999998</v>
      </c>
      <c r="EZ41" s="162">
        <v>-33.4619</v>
      </c>
      <c r="FA41" s="162">
        <v>5.5571999999999999</v>
      </c>
      <c r="FB41" s="162">
        <v>-42.3093</v>
      </c>
      <c r="FC41" s="162">
        <v>6.7046000000000001</v>
      </c>
      <c r="FD41" s="162">
        <v>21.664400000000001</v>
      </c>
      <c r="FE41" s="163"/>
      <c r="FF41" s="162">
        <v>21.104099999999999</v>
      </c>
      <c r="FG41" s="162">
        <v>40.930599999999998</v>
      </c>
      <c r="FH41" s="162">
        <v>41.032800000000002</v>
      </c>
      <c r="FI41" s="162">
        <v>39.3827</v>
      </c>
      <c r="FJ41" s="162">
        <v>11.8894</v>
      </c>
      <c r="FK41" s="162">
        <v>11.8894</v>
      </c>
      <c r="FL41" s="162">
        <v>108.0093</v>
      </c>
      <c r="FM41" s="162">
        <v>-10.550599999999999</v>
      </c>
      <c r="FN41" s="162">
        <v>-10.3462</v>
      </c>
      <c r="FO41" s="162">
        <v>46.504399999999997</v>
      </c>
      <c r="FP41" s="162">
        <v>51.266300000000001</v>
      </c>
      <c r="FQ41" s="162">
        <v>54.685299999999998</v>
      </c>
      <c r="FR41" s="163"/>
      <c r="FS41" s="162">
        <v>0.65739999999999998</v>
      </c>
      <c r="FT41" s="162">
        <v>1.0562</v>
      </c>
      <c r="FU41" s="163"/>
      <c r="FV41" s="163"/>
      <c r="FW41" s="162">
        <v>55.429400000000001</v>
      </c>
      <c r="FX41" s="163"/>
      <c r="FY41" s="162">
        <v>-2.4950000000000001</v>
      </c>
      <c r="FZ41" s="162">
        <v>4.2249999999999996</v>
      </c>
      <c r="GA41" s="163"/>
      <c r="GB41" s="162">
        <v>55.03</v>
      </c>
      <c r="GC41" s="162">
        <v>-50.730200000000004</v>
      </c>
      <c r="GD41" s="162">
        <v>-46.707099999999997</v>
      </c>
      <c r="GE41" s="163"/>
      <c r="GF41" s="162">
        <v>91.531300000000002</v>
      </c>
      <c r="GG41" s="162">
        <v>26.3</v>
      </c>
      <c r="GH41" s="162">
        <v>-23.674499999999998</v>
      </c>
      <c r="GI41" s="162">
        <v>-5.3159000000000001</v>
      </c>
      <c r="GJ41" s="162">
        <v>-5.4737999999999998</v>
      </c>
      <c r="GK41" s="162">
        <v>2.0623</v>
      </c>
      <c r="GL41" s="163"/>
      <c r="GM41" s="163"/>
      <c r="GN41" s="163"/>
      <c r="GO41" s="162">
        <v>-41.9131</v>
      </c>
      <c r="GP41" s="162">
        <v>17.1694</v>
      </c>
      <c r="GQ41" s="162">
        <v>44.081499999999998</v>
      </c>
      <c r="GR41" s="162">
        <v>54.616700000000002</v>
      </c>
      <c r="GS41" s="162">
        <v>56.329000000000001</v>
      </c>
      <c r="GT41" s="162">
        <v>-139.9666</v>
      </c>
      <c r="GU41" s="162">
        <v>-30.4818</v>
      </c>
      <c r="GV41" s="162">
        <v>33.8048</v>
      </c>
      <c r="GW41" s="162">
        <v>-76.868600000000001</v>
      </c>
      <c r="GX41" s="162">
        <v>5.7458999999999998</v>
      </c>
      <c r="GY41" s="162">
        <v>13.4696</v>
      </c>
      <c r="GZ41" s="162">
        <v>13.133900000000001</v>
      </c>
      <c r="HA41" s="163"/>
      <c r="HB41" s="162">
        <v>48.0886</v>
      </c>
      <c r="HC41" s="162">
        <v>47.704999999999998</v>
      </c>
      <c r="HD41" s="162">
        <v>40.200000000000003</v>
      </c>
      <c r="HE41" s="162">
        <v>-40.485700000000001</v>
      </c>
      <c r="HF41" s="162">
        <v>-103.3918</v>
      </c>
      <c r="HG41" s="162">
        <v>103.9978</v>
      </c>
      <c r="HH41" s="162">
        <v>-95.421700000000001</v>
      </c>
      <c r="HI41" s="162">
        <v>-46.5595</v>
      </c>
      <c r="HJ41" s="162">
        <v>-46.448900000000002</v>
      </c>
      <c r="HK41" s="162">
        <v>-57.106999999999999</v>
      </c>
      <c r="HL41" s="162">
        <v>-47.383200000000002</v>
      </c>
      <c r="HM41" s="162">
        <v>82.995699999999999</v>
      </c>
      <c r="HN41" s="162">
        <v>81.671700000000001</v>
      </c>
      <c r="HO41" s="163"/>
      <c r="HP41" s="163"/>
      <c r="HQ41" s="162">
        <v>-5.4466000000000001</v>
      </c>
      <c r="HR41" s="162">
        <v>-6.0068999999999999</v>
      </c>
      <c r="HS41" s="162">
        <v>-18.430499999999999</v>
      </c>
      <c r="HT41" s="162">
        <v>-18.2455</v>
      </c>
      <c r="HU41" s="162">
        <v>19.54</v>
      </c>
      <c r="HV41" s="162">
        <v>19.989999999999998</v>
      </c>
      <c r="HW41" s="162">
        <v>12.6</v>
      </c>
      <c r="HX41" s="162">
        <v>12.5</v>
      </c>
      <c r="HY41" s="162">
        <v>21.720500000000001</v>
      </c>
      <c r="HZ41" s="162">
        <v>-41.2</v>
      </c>
      <c r="IA41" s="162">
        <v>-257.44510000000002</v>
      </c>
      <c r="IB41" s="162">
        <v>63.373600000000003</v>
      </c>
      <c r="IC41" s="162">
        <v>63.145099999999999</v>
      </c>
      <c r="ID41" s="162">
        <v>16.8</v>
      </c>
      <c r="IE41" s="162">
        <v>-33.6</v>
      </c>
      <c r="IF41" s="162">
        <v>7.4</v>
      </c>
      <c r="IG41" s="162">
        <v>7.4</v>
      </c>
      <c r="IH41" s="163"/>
      <c r="II41" s="162">
        <v>1.3075000000000001</v>
      </c>
      <c r="IJ41" s="162">
        <v>101.6281</v>
      </c>
      <c r="IK41" s="162">
        <v>127.938</v>
      </c>
      <c r="IL41" s="162">
        <v>55.151800000000001</v>
      </c>
      <c r="IM41" s="163">
        <v>0</v>
      </c>
      <c r="IN41" s="162">
        <v>107.23139999999999</v>
      </c>
      <c r="IO41" s="163">
        <v>0</v>
      </c>
      <c r="IP41" s="162">
        <v>-3.8212999999999999</v>
      </c>
      <c r="IQ41" s="162">
        <v>-99.897300000000001</v>
      </c>
      <c r="IR41" s="162">
        <v>39.948300000000003</v>
      </c>
      <c r="IS41" s="162">
        <v>3.3934000000000002</v>
      </c>
      <c r="IT41" s="162">
        <v>165.114</v>
      </c>
      <c r="IU41" s="162">
        <v>165.2731</v>
      </c>
      <c r="IV41" s="162">
        <v>102.779</v>
      </c>
      <c r="IW41" s="162">
        <v>-45.493400000000001</v>
      </c>
      <c r="IX41" s="162">
        <v>-42.703299999999999</v>
      </c>
      <c r="IY41" s="162">
        <v>-83.757000000000005</v>
      </c>
      <c r="IZ41" s="162">
        <v>80.621799999999993</v>
      </c>
      <c r="JA41" s="162">
        <v>-9.1228999999999996</v>
      </c>
      <c r="JB41" s="162">
        <v>24.228000000000002</v>
      </c>
      <c r="JC41" s="162">
        <v>13.2</v>
      </c>
      <c r="JD41" s="163"/>
      <c r="JE41" s="163"/>
      <c r="JF41" s="162">
        <v>-13.68</v>
      </c>
      <c r="JG41" s="162">
        <v>-4.72</v>
      </c>
      <c r="JH41" s="163"/>
      <c r="JI41" s="162">
        <v>4.9516</v>
      </c>
      <c r="JJ41" s="162">
        <v>-5.2415000000000003</v>
      </c>
      <c r="JK41" s="162">
        <v>-42.568100000000001</v>
      </c>
      <c r="JL41" s="162">
        <v>12.7</v>
      </c>
      <c r="JM41" s="162">
        <v>47.48</v>
      </c>
      <c r="JN41" s="162">
        <v>47.933999999999997</v>
      </c>
      <c r="JO41" s="163"/>
      <c r="JP41" s="163"/>
      <c r="JQ41" s="162">
        <v>53.269300000000001</v>
      </c>
      <c r="JR41" s="162">
        <v>53.5869</v>
      </c>
      <c r="JS41" s="162">
        <v>53.269799999999996</v>
      </c>
      <c r="JT41" s="163"/>
      <c r="JU41" s="162">
        <v>35.1</v>
      </c>
      <c r="JV41" s="162">
        <v>16.018799999999999</v>
      </c>
      <c r="JW41" s="163"/>
      <c r="JX41" s="163"/>
      <c r="JY41" s="162">
        <v>-52.881700000000002</v>
      </c>
      <c r="JZ41" s="162">
        <v>80.439599999999999</v>
      </c>
      <c r="KA41" s="162">
        <v>58.8185</v>
      </c>
      <c r="KB41" s="162">
        <v>-52.108600000000003</v>
      </c>
      <c r="KC41" s="162">
        <v>-78.3095</v>
      </c>
      <c r="KD41" s="162">
        <v>47.225200000000001</v>
      </c>
      <c r="KE41" s="162">
        <v>31.390799999999999</v>
      </c>
      <c r="KF41" s="162">
        <v>-36</v>
      </c>
      <c r="KG41" s="162">
        <v>36.9</v>
      </c>
      <c r="KH41" s="162">
        <v>-194.82830000000001</v>
      </c>
      <c r="KI41" s="162">
        <v>266.66019999999997</v>
      </c>
    </row>
    <row r="42" spans="1:295" ht="18" customHeight="1" x14ac:dyDescent="0.3">
      <c r="A42" s="161" t="s">
        <v>76</v>
      </c>
      <c r="B42" s="161" t="s">
        <v>763</v>
      </c>
      <c r="C42" s="165">
        <v>0</v>
      </c>
      <c r="D42" s="164">
        <v>18.4693</v>
      </c>
      <c r="E42" s="164">
        <v>-25.8611</v>
      </c>
      <c r="F42" s="164">
        <v>-33.013100000000001</v>
      </c>
      <c r="G42" s="164">
        <v>29.517099999999999</v>
      </c>
      <c r="H42" s="165"/>
      <c r="I42" s="164">
        <v>55.2395</v>
      </c>
      <c r="J42" s="164">
        <v>-90.817999999999998</v>
      </c>
      <c r="K42" s="164">
        <v>64.603399999999993</v>
      </c>
      <c r="L42" s="164">
        <v>33.104999999999997</v>
      </c>
      <c r="M42" s="164">
        <v>32.091500000000003</v>
      </c>
      <c r="N42" s="164">
        <v>19.98</v>
      </c>
      <c r="O42" s="164">
        <v>-72.728999999999999</v>
      </c>
      <c r="P42" s="164">
        <v>66</v>
      </c>
      <c r="Q42" s="164">
        <v>22.356000000000002</v>
      </c>
      <c r="R42" s="164">
        <v>-66</v>
      </c>
      <c r="S42" s="164">
        <v>13.618499999999999</v>
      </c>
      <c r="T42" s="164">
        <v>49.554000000000002</v>
      </c>
      <c r="U42" s="164">
        <v>11.6907</v>
      </c>
      <c r="V42" s="164">
        <v>11.7347</v>
      </c>
      <c r="W42" s="164">
        <v>19.182500000000001</v>
      </c>
      <c r="X42" s="164">
        <v>8.0854999999999997</v>
      </c>
      <c r="Y42" s="164">
        <v>5.8795000000000002</v>
      </c>
      <c r="Z42" s="164">
        <v>8.1585999999999999</v>
      </c>
      <c r="AA42" s="165"/>
      <c r="AB42" s="165"/>
      <c r="AC42" s="164">
        <v>-56.17</v>
      </c>
      <c r="AD42" s="164">
        <v>-56.28</v>
      </c>
      <c r="AE42" s="165"/>
      <c r="AF42" s="164">
        <v>-19.98</v>
      </c>
      <c r="AG42" s="164">
        <v>70.400000000000006</v>
      </c>
      <c r="AH42" s="164">
        <v>24.757999999999999</v>
      </c>
      <c r="AI42" s="164">
        <v>0.26600000000000001</v>
      </c>
      <c r="AJ42" s="165">
        <v>0</v>
      </c>
      <c r="AK42" s="164">
        <v>-44.89</v>
      </c>
      <c r="AL42" s="164">
        <v>-57.56</v>
      </c>
      <c r="AM42" s="164">
        <v>45.36</v>
      </c>
      <c r="AN42" s="164">
        <v>46.28</v>
      </c>
      <c r="AO42" s="164">
        <v>18.9557</v>
      </c>
      <c r="AP42" s="164">
        <v>-1.6762999999999999</v>
      </c>
      <c r="AQ42" s="164">
        <v>70.8613</v>
      </c>
      <c r="AR42" s="164">
        <v>73.214699999999993</v>
      </c>
      <c r="AS42" s="164">
        <v>31.1645</v>
      </c>
      <c r="AT42" s="164">
        <v>-39.156599999999997</v>
      </c>
      <c r="AU42" s="164">
        <v>-37.805599999999998</v>
      </c>
      <c r="AV42" s="164">
        <v>26.1831</v>
      </c>
      <c r="AW42" s="164">
        <v>29.319700000000001</v>
      </c>
      <c r="AX42" s="164">
        <v>69.859499999999997</v>
      </c>
      <c r="AY42" s="164">
        <v>69.618899999999996</v>
      </c>
      <c r="AZ42" s="164">
        <v>24.418800000000001</v>
      </c>
      <c r="BA42" s="164">
        <v>25.238499999999998</v>
      </c>
      <c r="BB42" s="164">
        <v>-542.548</v>
      </c>
      <c r="BC42" s="164">
        <v>14.303000000000001</v>
      </c>
      <c r="BD42" s="164">
        <v>-18.7</v>
      </c>
      <c r="BE42" s="164">
        <v>-18.600000000000001</v>
      </c>
      <c r="BF42" s="164">
        <v>43.716099999999997</v>
      </c>
      <c r="BG42" s="164">
        <v>44.1404</v>
      </c>
      <c r="BH42" s="164">
        <v>-5.3331999999999997</v>
      </c>
      <c r="BI42" s="165"/>
      <c r="BJ42" s="164">
        <v>-74.267799999999994</v>
      </c>
      <c r="BK42" s="164">
        <v>7.8174999999999999</v>
      </c>
      <c r="BL42" s="164">
        <v>8.5772999999999993</v>
      </c>
      <c r="BM42" s="164">
        <v>5.758</v>
      </c>
      <c r="BN42" s="164">
        <v>582.17089999999996</v>
      </c>
      <c r="BO42" s="164">
        <v>186.59010000000001</v>
      </c>
      <c r="BP42" s="164">
        <v>186.68170000000001</v>
      </c>
      <c r="BQ42" s="164">
        <v>-592.88409999999999</v>
      </c>
      <c r="BR42" s="164">
        <v>633.65480000000002</v>
      </c>
      <c r="BS42" s="165"/>
      <c r="BT42" s="164">
        <v>-101.16030000000001</v>
      </c>
      <c r="BU42" s="164">
        <v>103.8252</v>
      </c>
      <c r="BV42" s="164">
        <v>96.023300000000006</v>
      </c>
      <c r="BW42" s="164">
        <v>29.52</v>
      </c>
      <c r="BX42" s="164">
        <v>33.43</v>
      </c>
      <c r="BY42" s="164">
        <v>68.069999999999993</v>
      </c>
      <c r="BZ42" s="164">
        <v>80.58</v>
      </c>
      <c r="CA42" s="164">
        <v>-9.3727999999999998</v>
      </c>
      <c r="CB42" s="164">
        <v>-9.1049000000000007</v>
      </c>
      <c r="CC42" s="164">
        <v>59.3279</v>
      </c>
      <c r="CD42" s="164">
        <v>59.7224</v>
      </c>
      <c r="CE42" s="164">
        <v>-5.4385000000000003</v>
      </c>
      <c r="CF42" s="164">
        <v>-130.53710000000001</v>
      </c>
      <c r="CG42" s="164">
        <v>-129.9836</v>
      </c>
      <c r="CH42" s="164">
        <v>10.782299999999999</v>
      </c>
      <c r="CI42" s="165"/>
      <c r="CJ42" s="165"/>
      <c r="CK42" s="165"/>
      <c r="CL42" s="164">
        <v>126.8</v>
      </c>
      <c r="CM42" s="164">
        <v>114.3</v>
      </c>
      <c r="CN42" s="164">
        <v>-16.34</v>
      </c>
      <c r="CO42" s="164">
        <v>64.868600000000001</v>
      </c>
      <c r="CP42" s="164">
        <v>62.671599999999998</v>
      </c>
      <c r="CQ42" s="164">
        <v>63.209400000000002</v>
      </c>
      <c r="CR42" s="164">
        <v>-12.002700000000001</v>
      </c>
      <c r="CS42" s="164">
        <v>-11.6595</v>
      </c>
      <c r="CT42" s="164">
        <v>78.795000000000002</v>
      </c>
      <c r="CU42" s="164">
        <v>-121.9468</v>
      </c>
      <c r="CV42" s="164">
        <v>91.618799999999993</v>
      </c>
      <c r="CW42" s="164">
        <v>13.5138</v>
      </c>
      <c r="CX42" s="164">
        <v>83.31</v>
      </c>
      <c r="CY42" s="164">
        <v>43.13</v>
      </c>
      <c r="CZ42" s="165"/>
      <c r="DA42" s="164">
        <v>46.147199999999998</v>
      </c>
      <c r="DB42" s="164">
        <v>-21.5</v>
      </c>
      <c r="DC42" s="165"/>
      <c r="DD42" s="165"/>
      <c r="DE42" s="165"/>
      <c r="DF42" s="164">
        <v>-107.50060000000001</v>
      </c>
      <c r="DG42" s="165"/>
      <c r="DH42" s="164">
        <v>-21.811900000000001</v>
      </c>
      <c r="DI42" s="164">
        <v>-104.4</v>
      </c>
      <c r="DJ42" s="164">
        <v>-105</v>
      </c>
      <c r="DK42" s="165"/>
      <c r="DL42" s="164">
        <v>82.626300000000001</v>
      </c>
      <c r="DM42" s="165"/>
      <c r="DN42" s="164">
        <v>116.0339</v>
      </c>
      <c r="DO42" s="164">
        <v>81.459999999999994</v>
      </c>
      <c r="DP42" s="164">
        <v>-3.16</v>
      </c>
      <c r="DQ42" s="164">
        <v>62.325499999999998</v>
      </c>
      <c r="DR42" s="165"/>
      <c r="DS42" s="164">
        <v>-15.22</v>
      </c>
      <c r="DT42" s="164">
        <v>-15.33</v>
      </c>
      <c r="DU42" s="164">
        <v>94.93</v>
      </c>
      <c r="DV42" s="164">
        <v>66.3</v>
      </c>
      <c r="DW42" s="164">
        <v>108.3091</v>
      </c>
      <c r="DX42" s="164">
        <v>106.2</v>
      </c>
      <c r="DY42" s="164">
        <v>14.625</v>
      </c>
      <c r="DZ42" s="164">
        <v>14.0364</v>
      </c>
      <c r="EA42" s="164">
        <v>239.65309999999999</v>
      </c>
      <c r="EB42" s="164">
        <v>193.30869999999999</v>
      </c>
      <c r="EC42" s="164">
        <v>187.7415</v>
      </c>
      <c r="ED42" s="164">
        <v>187.9676</v>
      </c>
      <c r="EE42" s="164">
        <v>67.341499999999996</v>
      </c>
      <c r="EF42" s="164">
        <v>47.2577</v>
      </c>
      <c r="EG42" s="164">
        <v>-32.095999999999997</v>
      </c>
      <c r="EH42" s="164">
        <v>601.6404</v>
      </c>
      <c r="EI42" s="164">
        <v>-70.118499999999997</v>
      </c>
      <c r="EJ42" s="165"/>
      <c r="EK42" s="164">
        <v>-29.253</v>
      </c>
      <c r="EL42" s="164">
        <v>-26.5472</v>
      </c>
      <c r="EM42" s="164">
        <v>23.059200000000001</v>
      </c>
      <c r="EN42" s="164">
        <v>-13.917199999999999</v>
      </c>
      <c r="EO42" s="164">
        <v>-14.6027</v>
      </c>
      <c r="EP42" s="164">
        <v>39.984000000000002</v>
      </c>
      <c r="EQ42" s="164">
        <v>-28.118300000000001</v>
      </c>
      <c r="ER42" s="164">
        <v>-28.833500000000001</v>
      </c>
      <c r="ES42" s="164">
        <v>-10.3469</v>
      </c>
      <c r="ET42" s="165"/>
      <c r="EU42" s="164">
        <v>-17.52</v>
      </c>
      <c r="EV42" s="165"/>
      <c r="EW42" s="164">
        <v>18.5288</v>
      </c>
      <c r="EX42" s="164">
        <v>-103.6379</v>
      </c>
      <c r="EY42" s="164">
        <v>-34.755800000000001</v>
      </c>
      <c r="EZ42" s="164">
        <v>-33.869</v>
      </c>
      <c r="FA42" s="164">
        <v>5.4687999999999999</v>
      </c>
      <c r="FB42" s="164">
        <v>-45.029000000000003</v>
      </c>
      <c r="FC42" s="164">
        <v>8.6828000000000003</v>
      </c>
      <c r="FD42" s="164">
        <v>21.2011</v>
      </c>
      <c r="FE42" s="165"/>
      <c r="FF42" s="164">
        <v>21.097799999999999</v>
      </c>
      <c r="FG42" s="164">
        <v>41.925199999999997</v>
      </c>
      <c r="FH42" s="164">
        <v>41.755800000000001</v>
      </c>
      <c r="FI42" s="164">
        <v>40.149799999999999</v>
      </c>
      <c r="FJ42" s="164">
        <v>8.3727999999999998</v>
      </c>
      <c r="FK42" s="164">
        <v>8.3727999999999998</v>
      </c>
      <c r="FL42" s="164">
        <v>100.6412</v>
      </c>
      <c r="FM42" s="164">
        <v>-13.059900000000001</v>
      </c>
      <c r="FN42" s="164">
        <v>-12.909700000000001</v>
      </c>
      <c r="FO42" s="164">
        <v>41.072299999999998</v>
      </c>
      <c r="FP42" s="164">
        <v>42.710299999999997</v>
      </c>
      <c r="FQ42" s="164">
        <v>53.000700000000002</v>
      </c>
      <c r="FR42" s="164">
        <v>5.58</v>
      </c>
      <c r="FS42" s="164">
        <v>0.56950000000000001</v>
      </c>
      <c r="FT42" s="164">
        <v>1.1037999999999999</v>
      </c>
      <c r="FU42" s="164">
        <v>0.3</v>
      </c>
      <c r="FV42" s="164">
        <v>18.8</v>
      </c>
      <c r="FW42" s="164">
        <v>52.285200000000003</v>
      </c>
      <c r="FX42" s="165"/>
      <c r="FY42" s="164">
        <v>-2.4430000000000001</v>
      </c>
      <c r="FZ42" s="164">
        <v>4.3220000000000001</v>
      </c>
      <c r="GA42" s="165"/>
      <c r="GB42" s="164">
        <v>54.2</v>
      </c>
      <c r="GC42" s="164">
        <v>-45.0946</v>
      </c>
      <c r="GD42" s="164">
        <v>-41.061199999999999</v>
      </c>
      <c r="GE42" s="164">
        <v>14.7</v>
      </c>
      <c r="GF42" s="164">
        <v>89.716700000000003</v>
      </c>
      <c r="GG42" s="164">
        <v>23.3</v>
      </c>
      <c r="GH42" s="164">
        <v>-22.759699999999999</v>
      </c>
      <c r="GI42" s="164">
        <v>-4.8681999999999999</v>
      </c>
      <c r="GJ42" s="164">
        <v>-4.9141000000000004</v>
      </c>
      <c r="GK42" s="164">
        <v>2.0466000000000002</v>
      </c>
      <c r="GL42" s="165"/>
      <c r="GM42" s="165"/>
      <c r="GN42" s="164">
        <v>-14.2088</v>
      </c>
      <c r="GO42" s="164">
        <v>-40.965400000000002</v>
      </c>
      <c r="GP42" s="164">
        <v>16.142299999999999</v>
      </c>
      <c r="GQ42" s="164">
        <v>43.442300000000003</v>
      </c>
      <c r="GR42" s="164">
        <v>56.244700000000002</v>
      </c>
      <c r="GS42" s="164">
        <v>57.371600000000001</v>
      </c>
      <c r="GT42" s="164">
        <v>-137.971</v>
      </c>
      <c r="GU42" s="164">
        <v>-29.726199999999999</v>
      </c>
      <c r="GV42" s="164">
        <v>32.030799999999999</v>
      </c>
      <c r="GW42" s="164">
        <v>-73.993200000000002</v>
      </c>
      <c r="GX42" s="165"/>
      <c r="GY42" s="164">
        <v>13.235300000000001</v>
      </c>
      <c r="GZ42" s="164">
        <v>12.901899999999999</v>
      </c>
      <c r="HA42" s="165"/>
      <c r="HB42" s="164">
        <v>67.502600000000001</v>
      </c>
      <c r="HC42" s="164">
        <v>65.830299999999994</v>
      </c>
      <c r="HD42" s="164">
        <v>41.1</v>
      </c>
      <c r="HE42" s="164">
        <v>-40.701500000000003</v>
      </c>
      <c r="HF42" s="164">
        <v>-99.397900000000007</v>
      </c>
      <c r="HG42" s="164">
        <v>99.884900000000002</v>
      </c>
      <c r="HH42" s="164">
        <v>-64.938000000000002</v>
      </c>
      <c r="HI42" s="164">
        <v>-65.743799999999993</v>
      </c>
      <c r="HJ42" s="164">
        <v>-66.815200000000004</v>
      </c>
      <c r="HK42" s="164">
        <v>-56.85</v>
      </c>
      <c r="HL42" s="164">
        <v>-47.170200000000001</v>
      </c>
      <c r="HM42" s="164">
        <v>78.794600000000003</v>
      </c>
      <c r="HN42" s="164">
        <v>79.202200000000005</v>
      </c>
      <c r="HO42" s="165"/>
      <c r="HP42" s="165"/>
      <c r="HQ42" s="164">
        <v>1.3431</v>
      </c>
      <c r="HR42" s="164">
        <v>1.1453</v>
      </c>
      <c r="HS42" s="164">
        <v>-29.307600000000001</v>
      </c>
      <c r="HT42" s="164">
        <v>-29.511900000000001</v>
      </c>
      <c r="HU42" s="164">
        <v>39.33</v>
      </c>
      <c r="HV42" s="164">
        <v>39.5</v>
      </c>
      <c r="HW42" s="164">
        <v>11.4</v>
      </c>
      <c r="HX42" s="164">
        <v>11</v>
      </c>
      <c r="HY42" s="164">
        <v>21.021899999999999</v>
      </c>
      <c r="HZ42" s="164">
        <v>-23.36</v>
      </c>
      <c r="IA42" s="164">
        <v>-251.20160000000001</v>
      </c>
      <c r="IB42" s="164">
        <v>65.588700000000003</v>
      </c>
      <c r="IC42" s="164">
        <v>65.368300000000005</v>
      </c>
      <c r="ID42" s="164">
        <v>13.9</v>
      </c>
      <c r="IE42" s="164">
        <v>-34.299999999999997</v>
      </c>
      <c r="IF42" s="164">
        <v>0.5</v>
      </c>
      <c r="IG42" s="164">
        <v>0.6</v>
      </c>
      <c r="IH42" s="165"/>
      <c r="II42" s="164">
        <v>1.1876</v>
      </c>
      <c r="IJ42" s="164">
        <v>67.703599999999994</v>
      </c>
      <c r="IK42" s="164">
        <v>93.442899999999995</v>
      </c>
      <c r="IL42" s="164">
        <v>154.18899999999999</v>
      </c>
      <c r="IM42" s="165">
        <v>0</v>
      </c>
      <c r="IN42" s="164">
        <v>121.1375</v>
      </c>
      <c r="IO42" s="165">
        <v>0</v>
      </c>
      <c r="IP42" s="165"/>
      <c r="IQ42" s="164">
        <v>-72.041300000000007</v>
      </c>
      <c r="IR42" s="164">
        <v>-30.1904</v>
      </c>
      <c r="IS42" s="164">
        <v>3.2749000000000001</v>
      </c>
      <c r="IT42" s="164">
        <v>153.0676</v>
      </c>
      <c r="IU42" s="164">
        <v>152.40049999999999</v>
      </c>
      <c r="IV42" s="164">
        <v>70.2072</v>
      </c>
      <c r="IW42" s="164">
        <v>-142.14400000000001</v>
      </c>
      <c r="IX42" s="164">
        <v>25.283300000000001</v>
      </c>
      <c r="IY42" s="164">
        <v>-108.5971</v>
      </c>
      <c r="IZ42" s="164">
        <v>110.5642</v>
      </c>
      <c r="JA42" s="164">
        <v>-10.652799999999999</v>
      </c>
      <c r="JB42" s="164">
        <v>29.297999999999998</v>
      </c>
      <c r="JC42" s="164">
        <v>11.68</v>
      </c>
      <c r="JD42" s="164">
        <v>7.8719999999999999</v>
      </c>
      <c r="JE42" s="164">
        <v>7.8810000000000002</v>
      </c>
      <c r="JF42" s="164">
        <v>-11.44</v>
      </c>
      <c r="JG42" s="164">
        <v>-6.56</v>
      </c>
      <c r="JH42" s="165"/>
      <c r="JI42" s="164">
        <v>6.7979000000000003</v>
      </c>
      <c r="JJ42" s="164">
        <v>-8.4672000000000001</v>
      </c>
      <c r="JK42" s="164">
        <v>-42.452100000000002</v>
      </c>
      <c r="JL42" s="164">
        <v>15</v>
      </c>
      <c r="JM42" s="164">
        <v>47.024000000000001</v>
      </c>
      <c r="JN42" s="164">
        <v>47.162999999999997</v>
      </c>
      <c r="JO42" s="165"/>
      <c r="JP42" s="165"/>
      <c r="JQ42" s="164">
        <v>51.090400000000002</v>
      </c>
      <c r="JR42" s="164">
        <v>51.680100000000003</v>
      </c>
      <c r="JS42" s="164">
        <v>49.695300000000003</v>
      </c>
      <c r="JT42" s="165"/>
      <c r="JU42" s="164">
        <v>37.4</v>
      </c>
      <c r="JV42" s="164">
        <v>15.852499999999999</v>
      </c>
      <c r="JW42" s="165"/>
      <c r="JX42" s="165"/>
      <c r="JY42" s="164">
        <v>-48.937899999999999</v>
      </c>
      <c r="JZ42" s="164">
        <v>80.631699999999995</v>
      </c>
      <c r="KA42" s="164">
        <v>58.878</v>
      </c>
      <c r="KB42" s="164">
        <v>-48.748199999999997</v>
      </c>
      <c r="KC42" s="164">
        <v>-79.225999999999999</v>
      </c>
      <c r="KD42" s="164">
        <v>47.099400000000003</v>
      </c>
      <c r="KE42" s="164">
        <v>32.203000000000003</v>
      </c>
      <c r="KF42" s="164">
        <v>-38.6</v>
      </c>
      <c r="KG42" s="164">
        <v>39.9</v>
      </c>
      <c r="KH42" s="164">
        <v>-161.15180000000001</v>
      </c>
      <c r="KI42" s="164">
        <v>244.01</v>
      </c>
    </row>
    <row r="43" spans="1:295" ht="18" customHeight="1" x14ac:dyDescent="0.3">
      <c r="A43" s="161" t="s">
        <v>76</v>
      </c>
      <c r="B43" s="161" t="s">
        <v>764</v>
      </c>
      <c r="C43" s="164">
        <v>0</v>
      </c>
      <c r="D43" s="165"/>
      <c r="E43" s="164">
        <v>-25.481200000000001</v>
      </c>
      <c r="F43" s="164">
        <v>-32.933500000000002</v>
      </c>
      <c r="G43" s="164">
        <v>29.177600000000002</v>
      </c>
      <c r="H43" s="165"/>
      <c r="I43" s="164">
        <v>52.903100000000002</v>
      </c>
      <c r="J43" s="164">
        <v>-86.243700000000004</v>
      </c>
      <c r="K43" s="164">
        <v>64.394400000000005</v>
      </c>
      <c r="L43" s="164">
        <v>32.924999999999997</v>
      </c>
      <c r="M43" s="164">
        <v>32.226500000000001</v>
      </c>
      <c r="N43" s="164">
        <v>24.42</v>
      </c>
      <c r="O43" s="164">
        <v>-67.323999999999998</v>
      </c>
      <c r="P43" s="164">
        <v>61.6</v>
      </c>
      <c r="Q43" s="164">
        <v>19.044</v>
      </c>
      <c r="R43" s="164">
        <v>-61.6</v>
      </c>
      <c r="S43" s="164">
        <v>13.3955</v>
      </c>
      <c r="T43" s="164">
        <v>47.410400000000003</v>
      </c>
      <c r="U43" s="164">
        <v>11.007300000000001</v>
      </c>
      <c r="V43" s="164">
        <v>11.220599999999999</v>
      </c>
      <c r="W43" s="164">
        <v>18.0029</v>
      </c>
      <c r="X43" s="164">
        <v>7.7259000000000002</v>
      </c>
      <c r="Y43" s="164">
        <v>6.0560999999999998</v>
      </c>
      <c r="Z43" s="164">
        <v>8.4968000000000004</v>
      </c>
      <c r="AA43" s="165"/>
      <c r="AB43" s="165"/>
      <c r="AC43" s="164">
        <v>-54.16</v>
      </c>
      <c r="AD43" s="164">
        <v>-54.54</v>
      </c>
      <c r="AE43" s="165"/>
      <c r="AF43" s="164">
        <v>-22.2</v>
      </c>
      <c r="AG43" s="164">
        <v>66</v>
      </c>
      <c r="AH43" s="164">
        <v>25.515000000000001</v>
      </c>
      <c r="AI43" s="164">
        <v>0.27200000000000002</v>
      </c>
      <c r="AJ43" s="165">
        <v>0</v>
      </c>
      <c r="AK43" s="164">
        <v>-41.57</v>
      </c>
      <c r="AL43" s="164">
        <v>-67.349999999999994</v>
      </c>
      <c r="AM43" s="164">
        <v>41.85</v>
      </c>
      <c r="AN43" s="164">
        <v>41.96</v>
      </c>
      <c r="AO43" s="164">
        <v>19.267399999999999</v>
      </c>
      <c r="AP43" s="164">
        <v>-1.9381999999999999</v>
      </c>
      <c r="AQ43" s="164">
        <v>69.646299999999997</v>
      </c>
      <c r="AR43" s="164">
        <v>71.758600000000001</v>
      </c>
      <c r="AS43" s="164">
        <v>28.802499999999998</v>
      </c>
      <c r="AT43" s="164">
        <v>-36.963000000000001</v>
      </c>
      <c r="AU43" s="164">
        <v>-37.197299999999998</v>
      </c>
      <c r="AV43" s="164">
        <v>20.057400000000001</v>
      </c>
      <c r="AW43" s="164">
        <v>24.0383</v>
      </c>
      <c r="AX43" s="164">
        <v>66.791200000000003</v>
      </c>
      <c r="AY43" s="164">
        <v>68.035600000000002</v>
      </c>
      <c r="AZ43" s="164">
        <v>17.584</v>
      </c>
      <c r="BA43" s="164">
        <v>19.6629</v>
      </c>
      <c r="BB43" s="164">
        <v>-502.2602</v>
      </c>
      <c r="BC43" s="164">
        <v>14.1951</v>
      </c>
      <c r="BD43" s="164">
        <v>-18.5</v>
      </c>
      <c r="BE43" s="164">
        <v>-18.600000000000001</v>
      </c>
      <c r="BF43" s="164">
        <v>41.086199999999998</v>
      </c>
      <c r="BG43" s="164">
        <v>39.741500000000002</v>
      </c>
      <c r="BH43" s="164">
        <v>-5.2878999999999996</v>
      </c>
      <c r="BI43" s="165"/>
      <c r="BJ43" s="164">
        <v>-71.716899999999995</v>
      </c>
      <c r="BK43" s="164">
        <v>6.8468999999999998</v>
      </c>
      <c r="BL43" s="164">
        <v>7.5526999999999997</v>
      </c>
      <c r="BM43" s="164">
        <v>5.2797000000000001</v>
      </c>
      <c r="BN43" s="164">
        <v>555.25360000000001</v>
      </c>
      <c r="BO43" s="164">
        <v>168.85890000000001</v>
      </c>
      <c r="BP43" s="164">
        <v>169.40819999999999</v>
      </c>
      <c r="BQ43" s="164">
        <v>-564.63059999999996</v>
      </c>
      <c r="BR43" s="164">
        <v>580.12530000000004</v>
      </c>
      <c r="BS43" s="165"/>
      <c r="BT43" s="164">
        <v>-79.491699999999994</v>
      </c>
      <c r="BU43" s="164">
        <v>80.737200000000001</v>
      </c>
      <c r="BV43" s="164">
        <v>93.129199999999997</v>
      </c>
      <c r="BW43" s="164">
        <v>28.24</v>
      </c>
      <c r="BX43" s="164">
        <v>32.36</v>
      </c>
      <c r="BY43" s="164">
        <v>67.37</v>
      </c>
      <c r="BZ43" s="164">
        <v>79.680000000000007</v>
      </c>
      <c r="CA43" s="164">
        <v>-17.678100000000001</v>
      </c>
      <c r="CB43" s="164">
        <v>-17.276299999999999</v>
      </c>
      <c r="CC43" s="164">
        <v>62.840699999999998</v>
      </c>
      <c r="CD43" s="164">
        <v>62.786700000000003</v>
      </c>
      <c r="CE43" s="164">
        <v>-6.7899000000000003</v>
      </c>
      <c r="CF43" s="164">
        <v>-119.74079999999999</v>
      </c>
      <c r="CG43" s="164">
        <v>-118.35980000000001</v>
      </c>
      <c r="CH43" s="164">
        <v>9.8949999999999996</v>
      </c>
      <c r="CI43" s="165"/>
      <c r="CJ43" s="165"/>
      <c r="CK43" s="165"/>
      <c r="CL43" s="164">
        <v>122.3</v>
      </c>
      <c r="CM43" s="164">
        <v>110</v>
      </c>
      <c r="CN43" s="164">
        <v>-15.86</v>
      </c>
      <c r="CO43" s="164">
        <v>67.896000000000001</v>
      </c>
      <c r="CP43" s="164">
        <v>66.259500000000003</v>
      </c>
      <c r="CQ43" s="164">
        <v>65.896299999999997</v>
      </c>
      <c r="CR43" s="164">
        <v>-7.6646999999999998</v>
      </c>
      <c r="CS43" s="164">
        <v>-9.1887000000000008</v>
      </c>
      <c r="CT43" s="164">
        <v>73.194100000000006</v>
      </c>
      <c r="CU43" s="164">
        <v>-116.7124</v>
      </c>
      <c r="CV43" s="164">
        <v>84.256200000000007</v>
      </c>
      <c r="CW43" s="164">
        <v>14.1785</v>
      </c>
      <c r="CX43" s="164">
        <v>77.900000000000006</v>
      </c>
      <c r="CY43" s="164">
        <v>40.79</v>
      </c>
      <c r="CZ43" s="164">
        <v>48.288600000000002</v>
      </c>
      <c r="DA43" s="164">
        <v>45.561199999999999</v>
      </c>
      <c r="DB43" s="164">
        <v>-21.29</v>
      </c>
      <c r="DC43" s="165"/>
      <c r="DD43" s="165"/>
      <c r="DE43" s="165"/>
      <c r="DF43" s="164">
        <v>-117.46980000000001</v>
      </c>
      <c r="DG43" s="165"/>
      <c r="DH43" s="164">
        <v>-21.793700000000001</v>
      </c>
      <c r="DI43" s="164">
        <v>-106.4</v>
      </c>
      <c r="DJ43" s="164">
        <v>-106.6</v>
      </c>
      <c r="DK43" s="164">
        <v>22.442299999999999</v>
      </c>
      <c r="DL43" s="164">
        <v>80.868499999999997</v>
      </c>
      <c r="DM43" s="165"/>
      <c r="DN43" s="164">
        <v>113.6902</v>
      </c>
      <c r="DO43" s="165"/>
      <c r="DP43" s="164">
        <v>-3.05</v>
      </c>
      <c r="DQ43" s="164">
        <v>61.519500000000001</v>
      </c>
      <c r="DR43" s="165"/>
      <c r="DS43" s="164">
        <v>-10.58</v>
      </c>
      <c r="DT43" s="164">
        <v>-10.67</v>
      </c>
      <c r="DU43" s="164">
        <v>82.47</v>
      </c>
      <c r="DV43" s="164">
        <v>66.02</v>
      </c>
      <c r="DW43" s="164">
        <v>117.0364</v>
      </c>
      <c r="DX43" s="164">
        <v>114.98180000000001</v>
      </c>
      <c r="DY43" s="164">
        <v>13.029400000000001</v>
      </c>
      <c r="DZ43" s="164">
        <v>12.7</v>
      </c>
      <c r="EA43" s="165"/>
      <c r="EB43" s="164">
        <v>191.01949999999999</v>
      </c>
      <c r="EC43" s="164">
        <v>187.29060000000001</v>
      </c>
      <c r="ED43" s="164">
        <v>186.28800000000001</v>
      </c>
      <c r="EE43" s="164">
        <v>61.116</v>
      </c>
      <c r="EF43" s="164">
        <v>41.549599999999998</v>
      </c>
      <c r="EG43" s="164">
        <v>-31.725000000000001</v>
      </c>
      <c r="EH43" s="164">
        <v>578.61419999999998</v>
      </c>
      <c r="EI43" s="164">
        <v>19.313300000000002</v>
      </c>
      <c r="EJ43" s="165"/>
      <c r="EK43" s="164">
        <v>-27.084900000000001</v>
      </c>
      <c r="EL43" s="164">
        <v>-24.484400000000001</v>
      </c>
      <c r="EM43" s="164">
        <v>24.872800000000002</v>
      </c>
      <c r="EN43" s="164">
        <v>-17.053599999999999</v>
      </c>
      <c r="EO43" s="164">
        <v>-16.7182</v>
      </c>
      <c r="EP43" s="164">
        <v>41.52</v>
      </c>
      <c r="EQ43" s="164">
        <v>-29.7226</v>
      </c>
      <c r="ER43" s="164">
        <v>-30.276599999999998</v>
      </c>
      <c r="ES43" s="164">
        <v>-5.8705999999999996</v>
      </c>
      <c r="ET43" s="165"/>
      <c r="EU43" s="164">
        <v>-16.53</v>
      </c>
      <c r="EV43" s="165"/>
      <c r="EW43" s="164">
        <v>17.533899999999999</v>
      </c>
      <c r="EX43" s="164">
        <v>-104.1099</v>
      </c>
      <c r="EY43" s="164">
        <v>-35.904699999999998</v>
      </c>
      <c r="EZ43" s="164">
        <v>-35.542400000000001</v>
      </c>
      <c r="FA43" s="164">
        <v>7.9355000000000002</v>
      </c>
      <c r="FB43" s="164">
        <v>-39.935899999999997</v>
      </c>
      <c r="FC43" s="164">
        <v>0</v>
      </c>
      <c r="FD43" s="164">
        <v>23.207100000000001</v>
      </c>
      <c r="FE43" s="165"/>
      <c r="FF43" s="164">
        <v>22.451899999999998</v>
      </c>
      <c r="FG43" s="164">
        <v>41.421300000000002</v>
      </c>
      <c r="FH43" s="164">
        <v>41.890099999999997</v>
      </c>
      <c r="FI43" s="164">
        <v>40.460900000000002</v>
      </c>
      <c r="FJ43" s="164">
        <v>16.075800000000001</v>
      </c>
      <c r="FK43" s="164">
        <v>16.410699999999999</v>
      </c>
      <c r="FL43" s="164">
        <v>90.761300000000006</v>
      </c>
      <c r="FM43" s="164">
        <v>-11.651</v>
      </c>
      <c r="FN43" s="164">
        <v>-11.2376</v>
      </c>
      <c r="FO43" s="164">
        <v>38.121400000000001</v>
      </c>
      <c r="FP43" s="164">
        <v>42.160299999999999</v>
      </c>
      <c r="FQ43" s="164">
        <v>50.9133</v>
      </c>
      <c r="FR43" s="164">
        <v>3.8</v>
      </c>
      <c r="FS43" s="164">
        <v>0.56210000000000004</v>
      </c>
      <c r="FT43" s="164">
        <v>1.127</v>
      </c>
      <c r="FU43" s="164">
        <v>1.03</v>
      </c>
      <c r="FV43" s="164">
        <v>18.079999999999998</v>
      </c>
      <c r="FW43" s="164">
        <v>48.4998</v>
      </c>
      <c r="FX43" s="165"/>
      <c r="FY43" s="164">
        <v>-2.5089999999999999</v>
      </c>
      <c r="FZ43" s="164">
        <v>4.4039999999999999</v>
      </c>
      <c r="GA43" s="165"/>
      <c r="GB43" s="164">
        <v>53.22</v>
      </c>
      <c r="GC43" s="164">
        <v>-43.374299999999998</v>
      </c>
      <c r="GD43" s="164">
        <v>-35.944000000000003</v>
      </c>
      <c r="GE43" s="164">
        <v>15.75</v>
      </c>
      <c r="GF43" s="164">
        <v>88.630499999999998</v>
      </c>
      <c r="GG43" s="164">
        <v>25</v>
      </c>
      <c r="GH43" s="164">
        <v>-20.611499999999999</v>
      </c>
      <c r="GI43" s="164">
        <v>-4.2610999999999999</v>
      </c>
      <c r="GJ43" s="164">
        <v>-4.6879999999999997</v>
      </c>
      <c r="GK43" s="164">
        <v>2.0724</v>
      </c>
      <c r="GL43" s="165"/>
      <c r="GM43" s="165"/>
      <c r="GN43" s="165"/>
      <c r="GO43" s="164">
        <v>-38.923900000000003</v>
      </c>
      <c r="GP43" s="164">
        <v>16.585100000000001</v>
      </c>
      <c r="GQ43" s="164">
        <v>40.341799999999999</v>
      </c>
      <c r="GR43" s="164">
        <v>55.7316</v>
      </c>
      <c r="GS43" s="164">
        <v>58.7087</v>
      </c>
      <c r="GT43" s="164">
        <v>-133.00319999999999</v>
      </c>
      <c r="GU43" s="164">
        <v>-28.247900000000001</v>
      </c>
      <c r="GV43" s="164">
        <v>29.270600000000002</v>
      </c>
      <c r="GW43" s="164">
        <v>-70.426000000000002</v>
      </c>
      <c r="GX43" s="164">
        <v>5.0122</v>
      </c>
      <c r="GY43" s="164">
        <v>13.0595</v>
      </c>
      <c r="GZ43" s="165"/>
      <c r="HA43" s="164">
        <v>7</v>
      </c>
      <c r="HB43" s="164">
        <v>126.6889</v>
      </c>
      <c r="HC43" s="164">
        <v>125.3338</v>
      </c>
      <c r="HD43" s="164">
        <v>40.200000000000003</v>
      </c>
      <c r="HE43" s="164">
        <v>-40.321599999999997</v>
      </c>
      <c r="HF43" s="164">
        <v>-160.3493</v>
      </c>
      <c r="HG43" s="164">
        <v>161.82990000000001</v>
      </c>
      <c r="HH43" s="164">
        <v>48.6999</v>
      </c>
      <c r="HI43" s="164">
        <v>-123.2679</v>
      </c>
      <c r="HJ43" s="164">
        <v>-118.96259999999999</v>
      </c>
      <c r="HK43" s="164">
        <v>-55.770400000000002</v>
      </c>
      <c r="HL43" s="164">
        <v>-45.779000000000003</v>
      </c>
      <c r="HM43" s="164">
        <v>81.282200000000003</v>
      </c>
      <c r="HN43" s="164">
        <v>80.090699999999998</v>
      </c>
      <c r="HO43" s="164">
        <v>-41.665599999999998</v>
      </c>
      <c r="HP43" s="164">
        <v>-44.441600000000001</v>
      </c>
      <c r="HQ43" s="164">
        <v>26.117599999999999</v>
      </c>
      <c r="HR43" s="164">
        <v>25.117899999999999</v>
      </c>
      <c r="HS43" s="164">
        <v>-29.098500000000001</v>
      </c>
      <c r="HT43" s="164">
        <v>-28.4039</v>
      </c>
      <c r="HU43" s="164">
        <v>85.42</v>
      </c>
      <c r="HV43" s="164">
        <v>85.26</v>
      </c>
      <c r="HW43" s="164">
        <v>3.5</v>
      </c>
      <c r="HX43" s="164">
        <v>4.5</v>
      </c>
      <c r="HY43" s="164">
        <v>21.310300000000002</v>
      </c>
      <c r="HZ43" s="164">
        <v>4.4800000000000004</v>
      </c>
      <c r="IA43" s="164">
        <v>-243.935</v>
      </c>
      <c r="IB43" s="164">
        <v>88.058099999999996</v>
      </c>
      <c r="IC43" s="164">
        <v>87.925600000000003</v>
      </c>
      <c r="ID43" s="164">
        <v>15.1</v>
      </c>
      <c r="IE43" s="164">
        <v>-48.4</v>
      </c>
      <c r="IF43" s="164">
        <v>-24.6</v>
      </c>
      <c r="IG43" s="164">
        <v>-24.2</v>
      </c>
      <c r="IH43" s="165"/>
      <c r="II43" s="165"/>
      <c r="IJ43" s="164">
        <v>-41.91</v>
      </c>
      <c r="IK43" s="164">
        <v>12.6431</v>
      </c>
      <c r="IL43" s="164">
        <v>332.68880000000001</v>
      </c>
      <c r="IM43" s="165">
        <v>0</v>
      </c>
      <c r="IN43" s="164">
        <v>112.4453</v>
      </c>
      <c r="IO43" s="165">
        <v>0</v>
      </c>
      <c r="IP43" s="164">
        <v>-3.8849999999999998</v>
      </c>
      <c r="IQ43" s="164">
        <v>-26.071000000000002</v>
      </c>
      <c r="IR43" s="164">
        <v>-181.70920000000001</v>
      </c>
      <c r="IS43" s="164">
        <v>3.3331</v>
      </c>
      <c r="IT43" s="164">
        <v>105.69370000000001</v>
      </c>
      <c r="IU43" s="164">
        <v>106.3292</v>
      </c>
      <c r="IV43" s="164">
        <v>28.2089</v>
      </c>
      <c r="IW43" s="164">
        <v>-319.93849999999998</v>
      </c>
      <c r="IX43" s="164">
        <v>188.6404</v>
      </c>
      <c r="IY43" s="164">
        <v>-132.6454</v>
      </c>
      <c r="IZ43" s="164">
        <v>132.15479999999999</v>
      </c>
      <c r="JA43" s="164">
        <v>-10.652799999999999</v>
      </c>
      <c r="JB43" s="164">
        <v>29.872</v>
      </c>
      <c r="JC43" s="164">
        <v>9.6</v>
      </c>
      <c r="JD43" s="164">
        <v>7.7720000000000002</v>
      </c>
      <c r="JE43" s="165"/>
      <c r="JF43" s="164">
        <v>-9.2799999999999994</v>
      </c>
      <c r="JG43" s="164">
        <v>-8.4</v>
      </c>
      <c r="JH43" s="165"/>
      <c r="JI43" s="164">
        <v>8.9097000000000008</v>
      </c>
      <c r="JJ43" s="164">
        <v>-14.238200000000001</v>
      </c>
      <c r="JK43" s="164">
        <v>-39.024900000000002</v>
      </c>
      <c r="JL43" s="164">
        <v>15.2</v>
      </c>
      <c r="JM43" s="164">
        <v>51.668999999999997</v>
      </c>
      <c r="JN43" s="164">
        <v>51.05</v>
      </c>
      <c r="JO43" s="165"/>
      <c r="JP43" s="165"/>
      <c r="JQ43" s="164">
        <v>52.105699999999999</v>
      </c>
      <c r="JR43" s="164">
        <v>50.5685</v>
      </c>
      <c r="JS43" s="164">
        <v>52.453299999999999</v>
      </c>
      <c r="JT43" s="165"/>
      <c r="JU43" s="164">
        <v>50.1</v>
      </c>
      <c r="JV43" s="164">
        <v>16.169</v>
      </c>
      <c r="JW43" s="165"/>
      <c r="JX43" s="165"/>
      <c r="JY43" s="164">
        <v>-45.945999999999998</v>
      </c>
      <c r="JZ43" s="164">
        <v>80.216899999999995</v>
      </c>
      <c r="KA43" s="164">
        <v>58.064</v>
      </c>
      <c r="KB43" s="164">
        <v>-45.746400000000001</v>
      </c>
      <c r="KC43" s="164">
        <v>-78.848299999999995</v>
      </c>
      <c r="KD43" s="164">
        <v>45.081800000000001</v>
      </c>
      <c r="KE43" s="164">
        <v>32.670699999999997</v>
      </c>
      <c r="KF43" s="164">
        <v>-51.4</v>
      </c>
      <c r="KG43" s="164">
        <v>53.1</v>
      </c>
      <c r="KH43" s="164">
        <v>-112.15519999999999</v>
      </c>
      <c r="KI43" s="164">
        <v>210.40350000000001</v>
      </c>
    </row>
    <row r="44" spans="1:295" ht="18" customHeight="1" x14ac:dyDescent="0.3">
      <c r="A44" s="161" t="s">
        <v>76</v>
      </c>
      <c r="B44" s="161" t="s">
        <v>765</v>
      </c>
      <c r="C44" s="164">
        <v>0</v>
      </c>
      <c r="D44" s="165"/>
      <c r="E44" s="164">
        <v>-26.132400000000001</v>
      </c>
      <c r="F44" s="164">
        <v>-33.252400000000002</v>
      </c>
      <c r="G44" s="164">
        <v>28.703299999999999</v>
      </c>
      <c r="H44" s="165"/>
      <c r="I44" s="164">
        <v>49.8127</v>
      </c>
      <c r="J44" s="164">
        <v>-82.739800000000002</v>
      </c>
      <c r="K44" s="164">
        <v>59.707000000000001</v>
      </c>
      <c r="L44" s="164">
        <v>30.2471</v>
      </c>
      <c r="M44" s="164">
        <v>29.6921</v>
      </c>
      <c r="N44" s="164">
        <v>22.2</v>
      </c>
      <c r="O44" s="164">
        <v>-63.991</v>
      </c>
      <c r="P44" s="164">
        <v>57.2</v>
      </c>
      <c r="Q44" s="164">
        <v>14.076000000000001</v>
      </c>
      <c r="R44" s="164">
        <v>-57.2</v>
      </c>
      <c r="S44" s="164">
        <v>13.2712</v>
      </c>
      <c r="T44" s="164">
        <v>45.827399999999997</v>
      </c>
      <c r="U44" s="164">
        <v>10.2136</v>
      </c>
      <c r="V44" s="164">
        <v>10.075900000000001</v>
      </c>
      <c r="W44" s="164">
        <v>16.7271</v>
      </c>
      <c r="X44" s="164">
        <v>7.4025999999999996</v>
      </c>
      <c r="Y44" s="164">
        <v>6.2290000000000001</v>
      </c>
      <c r="Z44" s="164">
        <v>8.0098000000000003</v>
      </c>
      <c r="AA44" s="165"/>
      <c r="AB44" s="165"/>
      <c r="AC44" s="164">
        <v>-53.99</v>
      </c>
      <c r="AD44" s="164">
        <v>-54.34</v>
      </c>
      <c r="AE44" s="165"/>
      <c r="AF44" s="164">
        <v>-22.2</v>
      </c>
      <c r="AG44" s="164">
        <v>61.6</v>
      </c>
      <c r="AH44" s="164">
        <v>26.782</v>
      </c>
      <c r="AI44" s="164">
        <v>0.27600000000000002</v>
      </c>
      <c r="AJ44" s="165">
        <v>0</v>
      </c>
      <c r="AK44" s="164">
        <v>-41.84</v>
      </c>
      <c r="AL44" s="164">
        <v>-64.930000000000007</v>
      </c>
      <c r="AM44" s="164">
        <v>42.38</v>
      </c>
      <c r="AN44" s="164">
        <v>42.52</v>
      </c>
      <c r="AO44" s="164">
        <v>18.2759</v>
      </c>
      <c r="AP44" s="164">
        <v>-1.9222999999999999</v>
      </c>
      <c r="AQ44" s="164">
        <v>69.826599999999999</v>
      </c>
      <c r="AR44" s="164">
        <v>72.080799999999996</v>
      </c>
      <c r="AS44" s="164">
        <v>24.736499999999999</v>
      </c>
      <c r="AT44" s="164">
        <v>-34.771999999999998</v>
      </c>
      <c r="AU44" s="164">
        <v>-34.716299999999997</v>
      </c>
      <c r="AV44" s="164">
        <v>10.4352</v>
      </c>
      <c r="AW44" s="164">
        <v>10.4137</v>
      </c>
      <c r="AX44" s="164">
        <v>67.211699999999993</v>
      </c>
      <c r="AY44" s="164">
        <v>68.057199999999995</v>
      </c>
      <c r="AZ44" s="164">
        <v>13.558299999999999</v>
      </c>
      <c r="BA44" s="164">
        <v>13.336</v>
      </c>
      <c r="BB44" s="164">
        <v>-481.48270000000002</v>
      </c>
      <c r="BC44" s="164">
        <v>13.5814</v>
      </c>
      <c r="BD44" s="164">
        <v>-18</v>
      </c>
      <c r="BE44" s="164">
        <v>-18.100000000000001</v>
      </c>
      <c r="BF44" s="164">
        <v>40.805199999999999</v>
      </c>
      <c r="BG44" s="164">
        <v>40.299900000000001</v>
      </c>
      <c r="BH44" s="164">
        <v>-5.6356000000000002</v>
      </c>
      <c r="BI44" s="165"/>
      <c r="BJ44" s="164">
        <v>-65.678399999999996</v>
      </c>
      <c r="BK44" s="164">
        <v>7.4362000000000004</v>
      </c>
      <c r="BL44" s="164">
        <v>6.8925000000000001</v>
      </c>
      <c r="BM44" s="164">
        <v>4.6703999999999999</v>
      </c>
      <c r="BN44" s="164">
        <v>526.41359999999997</v>
      </c>
      <c r="BO44" s="164">
        <v>155.88849999999999</v>
      </c>
      <c r="BP44" s="164">
        <v>155.55279999999999</v>
      </c>
      <c r="BQ44" s="164">
        <v>-540.13559999999995</v>
      </c>
      <c r="BR44" s="164">
        <v>549.63149999999996</v>
      </c>
      <c r="BS44" s="165"/>
      <c r="BT44" s="164">
        <v>-79.965100000000007</v>
      </c>
      <c r="BU44" s="164">
        <v>80.909499999999994</v>
      </c>
      <c r="BV44" s="164">
        <v>91.073400000000007</v>
      </c>
      <c r="BW44" s="164">
        <v>27.64</v>
      </c>
      <c r="BX44" s="164">
        <v>31.25</v>
      </c>
      <c r="BY44" s="165"/>
      <c r="BZ44" s="164">
        <v>77.92</v>
      </c>
      <c r="CA44" s="164">
        <v>-19.017700000000001</v>
      </c>
      <c r="CB44" s="164">
        <v>-17.678100000000001</v>
      </c>
      <c r="CC44" s="164">
        <v>62.256700000000002</v>
      </c>
      <c r="CD44" s="164">
        <v>63.523600000000002</v>
      </c>
      <c r="CE44" s="164">
        <v>-6.0984999999999996</v>
      </c>
      <c r="CF44" s="164">
        <v>-118.9191</v>
      </c>
      <c r="CG44" s="164">
        <v>-119.65309999999999</v>
      </c>
      <c r="CH44" s="164">
        <v>9.2766000000000002</v>
      </c>
      <c r="CI44" s="165"/>
      <c r="CJ44" s="165"/>
      <c r="CK44" s="165"/>
      <c r="CL44" s="164">
        <v>122.6</v>
      </c>
      <c r="CM44" s="164">
        <v>110.4</v>
      </c>
      <c r="CN44" s="164">
        <v>-15.92</v>
      </c>
      <c r="CO44" s="164">
        <v>66.987200000000001</v>
      </c>
      <c r="CP44" s="164">
        <v>64.209900000000005</v>
      </c>
      <c r="CQ44" s="164">
        <v>64.6203</v>
      </c>
      <c r="CR44" s="164">
        <v>-10.9876</v>
      </c>
      <c r="CS44" s="164">
        <v>-10.3089</v>
      </c>
      <c r="CT44" s="164">
        <v>67.215100000000007</v>
      </c>
      <c r="CU44" s="164">
        <v>-107.0309</v>
      </c>
      <c r="CV44" s="164">
        <v>77.867099999999994</v>
      </c>
      <c r="CW44" s="164">
        <v>14.7203</v>
      </c>
      <c r="CX44" s="164">
        <v>78.97</v>
      </c>
      <c r="CY44" s="164">
        <v>40.409999999999997</v>
      </c>
      <c r="CZ44" s="165"/>
      <c r="DA44" s="164">
        <v>44.389299999999999</v>
      </c>
      <c r="DB44" s="164">
        <v>-20.58</v>
      </c>
      <c r="DC44" s="165"/>
      <c r="DD44" s="165"/>
      <c r="DE44" s="165"/>
      <c r="DF44" s="164">
        <v>-128.72999999999999</v>
      </c>
      <c r="DG44" s="165"/>
      <c r="DH44" s="164">
        <v>-21.050599999999999</v>
      </c>
      <c r="DI44" s="164">
        <v>-101</v>
      </c>
      <c r="DJ44" s="164">
        <v>-100.7</v>
      </c>
      <c r="DK44" s="164">
        <v>22.2775</v>
      </c>
      <c r="DL44" s="165"/>
      <c r="DM44" s="165"/>
      <c r="DN44" s="165"/>
      <c r="DO44" s="164">
        <v>78.92</v>
      </c>
      <c r="DP44" s="164">
        <v>-3.64</v>
      </c>
      <c r="DQ44" s="164">
        <v>60.945999999999998</v>
      </c>
      <c r="DR44" s="164">
        <v>128.57980000000001</v>
      </c>
      <c r="DS44" s="164">
        <v>-2.27</v>
      </c>
      <c r="DT44" s="164">
        <v>-2.15</v>
      </c>
      <c r="DU44" s="164">
        <v>68.38</v>
      </c>
      <c r="DV44" s="164">
        <v>63.46</v>
      </c>
      <c r="DW44" s="164">
        <v>130.5273</v>
      </c>
      <c r="DX44" s="164">
        <v>128.4727</v>
      </c>
      <c r="DY44" s="164">
        <v>18.078700000000001</v>
      </c>
      <c r="DZ44" s="164">
        <v>17.445499999999999</v>
      </c>
      <c r="EA44" s="164">
        <v>238.75729999999999</v>
      </c>
      <c r="EB44" s="164">
        <v>194.31290000000001</v>
      </c>
      <c r="EC44" s="164">
        <v>188.47790000000001</v>
      </c>
      <c r="ED44" s="164">
        <v>191.20959999999999</v>
      </c>
      <c r="EE44" s="164">
        <v>61.101399999999998</v>
      </c>
      <c r="EF44" s="164">
        <v>41.543100000000003</v>
      </c>
      <c r="EG44" s="164">
        <v>-31.14</v>
      </c>
      <c r="EH44" s="164">
        <v>567.32339999999999</v>
      </c>
      <c r="EI44" s="164">
        <v>111.2574</v>
      </c>
      <c r="EJ44" s="165"/>
      <c r="EK44" s="164">
        <v>-23.331199999999999</v>
      </c>
      <c r="EL44" s="164">
        <v>-20.905799999999999</v>
      </c>
      <c r="EM44" s="164">
        <v>22.1158</v>
      </c>
      <c r="EN44" s="164">
        <v>-14.778</v>
      </c>
      <c r="EO44" s="164">
        <v>-13.864599999999999</v>
      </c>
      <c r="EP44" s="164">
        <v>32.304000000000002</v>
      </c>
      <c r="EQ44" s="164">
        <v>-21.235499999999998</v>
      </c>
      <c r="ER44" s="164">
        <v>-21.864599999999999</v>
      </c>
      <c r="ES44" s="164">
        <v>-6.2102000000000004</v>
      </c>
      <c r="ET44" s="165"/>
      <c r="EU44" s="164">
        <v>-13.94</v>
      </c>
      <c r="EV44" s="165"/>
      <c r="EW44" s="164">
        <v>16.401599999999998</v>
      </c>
      <c r="EX44" s="164">
        <v>-96.623500000000007</v>
      </c>
      <c r="EY44" s="164">
        <v>-37.257100000000001</v>
      </c>
      <c r="EZ44" s="164">
        <v>-36.4024</v>
      </c>
      <c r="FA44" s="164">
        <v>11.5405</v>
      </c>
      <c r="FB44" s="164">
        <v>-39.479900000000001</v>
      </c>
      <c r="FC44" s="164">
        <v>4.641</v>
      </c>
      <c r="FD44" s="164">
        <v>22.6768</v>
      </c>
      <c r="FE44" s="165"/>
      <c r="FF44" s="164">
        <v>22.2698</v>
      </c>
      <c r="FG44" s="164">
        <v>41.530200000000001</v>
      </c>
      <c r="FH44" s="164">
        <v>42.020299999999999</v>
      </c>
      <c r="FI44" s="164">
        <v>40.718299999999999</v>
      </c>
      <c r="FJ44" s="164">
        <v>17.248000000000001</v>
      </c>
      <c r="FK44" s="164">
        <v>17.080500000000001</v>
      </c>
      <c r="FL44" s="164">
        <v>75.690299999999993</v>
      </c>
      <c r="FM44" s="164">
        <v>-16.466999999999999</v>
      </c>
      <c r="FN44" s="164">
        <v>-15.9887</v>
      </c>
      <c r="FO44" s="164">
        <v>28.115300000000001</v>
      </c>
      <c r="FP44" s="164">
        <v>30.3339</v>
      </c>
      <c r="FQ44" s="164">
        <v>45.398000000000003</v>
      </c>
      <c r="FR44" s="164">
        <v>2.5299999999999998</v>
      </c>
      <c r="FS44" s="164">
        <v>0.96250000000000002</v>
      </c>
      <c r="FT44" s="164">
        <v>1.0793999999999999</v>
      </c>
      <c r="FU44" s="164">
        <v>0.96</v>
      </c>
      <c r="FV44" s="164">
        <v>15.97</v>
      </c>
      <c r="FW44" s="164">
        <v>41.495800000000003</v>
      </c>
      <c r="FX44" s="165"/>
      <c r="FY44" s="164">
        <v>-2.2269999999999999</v>
      </c>
      <c r="FZ44" s="164">
        <v>4.2629999999999999</v>
      </c>
      <c r="GA44" s="165"/>
      <c r="GB44" s="164">
        <v>50.49</v>
      </c>
      <c r="GC44" s="164">
        <v>-31.796099999999999</v>
      </c>
      <c r="GD44" s="164">
        <v>-28.259899999999998</v>
      </c>
      <c r="GE44" s="164">
        <v>14.68</v>
      </c>
      <c r="GF44" s="164">
        <v>83.840999999999994</v>
      </c>
      <c r="GG44" s="164">
        <v>23.2</v>
      </c>
      <c r="GH44" s="164">
        <v>-12.509600000000001</v>
      </c>
      <c r="GI44" s="164">
        <v>2.4940000000000002</v>
      </c>
      <c r="GJ44" s="164">
        <v>2.8170999999999999</v>
      </c>
      <c r="GK44" s="164">
        <v>2.1566000000000001</v>
      </c>
      <c r="GL44" s="165"/>
      <c r="GM44" s="165"/>
      <c r="GN44" s="164">
        <v>-15.636100000000001</v>
      </c>
      <c r="GO44" s="164">
        <v>-29.984300000000001</v>
      </c>
      <c r="GP44" s="164">
        <v>16.316299999999998</v>
      </c>
      <c r="GQ44" s="164">
        <v>31.3203</v>
      </c>
      <c r="GR44" s="164">
        <v>56.218299999999999</v>
      </c>
      <c r="GS44" s="164">
        <v>57.607500000000002</v>
      </c>
      <c r="GT44" s="164">
        <v>-127.92740000000001</v>
      </c>
      <c r="GU44" s="164">
        <v>-27.102</v>
      </c>
      <c r="GV44" s="164">
        <v>26.5717</v>
      </c>
      <c r="GW44" s="164">
        <v>-53.062199999999997</v>
      </c>
      <c r="GX44" s="164">
        <v>4.7944000000000004</v>
      </c>
      <c r="GY44" s="164">
        <v>13.3622</v>
      </c>
      <c r="GZ44" s="164">
        <v>13.070600000000001</v>
      </c>
      <c r="HA44" s="164">
        <v>6.4987000000000004</v>
      </c>
      <c r="HB44" s="164">
        <v>180.1729</v>
      </c>
      <c r="HC44" s="164">
        <v>175.83240000000001</v>
      </c>
      <c r="HD44" s="164">
        <v>89.7</v>
      </c>
      <c r="HE44" s="164">
        <v>-89.052000000000007</v>
      </c>
      <c r="HF44" s="164">
        <v>-231.10120000000001</v>
      </c>
      <c r="HG44" s="164">
        <v>234.04920000000001</v>
      </c>
      <c r="HH44" s="164">
        <v>162.91849999999999</v>
      </c>
      <c r="HI44" s="164">
        <v>-168.59889999999999</v>
      </c>
      <c r="HJ44" s="164">
        <v>-171.23269999999999</v>
      </c>
      <c r="HK44" s="164">
        <v>-52.503399999999999</v>
      </c>
      <c r="HL44" s="164">
        <v>-40.2622</v>
      </c>
      <c r="HM44" s="164">
        <v>82.736199999999997</v>
      </c>
      <c r="HN44" s="164">
        <v>82.295100000000005</v>
      </c>
      <c r="HO44" s="164">
        <v>-109.81610000000001</v>
      </c>
      <c r="HP44" s="164">
        <v>-111.8668</v>
      </c>
      <c r="HQ44" s="164">
        <v>36.148299999999999</v>
      </c>
      <c r="HR44" s="164">
        <v>35.664900000000003</v>
      </c>
      <c r="HS44" s="164">
        <v>-34.871200000000002</v>
      </c>
      <c r="HT44" s="164">
        <v>-36.096299999999999</v>
      </c>
      <c r="HU44" s="164">
        <v>126.5</v>
      </c>
      <c r="HV44" s="164">
        <v>126.24</v>
      </c>
      <c r="HW44" s="164">
        <v>14.2</v>
      </c>
      <c r="HX44" s="164">
        <v>14.9</v>
      </c>
      <c r="HY44" s="164">
        <v>21.944800000000001</v>
      </c>
      <c r="HZ44" s="164">
        <v>28.32</v>
      </c>
      <c r="IA44" s="164">
        <v>-267.23950000000002</v>
      </c>
      <c r="IB44" s="164">
        <v>99.013999999999996</v>
      </c>
      <c r="IC44" s="164">
        <v>100.31740000000001</v>
      </c>
      <c r="ID44" s="164">
        <v>15.6</v>
      </c>
      <c r="IE44" s="164">
        <v>-43.9</v>
      </c>
      <c r="IF44" s="164">
        <v>-35.200000000000003</v>
      </c>
      <c r="IG44" s="164">
        <v>-35.299999999999997</v>
      </c>
      <c r="IH44" s="165"/>
      <c r="II44" s="165"/>
      <c r="IJ44" s="164">
        <v>-160.40430000000001</v>
      </c>
      <c r="IK44" s="164">
        <v>-83.177599999999998</v>
      </c>
      <c r="IL44" s="164">
        <v>525.54039999999998</v>
      </c>
      <c r="IM44" s="165">
        <v>0</v>
      </c>
      <c r="IN44" s="164">
        <v>104.97499999999999</v>
      </c>
      <c r="IO44" s="165">
        <v>0</v>
      </c>
      <c r="IP44" s="164">
        <v>-3.7403</v>
      </c>
      <c r="IQ44" s="164">
        <v>56.792099999999998</v>
      </c>
      <c r="IR44" s="164">
        <v>-315.86599999999999</v>
      </c>
      <c r="IS44" s="164">
        <v>3.0651999999999999</v>
      </c>
      <c r="IT44" s="164">
        <v>68.171300000000002</v>
      </c>
      <c r="IU44" s="164">
        <v>67.683400000000006</v>
      </c>
      <c r="IV44" s="164">
        <v>-56.863</v>
      </c>
      <c r="IW44" s="164">
        <v>-504.48899999999998</v>
      </c>
      <c r="IX44" s="164">
        <v>319.12490000000003</v>
      </c>
      <c r="IY44" s="164">
        <v>-179.97989999999999</v>
      </c>
      <c r="IZ44" s="164">
        <v>181.10050000000001</v>
      </c>
      <c r="JA44" s="164">
        <v>-11.073</v>
      </c>
      <c r="JB44" s="164">
        <v>17.506</v>
      </c>
      <c r="JC44" s="164">
        <v>11.76</v>
      </c>
      <c r="JD44" s="165"/>
      <c r="JE44" s="164">
        <v>7.835</v>
      </c>
      <c r="JF44" s="164">
        <v>-11.92</v>
      </c>
      <c r="JG44" s="164">
        <v>-5.52</v>
      </c>
      <c r="JH44" s="165"/>
      <c r="JI44" s="164">
        <v>5.4794999999999998</v>
      </c>
      <c r="JJ44" s="164">
        <v>-22.117899999999999</v>
      </c>
      <c r="JK44" s="164">
        <v>-37.413600000000002</v>
      </c>
      <c r="JL44" s="164">
        <v>24.9</v>
      </c>
      <c r="JM44" s="164">
        <v>50.451000000000001</v>
      </c>
      <c r="JN44" s="164">
        <v>49.319000000000003</v>
      </c>
      <c r="JO44" s="164">
        <v>11.438700000000001</v>
      </c>
      <c r="JP44" s="164">
        <v>13.7074</v>
      </c>
      <c r="JQ44" s="164">
        <v>51.547199999999997</v>
      </c>
      <c r="JR44" s="164">
        <v>52.352699999999999</v>
      </c>
      <c r="JS44" s="164">
        <v>53.720799999999997</v>
      </c>
      <c r="JT44" s="165"/>
      <c r="JU44" s="164">
        <v>46.9</v>
      </c>
      <c r="JV44" s="164">
        <v>15.9527</v>
      </c>
      <c r="JW44" s="165"/>
      <c r="JX44" s="165"/>
      <c r="JY44" s="164">
        <v>-39.432699999999997</v>
      </c>
      <c r="JZ44" s="164">
        <v>77.164900000000003</v>
      </c>
      <c r="KA44" s="164">
        <v>53.107700000000001</v>
      </c>
      <c r="KB44" s="164">
        <v>-39.630699999999997</v>
      </c>
      <c r="KC44" s="164">
        <v>-76.606499999999997</v>
      </c>
      <c r="KD44" s="164">
        <v>40.419899999999998</v>
      </c>
      <c r="KE44" s="164">
        <v>35.123699999999999</v>
      </c>
      <c r="KF44" s="164">
        <v>-47.8</v>
      </c>
      <c r="KG44" s="164">
        <v>48.7</v>
      </c>
      <c r="KH44" s="164">
        <v>-64.385300000000001</v>
      </c>
      <c r="KI44" s="164">
        <v>168.0735</v>
      </c>
    </row>
    <row r="45" spans="1:295" ht="18" customHeight="1" x14ac:dyDescent="0.3">
      <c r="A45" s="161" t="s">
        <v>76</v>
      </c>
      <c r="B45" s="161" t="s">
        <v>766</v>
      </c>
      <c r="C45" s="164">
        <v>0</v>
      </c>
      <c r="D45" s="164">
        <v>18.976800000000001</v>
      </c>
      <c r="E45" s="164">
        <v>-26.782699999999998</v>
      </c>
      <c r="F45" s="164">
        <v>-32.834600000000002</v>
      </c>
      <c r="G45" s="164">
        <v>28.6755</v>
      </c>
      <c r="H45" s="165"/>
      <c r="I45" s="164">
        <v>49.9285</v>
      </c>
      <c r="J45" s="164">
        <v>-85.3245</v>
      </c>
      <c r="K45" s="164">
        <v>59.662399999999998</v>
      </c>
      <c r="L45" s="164">
        <v>30.6311</v>
      </c>
      <c r="M45" s="164">
        <v>29.992999999999999</v>
      </c>
      <c r="N45" s="164">
        <v>22.2</v>
      </c>
      <c r="O45" s="164">
        <v>-70.965000000000003</v>
      </c>
      <c r="P45" s="164">
        <v>63.8</v>
      </c>
      <c r="Q45" s="164">
        <v>16.559999999999999</v>
      </c>
      <c r="R45" s="164">
        <v>-61.6</v>
      </c>
      <c r="S45" s="164">
        <v>13.678900000000001</v>
      </c>
      <c r="T45" s="164">
        <v>48.245800000000003</v>
      </c>
      <c r="U45" s="164">
        <v>8.0562000000000005</v>
      </c>
      <c r="V45" s="164">
        <v>8.1301000000000005</v>
      </c>
      <c r="W45" s="164">
        <v>13.742800000000001</v>
      </c>
      <c r="X45" s="164">
        <v>8.3202999999999996</v>
      </c>
      <c r="Y45" s="164">
        <v>0.26629999999999998</v>
      </c>
      <c r="Z45" s="164">
        <v>2.6389</v>
      </c>
      <c r="AA45" s="165"/>
      <c r="AB45" s="165"/>
      <c r="AC45" s="164">
        <v>-56.59</v>
      </c>
      <c r="AD45" s="164">
        <v>-56.39</v>
      </c>
      <c r="AE45" s="165"/>
      <c r="AF45" s="164">
        <v>-22.2</v>
      </c>
      <c r="AG45" s="164">
        <v>68.2</v>
      </c>
      <c r="AH45" s="164">
        <v>26.881</v>
      </c>
      <c r="AI45" s="164">
        <v>0.28399999999999997</v>
      </c>
      <c r="AJ45" s="165">
        <v>0</v>
      </c>
      <c r="AK45" s="164">
        <v>-44.92</v>
      </c>
      <c r="AL45" s="164">
        <v>-65.48</v>
      </c>
      <c r="AM45" s="164">
        <v>44.76</v>
      </c>
      <c r="AN45" s="164">
        <v>45.09</v>
      </c>
      <c r="AO45" s="164">
        <v>18.593</v>
      </c>
      <c r="AP45" s="164">
        <v>-2.9129999999999998</v>
      </c>
      <c r="AQ45" s="164">
        <v>69.735699999999994</v>
      </c>
      <c r="AR45" s="164">
        <v>72.044600000000003</v>
      </c>
      <c r="AS45" s="164">
        <v>23.757400000000001</v>
      </c>
      <c r="AT45" s="164">
        <v>-36.265599999999999</v>
      </c>
      <c r="AU45" s="164">
        <v>-35.874299999999998</v>
      </c>
      <c r="AV45" s="164">
        <v>9.3267000000000007</v>
      </c>
      <c r="AW45" s="164">
        <v>9.3657000000000004</v>
      </c>
      <c r="AX45" s="164">
        <v>67.868099999999998</v>
      </c>
      <c r="AY45" s="164">
        <v>69.303200000000004</v>
      </c>
      <c r="AZ45" s="164">
        <v>16.494800000000001</v>
      </c>
      <c r="BA45" s="164">
        <v>15.8344</v>
      </c>
      <c r="BB45" s="164">
        <v>-492.0772</v>
      </c>
      <c r="BC45" s="164">
        <v>13.8248</v>
      </c>
      <c r="BD45" s="164">
        <v>-18.2</v>
      </c>
      <c r="BE45" s="164">
        <v>-18.3</v>
      </c>
      <c r="BF45" s="164">
        <v>42.514899999999997</v>
      </c>
      <c r="BG45" s="164">
        <v>41.857999999999997</v>
      </c>
      <c r="BH45" s="164">
        <v>-5.6052999999999997</v>
      </c>
      <c r="BI45" s="165"/>
      <c r="BJ45" s="164">
        <v>-68.778899999999993</v>
      </c>
      <c r="BK45" s="164">
        <v>7.4116999999999997</v>
      </c>
      <c r="BL45" s="164">
        <v>7.2511999999999999</v>
      </c>
      <c r="BM45" s="164">
        <v>4.9375999999999998</v>
      </c>
      <c r="BN45" s="164">
        <v>539.13980000000004</v>
      </c>
      <c r="BO45" s="164">
        <v>145.97</v>
      </c>
      <c r="BP45" s="164">
        <v>147.1602</v>
      </c>
      <c r="BQ45" s="164">
        <v>-513.91420000000005</v>
      </c>
      <c r="BR45" s="164">
        <v>561.04380000000003</v>
      </c>
      <c r="BS45" s="165"/>
      <c r="BT45" s="164">
        <v>-126.3592</v>
      </c>
      <c r="BU45" s="164">
        <v>128.21979999999999</v>
      </c>
      <c r="BV45" s="164">
        <v>88.897900000000007</v>
      </c>
      <c r="BW45" s="164">
        <v>28.19</v>
      </c>
      <c r="BX45" s="164">
        <v>32.340000000000003</v>
      </c>
      <c r="BY45" s="164">
        <v>66.58</v>
      </c>
      <c r="BZ45" s="164">
        <v>77.94</v>
      </c>
      <c r="CA45" s="164">
        <v>-10.9803</v>
      </c>
      <c r="CB45" s="164">
        <v>-10.9803</v>
      </c>
      <c r="CC45" s="164">
        <v>60.407899999999998</v>
      </c>
      <c r="CD45" s="164">
        <v>61.293300000000002</v>
      </c>
      <c r="CE45" s="164">
        <v>-5.6809000000000003</v>
      </c>
      <c r="CF45" s="164">
        <v>-134.8503</v>
      </c>
      <c r="CG45" s="164">
        <v>-135.14449999999999</v>
      </c>
      <c r="CH45" s="164">
        <v>9.9429999999999996</v>
      </c>
      <c r="CI45" s="165"/>
      <c r="CJ45" s="165"/>
      <c r="CK45" s="165"/>
      <c r="CL45" s="164">
        <v>127.6</v>
      </c>
      <c r="CM45" s="164">
        <v>115.5</v>
      </c>
      <c r="CN45" s="164">
        <v>-15.94</v>
      </c>
      <c r="CO45" s="164">
        <v>61.689500000000002</v>
      </c>
      <c r="CP45" s="164">
        <v>59.680900000000001</v>
      </c>
      <c r="CQ45" s="164">
        <v>59.871699999999997</v>
      </c>
      <c r="CR45" s="164">
        <v>-20.900600000000001</v>
      </c>
      <c r="CS45" s="164">
        <v>-20.313300000000002</v>
      </c>
      <c r="CT45" s="164">
        <v>70.599800000000002</v>
      </c>
      <c r="CU45" s="164">
        <v>-101.3442</v>
      </c>
      <c r="CV45" s="164">
        <v>81.877600000000001</v>
      </c>
      <c r="CW45" s="164">
        <v>16.142399999999999</v>
      </c>
      <c r="CX45" s="164">
        <v>82.7</v>
      </c>
      <c r="CY45" s="164">
        <v>42.31</v>
      </c>
      <c r="CZ45" s="164">
        <v>47.819800000000001</v>
      </c>
      <c r="DA45" s="164">
        <v>45.854199999999999</v>
      </c>
      <c r="DB45" s="164">
        <v>-21.56</v>
      </c>
      <c r="DC45" s="164">
        <v>-3.3178000000000001</v>
      </c>
      <c r="DD45" s="165"/>
      <c r="DE45" s="165"/>
      <c r="DF45" s="164">
        <v>-123.5309</v>
      </c>
      <c r="DG45" s="165"/>
      <c r="DH45" s="164">
        <v>-22.1967</v>
      </c>
      <c r="DI45" s="164">
        <v>-98</v>
      </c>
      <c r="DJ45" s="164">
        <v>-98.5</v>
      </c>
      <c r="DK45" s="164">
        <v>22.557700000000001</v>
      </c>
      <c r="DL45" s="164">
        <v>81.747399999999999</v>
      </c>
      <c r="DM45" s="165"/>
      <c r="DN45" s="164">
        <v>116.0339</v>
      </c>
      <c r="DO45" s="164">
        <v>81.5</v>
      </c>
      <c r="DP45" s="164">
        <v>-4.55</v>
      </c>
      <c r="DQ45" s="164">
        <v>61.783000000000001</v>
      </c>
      <c r="DR45" s="164">
        <v>121.9269</v>
      </c>
      <c r="DS45" s="164">
        <v>-2.2599999999999998</v>
      </c>
      <c r="DT45" s="164">
        <v>-2.21</v>
      </c>
      <c r="DU45" s="164">
        <v>75.08</v>
      </c>
      <c r="DV45" s="164">
        <v>66.52</v>
      </c>
      <c r="DW45" s="164">
        <v>123.6</v>
      </c>
      <c r="DX45" s="164">
        <v>120.3818</v>
      </c>
      <c r="DY45" s="164">
        <v>20.0138</v>
      </c>
      <c r="DZ45" s="164">
        <v>18.7182</v>
      </c>
      <c r="EA45" s="164">
        <v>243.9555</v>
      </c>
      <c r="EB45" s="164">
        <v>197.4068</v>
      </c>
      <c r="EC45" s="164">
        <v>193.4213</v>
      </c>
      <c r="ED45" s="164">
        <v>188.85939999999999</v>
      </c>
      <c r="EE45" s="164">
        <v>59.256500000000003</v>
      </c>
      <c r="EF45" s="164">
        <v>38.759399999999999</v>
      </c>
      <c r="EG45" s="164">
        <v>-32.497</v>
      </c>
      <c r="EH45" s="164">
        <v>522.85910000000001</v>
      </c>
      <c r="EI45" s="164">
        <v>165.86</v>
      </c>
      <c r="EJ45" s="165"/>
      <c r="EK45" s="164">
        <v>-17.642099999999999</v>
      </c>
      <c r="EL45" s="164">
        <v>-15.121700000000001</v>
      </c>
      <c r="EM45" s="164">
        <v>26.006599999999999</v>
      </c>
      <c r="EN45" s="164">
        <v>-23.067699999999999</v>
      </c>
      <c r="EO45" s="164">
        <v>-22.1904</v>
      </c>
      <c r="EP45" s="164">
        <v>32.304000000000002</v>
      </c>
      <c r="EQ45" s="164">
        <v>-15.150499999999999</v>
      </c>
      <c r="ER45" s="164">
        <v>-15.8528</v>
      </c>
      <c r="ES45" s="164">
        <v>-2.0169000000000001</v>
      </c>
      <c r="ET45" s="165"/>
      <c r="EU45" s="164">
        <v>-15.65</v>
      </c>
      <c r="EV45" s="165"/>
      <c r="EW45" s="164">
        <v>16.035499999999999</v>
      </c>
      <c r="EX45" s="164">
        <v>-110.0707</v>
      </c>
      <c r="EY45" s="164">
        <v>-38.865499999999997</v>
      </c>
      <c r="EZ45" s="164">
        <v>-38.315399999999997</v>
      </c>
      <c r="FA45" s="164">
        <v>13.5099</v>
      </c>
      <c r="FB45" s="164">
        <v>-35.222099999999998</v>
      </c>
      <c r="FC45" s="164">
        <v>0</v>
      </c>
      <c r="FD45" s="164">
        <v>22.775700000000001</v>
      </c>
      <c r="FE45" s="165"/>
      <c r="FF45" s="164">
        <v>22.276900000000001</v>
      </c>
      <c r="FG45" s="164">
        <v>41.956899999999997</v>
      </c>
      <c r="FH45" s="164">
        <v>41.882199999999997</v>
      </c>
      <c r="FI45" s="164">
        <v>39.823399999999999</v>
      </c>
      <c r="FJ45" s="164">
        <v>8.8751999999999995</v>
      </c>
      <c r="FK45" s="164">
        <v>9.2101000000000006</v>
      </c>
      <c r="FL45" s="164">
        <v>78.871899999999997</v>
      </c>
      <c r="FM45" s="164">
        <v>-17.527899999999999</v>
      </c>
      <c r="FN45" s="164">
        <v>-18.105899999999998</v>
      </c>
      <c r="FO45" s="164">
        <v>29.813300000000002</v>
      </c>
      <c r="FP45" s="164">
        <v>33.627899999999997</v>
      </c>
      <c r="FQ45" s="164">
        <v>43.442399999999999</v>
      </c>
      <c r="FR45" s="164">
        <v>4.16</v>
      </c>
      <c r="FS45" s="164">
        <v>0.56210000000000004</v>
      </c>
      <c r="FT45" s="164">
        <v>1.3028</v>
      </c>
      <c r="FU45" s="164">
        <v>1</v>
      </c>
      <c r="FV45" s="164">
        <v>14.69</v>
      </c>
      <c r="FW45" s="164">
        <v>43.4407</v>
      </c>
      <c r="FX45" s="165"/>
      <c r="FY45" s="164">
        <v>-1.452</v>
      </c>
      <c r="FZ45" s="164">
        <v>4.3109999999999999</v>
      </c>
      <c r="GA45" s="165"/>
      <c r="GB45" s="164">
        <v>52.26</v>
      </c>
      <c r="GC45" s="164">
        <v>-33.5002</v>
      </c>
      <c r="GD45" s="164">
        <v>-30.335799999999999</v>
      </c>
      <c r="GE45" s="164">
        <v>14.02</v>
      </c>
      <c r="GF45" s="164">
        <v>87.291899999999998</v>
      </c>
      <c r="GG45" s="164">
        <v>20.9</v>
      </c>
      <c r="GH45" s="164">
        <v>-13.4396</v>
      </c>
      <c r="GI45" s="164">
        <v>1.3413999999999999</v>
      </c>
      <c r="GJ45" s="164">
        <v>1.5551999999999999</v>
      </c>
      <c r="GK45" s="164">
        <v>2.4418000000000002</v>
      </c>
      <c r="GL45" s="165"/>
      <c r="GM45" s="165"/>
      <c r="GN45" s="164">
        <v>-17.267299999999999</v>
      </c>
      <c r="GO45" s="164">
        <v>-34.938800000000001</v>
      </c>
      <c r="GP45" s="164">
        <v>15.106199999999999</v>
      </c>
      <c r="GQ45" s="164">
        <v>36.3414</v>
      </c>
      <c r="GR45" s="164">
        <v>53.426699999999997</v>
      </c>
      <c r="GS45" s="164">
        <v>54.466700000000003</v>
      </c>
      <c r="GT45" s="164">
        <v>-130.90819999999999</v>
      </c>
      <c r="GU45" s="164">
        <v>-28.890799999999999</v>
      </c>
      <c r="GV45" s="164">
        <v>29.1631</v>
      </c>
      <c r="GW45" s="164">
        <v>-60.996299999999998</v>
      </c>
      <c r="GX45" s="164">
        <v>4.8390000000000004</v>
      </c>
      <c r="GY45" s="164">
        <v>14.6318</v>
      </c>
      <c r="GZ45" s="164">
        <v>14.3363</v>
      </c>
      <c r="HA45" s="164">
        <v>6.5286999999999997</v>
      </c>
      <c r="HB45" s="164">
        <v>210.9896</v>
      </c>
      <c r="HC45" s="164">
        <v>209.40260000000001</v>
      </c>
      <c r="HD45" s="164">
        <v>143.30000000000001</v>
      </c>
      <c r="HE45" s="164">
        <v>-143.70160000000001</v>
      </c>
      <c r="HF45" s="164">
        <v>-297.32679999999999</v>
      </c>
      <c r="HG45" s="164">
        <v>296.43380000000002</v>
      </c>
      <c r="HH45" s="164">
        <v>253.87620000000001</v>
      </c>
      <c r="HI45" s="164">
        <v>-198.898</v>
      </c>
      <c r="HJ45" s="164">
        <v>-195.49760000000001</v>
      </c>
      <c r="HK45" s="164">
        <v>-51.177799999999998</v>
      </c>
      <c r="HL45" s="164">
        <v>-39.901299999999999</v>
      </c>
      <c r="HM45" s="164">
        <v>80.871099999999998</v>
      </c>
      <c r="HN45" s="164">
        <v>80.308499999999995</v>
      </c>
      <c r="HO45" s="165"/>
      <c r="HP45" s="165"/>
      <c r="HQ45" s="164">
        <v>46.2119</v>
      </c>
      <c r="HR45" s="164">
        <v>45.091299999999997</v>
      </c>
      <c r="HS45" s="164">
        <v>-45.206699999999998</v>
      </c>
      <c r="HT45" s="164">
        <v>-44.9499</v>
      </c>
      <c r="HU45" s="164">
        <v>145.32</v>
      </c>
      <c r="HV45" s="164">
        <v>145.56</v>
      </c>
      <c r="HW45" s="164">
        <v>20</v>
      </c>
      <c r="HX45" s="164">
        <v>19.600000000000001</v>
      </c>
      <c r="HY45" s="164">
        <v>21.739699999999999</v>
      </c>
      <c r="HZ45" s="164">
        <v>39.119999999999997</v>
      </c>
      <c r="IA45" s="164">
        <v>-279.40769999999998</v>
      </c>
      <c r="IB45" s="164">
        <v>105.3051</v>
      </c>
      <c r="IC45" s="164">
        <v>105.94240000000001</v>
      </c>
      <c r="ID45" s="164">
        <v>18.5</v>
      </c>
      <c r="IE45" s="164">
        <v>-41.1</v>
      </c>
      <c r="IF45" s="164">
        <v>-42.9</v>
      </c>
      <c r="IG45" s="164">
        <v>-43</v>
      </c>
      <c r="IH45" s="165"/>
      <c r="II45" s="165"/>
      <c r="IJ45" s="164">
        <v>-246.36660000000001</v>
      </c>
      <c r="IK45" s="164">
        <v>-141.98849999999999</v>
      </c>
      <c r="IL45" s="164">
        <v>632.89739999999995</v>
      </c>
      <c r="IM45" s="165">
        <v>0</v>
      </c>
      <c r="IN45" s="164">
        <v>97.756500000000003</v>
      </c>
      <c r="IO45" s="165">
        <v>0</v>
      </c>
      <c r="IP45" s="165"/>
      <c r="IQ45" s="164">
        <v>94.651600000000002</v>
      </c>
      <c r="IR45" s="164">
        <v>-398.00319999999999</v>
      </c>
      <c r="IS45" s="164">
        <v>3.6652999999999998</v>
      </c>
      <c r="IT45" s="164">
        <v>46.277799999999999</v>
      </c>
      <c r="IU45" s="164">
        <v>47.567700000000002</v>
      </c>
      <c r="IV45" s="164">
        <v>-99.223600000000005</v>
      </c>
      <c r="IW45" s="164">
        <v>-607.25879999999995</v>
      </c>
      <c r="IX45" s="164">
        <v>400.22879999999998</v>
      </c>
      <c r="IY45" s="164">
        <v>-206.4007</v>
      </c>
      <c r="IZ45" s="164">
        <v>210.35390000000001</v>
      </c>
      <c r="JA45" s="164">
        <v>-10.465999999999999</v>
      </c>
      <c r="JB45" s="164">
        <v>17.658000000000001</v>
      </c>
      <c r="JC45" s="164">
        <v>12.88</v>
      </c>
      <c r="JD45" s="164">
        <v>7.5140000000000002</v>
      </c>
      <c r="JE45" s="164">
        <v>7.5149999999999997</v>
      </c>
      <c r="JF45" s="164">
        <v>-12.72</v>
      </c>
      <c r="JG45" s="164">
        <v>-4.96</v>
      </c>
      <c r="JH45" s="165"/>
      <c r="JI45" s="164">
        <v>5.2171000000000003</v>
      </c>
      <c r="JJ45" s="164">
        <v>-27.891999999999999</v>
      </c>
      <c r="JK45" s="164">
        <v>-33.867400000000004</v>
      </c>
      <c r="JL45" s="164">
        <v>25.8</v>
      </c>
      <c r="JM45" s="164">
        <v>53.296999999999997</v>
      </c>
      <c r="JN45" s="164">
        <v>53.142000000000003</v>
      </c>
      <c r="JO45" s="164">
        <v>0</v>
      </c>
      <c r="JP45" s="164">
        <v>0</v>
      </c>
      <c r="JQ45" s="164">
        <v>51.646700000000003</v>
      </c>
      <c r="JR45" s="164">
        <v>50.761299999999999</v>
      </c>
      <c r="JS45" s="164">
        <v>51.046599999999998</v>
      </c>
      <c r="JT45" s="165"/>
      <c r="JU45" s="164">
        <v>43.1</v>
      </c>
      <c r="JV45" s="164">
        <v>13.0015</v>
      </c>
      <c r="JW45" s="165"/>
      <c r="JX45" s="165"/>
      <c r="JY45" s="164">
        <v>-40.959299999999999</v>
      </c>
      <c r="JZ45" s="164">
        <v>77.705399999999997</v>
      </c>
      <c r="KA45" s="164">
        <v>52.388500000000001</v>
      </c>
      <c r="KB45" s="164">
        <v>-40.646999999999998</v>
      </c>
      <c r="KC45" s="164">
        <v>-76.525199999999998</v>
      </c>
      <c r="KD45" s="164">
        <v>40.017699999999998</v>
      </c>
      <c r="KE45" s="164">
        <v>36.533200000000001</v>
      </c>
      <c r="KF45" s="164">
        <v>-45.8</v>
      </c>
      <c r="KG45" s="164">
        <v>45.8</v>
      </c>
      <c r="KH45" s="164">
        <v>-41.951599999999999</v>
      </c>
      <c r="KI45" s="164">
        <v>164.5737</v>
      </c>
    </row>
    <row r="46" spans="1:295" ht="18" customHeight="1" x14ac:dyDescent="0.3">
      <c r="A46" s="161" t="s">
        <v>76</v>
      </c>
      <c r="B46" s="161" t="s">
        <v>767</v>
      </c>
      <c r="C46" s="164">
        <v>0</v>
      </c>
      <c r="D46" s="164">
        <v>19.985700000000001</v>
      </c>
      <c r="E46" s="164">
        <v>-28.4634</v>
      </c>
      <c r="F46" s="164">
        <v>-31.524999999999999</v>
      </c>
      <c r="G46" s="164">
        <v>30.931000000000001</v>
      </c>
      <c r="H46" s="165"/>
      <c r="I46" s="164">
        <v>55.543700000000001</v>
      </c>
      <c r="J46" s="164">
        <v>-97.5321</v>
      </c>
      <c r="K46" s="164">
        <v>67.506299999999996</v>
      </c>
      <c r="L46" s="164">
        <v>34.472900000000003</v>
      </c>
      <c r="M46" s="164">
        <v>33.488799999999998</v>
      </c>
      <c r="N46" s="164">
        <v>11.1</v>
      </c>
      <c r="O46" s="164">
        <v>-80.004999999999995</v>
      </c>
      <c r="P46" s="164">
        <v>68.2</v>
      </c>
      <c r="Q46" s="164">
        <v>19.044</v>
      </c>
      <c r="R46" s="164">
        <v>-70.400000000000006</v>
      </c>
      <c r="S46" s="164">
        <v>13.974600000000001</v>
      </c>
      <c r="T46" s="164">
        <v>53.568399999999997</v>
      </c>
      <c r="U46" s="164">
        <v>10.4787</v>
      </c>
      <c r="V46" s="164">
        <v>10.742599999999999</v>
      </c>
      <c r="W46" s="164">
        <v>17.9162</v>
      </c>
      <c r="X46" s="164">
        <v>8.5394000000000005</v>
      </c>
      <c r="Y46" s="164">
        <v>0.30769999999999997</v>
      </c>
      <c r="Z46" s="164">
        <v>2.5838999999999999</v>
      </c>
      <c r="AA46" s="165"/>
      <c r="AB46" s="165"/>
      <c r="AC46" s="164">
        <v>-66.930000000000007</v>
      </c>
      <c r="AD46" s="164">
        <v>-67.010000000000005</v>
      </c>
      <c r="AE46" s="165"/>
      <c r="AF46" s="164">
        <v>-11.1</v>
      </c>
      <c r="AG46" s="164">
        <v>79.2</v>
      </c>
      <c r="AH46" s="164">
        <v>28.047999999999998</v>
      </c>
      <c r="AI46" s="164">
        <v>0.29399999999999998</v>
      </c>
      <c r="AJ46" s="165">
        <v>0</v>
      </c>
      <c r="AK46" s="164">
        <v>-57.84</v>
      </c>
      <c r="AL46" s="164">
        <v>-63.11</v>
      </c>
      <c r="AM46" s="164">
        <v>58.31</v>
      </c>
      <c r="AN46" s="164">
        <v>58.33</v>
      </c>
      <c r="AO46" s="164">
        <v>21.1799</v>
      </c>
      <c r="AP46" s="164">
        <v>-4.7488999999999999</v>
      </c>
      <c r="AQ46" s="164">
        <v>76.1417</v>
      </c>
      <c r="AR46" s="164">
        <v>78.468299999999999</v>
      </c>
      <c r="AS46" s="164">
        <v>37.666699999999999</v>
      </c>
      <c r="AT46" s="164">
        <v>-44.6905</v>
      </c>
      <c r="AU46" s="164">
        <v>-44.540799999999997</v>
      </c>
      <c r="AV46" s="164">
        <v>6.1153000000000004</v>
      </c>
      <c r="AW46" s="164">
        <v>6.0627000000000004</v>
      </c>
      <c r="AX46" s="164">
        <v>78.879800000000003</v>
      </c>
      <c r="AY46" s="164">
        <v>79.595100000000002</v>
      </c>
      <c r="AZ46" s="164">
        <v>20.502800000000001</v>
      </c>
      <c r="BA46" s="164">
        <v>20.045999999999999</v>
      </c>
      <c r="BB46" s="164">
        <v>-565.16610000000003</v>
      </c>
      <c r="BC46" s="164">
        <v>14.263</v>
      </c>
      <c r="BD46" s="165"/>
      <c r="BE46" s="164">
        <v>-18.5</v>
      </c>
      <c r="BF46" s="164">
        <v>51.249000000000002</v>
      </c>
      <c r="BG46" s="164">
        <v>49.933100000000003</v>
      </c>
      <c r="BH46" s="164">
        <v>-6.5462999999999996</v>
      </c>
      <c r="BI46" s="165"/>
      <c r="BJ46" s="164">
        <v>-75.598600000000005</v>
      </c>
      <c r="BK46" s="164">
        <v>8.3533000000000008</v>
      </c>
      <c r="BL46" s="164">
        <v>9.4671000000000003</v>
      </c>
      <c r="BM46" s="164">
        <v>6.3056000000000001</v>
      </c>
      <c r="BN46" s="164">
        <v>614.21529999999996</v>
      </c>
      <c r="BO46" s="164">
        <v>154.45410000000001</v>
      </c>
      <c r="BP46" s="164">
        <v>154.11840000000001</v>
      </c>
      <c r="BQ46" s="164">
        <v>-514.37570000000005</v>
      </c>
      <c r="BR46" s="164">
        <v>634.33240000000001</v>
      </c>
      <c r="BS46" s="165"/>
      <c r="BT46" s="164">
        <v>-125.40349999999999</v>
      </c>
      <c r="BU46" s="164">
        <v>127.0206</v>
      </c>
      <c r="BV46" s="164">
        <v>100.554</v>
      </c>
      <c r="BW46" s="164">
        <v>32.729999999999997</v>
      </c>
      <c r="BX46" s="164">
        <v>38.57</v>
      </c>
      <c r="BY46" s="164">
        <v>73.790000000000006</v>
      </c>
      <c r="BZ46" s="164">
        <v>85.24</v>
      </c>
      <c r="CA46" s="164">
        <v>-10.712400000000001</v>
      </c>
      <c r="CB46" s="164">
        <v>-16.3386</v>
      </c>
      <c r="CC46" s="164">
        <v>66.078000000000003</v>
      </c>
      <c r="CD46" s="164">
        <v>67.321100000000001</v>
      </c>
      <c r="CE46" s="164">
        <v>-4.8421000000000003</v>
      </c>
      <c r="CF46" s="164">
        <v>-169.00579999999999</v>
      </c>
      <c r="CG46" s="164">
        <v>-168.93639999999999</v>
      </c>
      <c r="CH46" s="164">
        <v>10.9803</v>
      </c>
      <c r="CI46" s="165"/>
      <c r="CJ46" s="165"/>
      <c r="CK46" s="165"/>
      <c r="CL46" s="164">
        <v>139.6</v>
      </c>
      <c r="CM46" s="164">
        <v>126.9</v>
      </c>
      <c r="CN46" s="164">
        <v>-16.649999999999999</v>
      </c>
      <c r="CO46" s="164">
        <v>57.149700000000003</v>
      </c>
      <c r="CP46" s="164">
        <v>55.468699999999998</v>
      </c>
      <c r="CQ46" s="164">
        <v>55.764200000000002</v>
      </c>
      <c r="CR46" s="164">
        <v>-31.371400000000001</v>
      </c>
      <c r="CS46" s="164">
        <v>-30.6829</v>
      </c>
      <c r="CT46" s="164">
        <v>81.635999999999996</v>
      </c>
      <c r="CU46" s="164">
        <v>-107.5317</v>
      </c>
      <c r="CV46" s="164">
        <v>95.1511</v>
      </c>
      <c r="CW46" s="164">
        <v>18.167300000000001</v>
      </c>
      <c r="CX46" s="164">
        <v>86.89</v>
      </c>
      <c r="CY46" s="164">
        <v>44.29</v>
      </c>
      <c r="CZ46" s="164">
        <v>49.929200000000002</v>
      </c>
      <c r="DA46" s="164">
        <v>47.612000000000002</v>
      </c>
      <c r="DB46" s="164">
        <v>-22.95</v>
      </c>
      <c r="DC46" s="165"/>
      <c r="DD46" s="165"/>
      <c r="DE46" s="165"/>
      <c r="DF46" s="164">
        <v>-138.1105</v>
      </c>
      <c r="DG46" s="165"/>
      <c r="DH46" s="164">
        <v>-23.623000000000001</v>
      </c>
      <c r="DI46" s="164">
        <v>-100.3</v>
      </c>
      <c r="DJ46" s="164">
        <v>-100.2</v>
      </c>
      <c r="DK46" s="164">
        <v>22.760899999999999</v>
      </c>
      <c r="DL46" s="164">
        <v>84.384200000000007</v>
      </c>
      <c r="DM46" s="165"/>
      <c r="DN46" s="164">
        <v>118.9636</v>
      </c>
      <c r="DO46" s="164">
        <v>83.22</v>
      </c>
      <c r="DP46" s="164">
        <v>-5.86</v>
      </c>
      <c r="DQ46" s="164">
        <v>64.495500000000007</v>
      </c>
      <c r="DR46" s="164">
        <v>136.87280000000001</v>
      </c>
      <c r="DS46" s="164">
        <v>-1.99</v>
      </c>
      <c r="DT46" s="164">
        <v>-1.86</v>
      </c>
      <c r="DU46" s="164">
        <v>77.41</v>
      </c>
      <c r="DV46" s="164">
        <v>67.91</v>
      </c>
      <c r="DW46" s="164">
        <v>138.25450000000001</v>
      </c>
      <c r="DX46" s="164">
        <v>134.6182</v>
      </c>
      <c r="DY46" s="164">
        <v>19.8476</v>
      </c>
      <c r="DZ46" s="164">
        <v>18.881799999999998</v>
      </c>
      <c r="EA46" s="164">
        <v>255.3382</v>
      </c>
      <c r="EB46" s="164">
        <v>207.19300000000001</v>
      </c>
      <c r="EC46" s="164">
        <v>200.85079999999999</v>
      </c>
      <c r="ED46" s="164">
        <v>204.982</v>
      </c>
      <c r="EE46" s="164">
        <v>65.553200000000004</v>
      </c>
      <c r="EF46" s="164">
        <v>40.989800000000002</v>
      </c>
      <c r="EG46" s="164">
        <v>-35.127000000000002</v>
      </c>
      <c r="EH46" s="164">
        <v>528.21799999999996</v>
      </c>
      <c r="EI46" s="164">
        <v>161.4871</v>
      </c>
      <c r="EJ46" s="165"/>
      <c r="EK46" s="164">
        <v>-19.189</v>
      </c>
      <c r="EL46" s="164">
        <v>-16.322099999999999</v>
      </c>
      <c r="EM46" s="164">
        <v>27.051600000000001</v>
      </c>
      <c r="EN46" s="164">
        <v>-20.980799999999999</v>
      </c>
      <c r="EO46" s="164">
        <v>-19.247699999999998</v>
      </c>
      <c r="EP46" s="164">
        <v>32.304000000000002</v>
      </c>
      <c r="EQ46" s="164">
        <v>-16.629000000000001</v>
      </c>
      <c r="ER46" s="164">
        <v>-17.2378</v>
      </c>
      <c r="ES46" s="164">
        <v>-1.5495000000000001</v>
      </c>
      <c r="ET46" s="165"/>
      <c r="EU46" s="164">
        <v>-15.96</v>
      </c>
      <c r="EV46" s="165"/>
      <c r="EW46" s="164">
        <v>17.863399999999999</v>
      </c>
      <c r="EX46" s="164">
        <v>-114.0688</v>
      </c>
      <c r="EY46" s="164">
        <v>-40.341200000000001</v>
      </c>
      <c r="EZ46" s="164">
        <v>-39.448500000000003</v>
      </c>
      <c r="FA46" s="164">
        <v>12.415100000000001</v>
      </c>
      <c r="FB46" s="164">
        <v>-38.832599999999999</v>
      </c>
      <c r="FC46" s="164">
        <v>4.8705999999999996</v>
      </c>
      <c r="FD46" s="164">
        <v>23.4709</v>
      </c>
      <c r="FE46" s="165"/>
      <c r="FF46" s="164">
        <v>22.8628</v>
      </c>
      <c r="FG46" s="164">
        <v>41.165199999999999</v>
      </c>
      <c r="FH46" s="164">
        <v>40.5212</v>
      </c>
      <c r="FI46" s="164">
        <v>39.609400000000001</v>
      </c>
      <c r="FJ46" s="164">
        <v>15.071099999999999</v>
      </c>
      <c r="FK46" s="164">
        <v>14.5687</v>
      </c>
      <c r="FL46" s="164">
        <v>80.211600000000004</v>
      </c>
      <c r="FM46" s="164">
        <v>-17.5778</v>
      </c>
      <c r="FN46" s="164">
        <v>-17.946999999999999</v>
      </c>
      <c r="FO46" s="164">
        <v>31.4956</v>
      </c>
      <c r="FP46" s="164">
        <v>34.524900000000002</v>
      </c>
      <c r="FQ46" s="164">
        <v>43.442399999999999</v>
      </c>
      <c r="FR46" s="164">
        <v>4.13</v>
      </c>
      <c r="FS46" s="164">
        <v>1.1749000000000001</v>
      </c>
      <c r="FT46" s="164">
        <v>1.3857999999999999</v>
      </c>
      <c r="FU46" s="164">
        <v>1.02</v>
      </c>
      <c r="FV46" s="164">
        <v>14.45</v>
      </c>
      <c r="FW46" s="164">
        <v>43.6997</v>
      </c>
      <c r="FX46" s="165"/>
      <c r="FY46" s="164">
        <v>-0.66</v>
      </c>
      <c r="FZ46" s="164">
        <v>4.1509999999999998</v>
      </c>
      <c r="GA46" s="165"/>
      <c r="GB46" s="164">
        <v>53.73</v>
      </c>
      <c r="GC46" s="164">
        <v>-34.747</v>
      </c>
      <c r="GD46" s="164">
        <v>-32.033000000000001</v>
      </c>
      <c r="GE46" s="164">
        <v>15.87</v>
      </c>
      <c r="GF46" s="164">
        <v>90.847899999999996</v>
      </c>
      <c r="GG46" s="164">
        <v>21.4</v>
      </c>
      <c r="GH46" s="164">
        <v>-18.236599999999999</v>
      </c>
      <c r="GI46" s="164">
        <v>0.84099999999999997</v>
      </c>
      <c r="GJ46" s="164">
        <v>0</v>
      </c>
      <c r="GK46" s="164">
        <v>2.8365999999999998</v>
      </c>
      <c r="GL46" s="165"/>
      <c r="GM46" s="165"/>
      <c r="GN46" s="164">
        <v>-16.298400000000001</v>
      </c>
      <c r="GO46" s="164">
        <v>-41.905299999999997</v>
      </c>
      <c r="GP46" s="164">
        <v>15.8696</v>
      </c>
      <c r="GQ46" s="164">
        <v>43.700899999999997</v>
      </c>
      <c r="GR46" s="164">
        <v>55.920299999999997</v>
      </c>
      <c r="GS46" s="164">
        <v>55.283000000000001</v>
      </c>
      <c r="GT46" s="164">
        <v>-150.95009999999999</v>
      </c>
      <c r="GU46" s="164">
        <v>-30.992000000000001</v>
      </c>
      <c r="GV46" s="164">
        <v>33.1325</v>
      </c>
      <c r="GW46" s="164">
        <v>-67.313599999999994</v>
      </c>
      <c r="GX46" s="164">
        <v>4.4602000000000004</v>
      </c>
      <c r="GY46" s="164">
        <v>17.191700000000001</v>
      </c>
      <c r="GZ46" s="164">
        <v>16.689599999999999</v>
      </c>
      <c r="HA46" s="165"/>
      <c r="HB46" s="164">
        <v>228.7098</v>
      </c>
      <c r="HC46" s="164">
        <v>225.7355</v>
      </c>
      <c r="HD46" s="164">
        <v>236.8</v>
      </c>
      <c r="HE46" s="164">
        <v>-234.29140000000001</v>
      </c>
      <c r="HF46" s="164">
        <v>-404.14490000000001</v>
      </c>
      <c r="HG46" s="164">
        <v>402.19049999999999</v>
      </c>
      <c r="HH46" s="164">
        <v>309.86470000000003</v>
      </c>
      <c r="HI46" s="164">
        <v>-216.50810000000001</v>
      </c>
      <c r="HJ46" s="164">
        <v>-211.501</v>
      </c>
      <c r="HK46" s="164">
        <v>-48.922899999999998</v>
      </c>
      <c r="HL46" s="164">
        <v>-36.910400000000003</v>
      </c>
      <c r="HM46" s="164">
        <v>84.938299999999998</v>
      </c>
      <c r="HN46" s="164">
        <v>84.689099999999996</v>
      </c>
      <c r="HO46" s="165"/>
      <c r="HP46" s="165"/>
      <c r="HQ46" s="164">
        <v>47.090899999999998</v>
      </c>
      <c r="HR46" s="164">
        <v>46.321800000000003</v>
      </c>
      <c r="HS46" s="164">
        <v>-53.803400000000003</v>
      </c>
      <c r="HT46" s="164">
        <v>-54.099899999999998</v>
      </c>
      <c r="HU46" s="164">
        <v>147.54</v>
      </c>
      <c r="HV46" s="164">
        <v>143.80000000000001</v>
      </c>
      <c r="HW46" s="164">
        <v>19.2</v>
      </c>
      <c r="HX46" s="164">
        <v>18.2</v>
      </c>
      <c r="HY46" s="164">
        <v>21.966100000000001</v>
      </c>
      <c r="HZ46" s="164">
        <v>42.16</v>
      </c>
      <c r="IA46" s="164">
        <v>-288.07029999999997</v>
      </c>
      <c r="IB46" s="164">
        <v>105.78400000000001</v>
      </c>
      <c r="IC46" s="164">
        <v>106.5787</v>
      </c>
      <c r="ID46" s="164">
        <v>20.2</v>
      </c>
      <c r="IE46" s="164">
        <v>-41</v>
      </c>
      <c r="IF46" s="164">
        <v>-46.3</v>
      </c>
      <c r="IG46" s="164">
        <v>-46.5</v>
      </c>
      <c r="IH46" s="164">
        <v>1.5284</v>
      </c>
      <c r="II46" s="164">
        <v>1.2361</v>
      </c>
      <c r="IJ46" s="164">
        <v>-301.95060000000001</v>
      </c>
      <c r="IK46" s="164">
        <v>-132.81479999999999</v>
      </c>
      <c r="IL46" s="164">
        <v>673.66489999999999</v>
      </c>
      <c r="IM46" s="165">
        <v>0</v>
      </c>
      <c r="IN46" s="164">
        <v>92.789100000000005</v>
      </c>
      <c r="IO46" s="165">
        <v>0</v>
      </c>
      <c r="IP46" s="164">
        <v>-3.915</v>
      </c>
      <c r="IQ46" s="164">
        <v>96.010800000000003</v>
      </c>
      <c r="IR46" s="164">
        <v>-424.45049999999998</v>
      </c>
      <c r="IS46" s="164">
        <v>2.8020999999999998</v>
      </c>
      <c r="IT46" s="164">
        <v>44.652500000000003</v>
      </c>
      <c r="IU46" s="164">
        <v>46.0732</v>
      </c>
      <c r="IV46" s="164">
        <v>-101.0861</v>
      </c>
      <c r="IW46" s="164">
        <v>-643.53139999999996</v>
      </c>
      <c r="IX46" s="164">
        <v>429.48169999999999</v>
      </c>
      <c r="IY46" s="164">
        <v>-221.02799999999999</v>
      </c>
      <c r="IZ46" s="164">
        <v>225.0668</v>
      </c>
      <c r="JA46" s="164">
        <v>-8.9635999999999996</v>
      </c>
      <c r="JB46" s="164">
        <v>12.02</v>
      </c>
      <c r="JC46" s="164">
        <v>12.32</v>
      </c>
      <c r="JD46" s="164">
        <v>6.65</v>
      </c>
      <c r="JE46" s="164">
        <v>6.6239999999999997</v>
      </c>
      <c r="JF46" s="164">
        <v>-12.32</v>
      </c>
      <c r="JG46" s="164">
        <v>-6.16</v>
      </c>
      <c r="JH46" s="165"/>
      <c r="JI46" s="164">
        <v>6.5933999999999999</v>
      </c>
      <c r="JJ46" s="164">
        <v>-27.9194</v>
      </c>
      <c r="JK46" s="164">
        <v>-33.165500000000002</v>
      </c>
      <c r="JL46" s="164">
        <v>24.4</v>
      </c>
      <c r="JM46" s="164">
        <v>52.444000000000003</v>
      </c>
      <c r="JN46" s="164">
        <v>51.954999999999998</v>
      </c>
      <c r="JO46" s="165"/>
      <c r="JP46" s="165"/>
      <c r="JQ46" s="164">
        <v>55.391500000000001</v>
      </c>
      <c r="JR46" s="164">
        <v>54.543700000000001</v>
      </c>
      <c r="JS46" s="164">
        <v>52.624299999999998</v>
      </c>
      <c r="JT46" s="165"/>
      <c r="JU46" s="164">
        <v>41.1</v>
      </c>
      <c r="JV46" s="164">
        <v>13.4841</v>
      </c>
      <c r="JW46" s="165"/>
      <c r="JX46" s="165"/>
      <c r="JY46" s="164">
        <v>-37.014200000000002</v>
      </c>
      <c r="JZ46" s="164">
        <v>78.310900000000004</v>
      </c>
      <c r="KA46" s="164">
        <v>50.122300000000003</v>
      </c>
      <c r="KB46" s="164">
        <v>-37.576999999999998</v>
      </c>
      <c r="KC46" s="164">
        <v>-77.172799999999995</v>
      </c>
      <c r="KD46" s="164">
        <v>36.621699999999997</v>
      </c>
      <c r="KE46" s="164">
        <v>40.727400000000003</v>
      </c>
      <c r="KF46" s="164">
        <v>-44.2</v>
      </c>
      <c r="KG46" s="164">
        <v>44.8</v>
      </c>
      <c r="KH46" s="164">
        <v>-94.819699999999997</v>
      </c>
      <c r="KI46" s="164">
        <v>215.5137</v>
      </c>
    </row>
    <row r="47" spans="1:295" ht="18" customHeight="1" x14ac:dyDescent="0.3">
      <c r="A47" s="161" t="s">
        <v>76</v>
      </c>
      <c r="B47" s="161" t="s">
        <v>768</v>
      </c>
      <c r="C47" s="164">
        <v>0</v>
      </c>
      <c r="D47" s="164">
        <v>20.4389</v>
      </c>
      <c r="E47" s="164">
        <v>-28.786000000000001</v>
      </c>
      <c r="F47" s="164">
        <v>-32.311100000000003</v>
      </c>
      <c r="G47" s="164">
        <v>35.078099999999999</v>
      </c>
      <c r="H47" s="165"/>
      <c r="I47" s="164">
        <v>57.152999999999999</v>
      </c>
      <c r="J47" s="164">
        <v>-103.04179999999999</v>
      </c>
      <c r="K47" s="164">
        <v>71.567599999999999</v>
      </c>
      <c r="L47" s="164">
        <v>36.018900000000002</v>
      </c>
      <c r="M47" s="164">
        <v>35.389000000000003</v>
      </c>
      <c r="N47" s="164">
        <v>4.4400000000000004</v>
      </c>
      <c r="O47" s="164">
        <v>-80.838999999999999</v>
      </c>
      <c r="P47" s="164">
        <v>70.400000000000006</v>
      </c>
      <c r="Q47" s="165"/>
      <c r="R47" s="165"/>
      <c r="S47" s="164">
        <v>13.632300000000001</v>
      </c>
      <c r="T47" s="164">
        <v>56.867600000000003</v>
      </c>
      <c r="U47" s="164">
        <v>11.242100000000001</v>
      </c>
      <c r="V47" s="164">
        <v>11.141500000000001</v>
      </c>
      <c r="W47" s="164">
        <v>18.689699999999998</v>
      </c>
      <c r="X47" s="164">
        <v>8.1547999999999998</v>
      </c>
      <c r="Y47" s="164">
        <v>0.24199999999999999</v>
      </c>
      <c r="Z47" s="164">
        <v>2.4759000000000002</v>
      </c>
      <c r="AA47" s="165"/>
      <c r="AB47" s="165"/>
      <c r="AC47" s="164">
        <v>-72.41</v>
      </c>
      <c r="AD47" s="164">
        <v>-72.64</v>
      </c>
      <c r="AE47" s="165"/>
      <c r="AF47" s="164">
        <v>-4.4400000000000004</v>
      </c>
      <c r="AG47" s="165"/>
      <c r="AH47" s="164">
        <v>30.504999999999999</v>
      </c>
      <c r="AI47" s="164">
        <v>0.30599999999999999</v>
      </c>
      <c r="AJ47" s="165">
        <v>0</v>
      </c>
      <c r="AK47" s="164">
        <v>-62.17</v>
      </c>
      <c r="AL47" s="164">
        <v>-61.6</v>
      </c>
      <c r="AM47" s="164">
        <v>62.14</v>
      </c>
      <c r="AN47" s="164">
        <v>62.38</v>
      </c>
      <c r="AO47" s="164">
        <v>22.140499999999999</v>
      </c>
      <c r="AP47" s="164">
        <v>-5.617</v>
      </c>
      <c r="AQ47" s="164">
        <v>76.060500000000005</v>
      </c>
      <c r="AR47" s="164">
        <v>78.800799999999995</v>
      </c>
      <c r="AS47" s="164">
        <v>43.101799999999997</v>
      </c>
      <c r="AT47" s="164">
        <v>-48.990499999999997</v>
      </c>
      <c r="AU47" s="164">
        <v>-48.5657</v>
      </c>
      <c r="AV47" s="164">
        <v>3.3693</v>
      </c>
      <c r="AW47" s="164">
        <v>3.4862000000000002</v>
      </c>
      <c r="AX47" s="164">
        <v>82.741200000000006</v>
      </c>
      <c r="AY47" s="164">
        <v>84.5946</v>
      </c>
      <c r="AZ47" s="164">
        <v>20.2273</v>
      </c>
      <c r="BA47" s="164">
        <v>19.6249</v>
      </c>
      <c r="BB47" s="164">
        <v>-582.32759999999996</v>
      </c>
      <c r="BC47" s="164">
        <v>2.8666999999999998</v>
      </c>
      <c r="BD47" s="164">
        <v>-12.8</v>
      </c>
      <c r="BE47" s="164">
        <v>-12.8</v>
      </c>
      <c r="BF47" s="164">
        <v>55.890900000000002</v>
      </c>
      <c r="BG47" s="164">
        <v>54.962400000000002</v>
      </c>
      <c r="BH47" s="164">
        <v>-6.7492999999999999</v>
      </c>
      <c r="BI47" s="165"/>
      <c r="BJ47" s="164">
        <v>-74.282200000000003</v>
      </c>
      <c r="BK47" s="164">
        <v>8.7428000000000008</v>
      </c>
      <c r="BL47" s="164">
        <v>10.992800000000001</v>
      </c>
      <c r="BM47" s="164">
        <v>7.4679000000000002</v>
      </c>
      <c r="BN47" s="164">
        <v>634.41859999999997</v>
      </c>
      <c r="BO47" s="164">
        <v>155.06450000000001</v>
      </c>
      <c r="BP47" s="164">
        <v>155.88849999999999</v>
      </c>
      <c r="BQ47" s="164">
        <v>-525.40959999999995</v>
      </c>
      <c r="BR47" s="164">
        <v>640.92909999999995</v>
      </c>
      <c r="BS47" s="165"/>
      <c r="BT47" s="164">
        <v>-106.4299</v>
      </c>
      <c r="BU47" s="164">
        <v>108.4229</v>
      </c>
      <c r="BV47" s="164">
        <v>102.7295</v>
      </c>
      <c r="BW47" s="164">
        <v>33.049999999999997</v>
      </c>
      <c r="BX47" s="164">
        <v>42.35</v>
      </c>
      <c r="BY47" s="165"/>
      <c r="BZ47" s="164">
        <v>80.790000000000006</v>
      </c>
      <c r="CA47" s="164">
        <v>-18.7498</v>
      </c>
      <c r="CB47" s="164">
        <v>-19.151700000000002</v>
      </c>
      <c r="CC47" s="164">
        <v>66.772999999999996</v>
      </c>
      <c r="CD47" s="164">
        <v>67.025800000000004</v>
      </c>
      <c r="CE47" s="164">
        <v>-5.8692000000000002</v>
      </c>
      <c r="CF47" s="164">
        <v>-170.91550000000001</v>
      </c>
      <c r="CG47" s="164">
        <v>-169.4365</v>
      </c>
      <c r="CH47" s="164">
        <v>10.831</v>
      </c>
      <c r="CI47" s="164">
        <v>0</v>
      </c>
      <c r="CJ47" s="165"/>
      <c r="CK47" s="165"/>
      <c r="CL47" s="164">
        <v>142.19999999999999</v>
      </c>
      <c r="CM47" s="164">
        <v>130.30000000000001</v>
      </c>
      <c r="CN47" s="164">
        <v>-16.73</v>
      </c>
      <c r="CO47" s="164">
        <v>57.003900000000002</v>
      </c>
      <c r="CP47" s="164">
        <v>55.060200000000002</v>
      </c>
      <c r="CQ47" s="164">
        <v>55.786700000000003</v>
      </c>
      <c r="CR47" s="164">
        <v>-33.895800000000001</v>
      </c>
      <c r="CS47" s="164">
        <v>-33.4315</v>
      </c>
      <c r="CT47" s="164">
        <v>82.219300000000004</v>
      </c>
      <c r="CU47" s="164">
        <v>-106.4894</v>
      </c>
      <c r="CV47" s="164">
        <v>95.590999999999994</v>
      </c>
      <c r="CW47" s="164">
        <v>19.1084</v>
      </c>
      <c r="CX47" s="164">
        <v>89.61</v>
      </c>
      <c r="CY47" s="164">
        <v>45.01</v>
      </c>
      <c r="CZ47" s="164">
        <v>49.929200000000002</v>
      </c>
      <c r="DA47" s="164">
        <v>47.612000000000002</v>
      </c>
      <c r="DB47" s="164">
        <v>-23.25</v>
      </c>
      <c r="DC47" s="165"/>
      <c r="DD47" s="165"/>
      <c r="DE47" s="165"/>
      <c r="DF47" s="164">
        <v>-163.77670000000001</v>
      </c>
      <c r="DG47" s="165"/>
      <c r="DH47" s="164">
        <v>-23.835599999999999</v>
      </c>
      <c r="DI47" s="164">
        <v>-101.3</v>
      </c>
      <c r="DJ47" s="164">
        <v>-101.5</v>
      </c>
      <c r="DK47" s="164">
        <v>22.9697</v>
      </c>
      <c r="DL47" s="165"/>
      <c r="DM47" s="165"/>
      <c r="DN47" s="165"/>
      <c r="DO47" s="164">
        <v>84.11</v>
      </c>
      <c r="DP47" s="164">
        <v>-6.98</v>
      </c>
      <c r="DQ47" s="164">
        <v>66.541499999999999</v>
      </c>
      <c r="DR47" s="164">
        <v>159.13399999999999</v>
      </c>
      <c r="DS47" s="164">
        <v>-1.89</v>
      </c>
      <c r="DT47" s="164">
        <v>-1.83</v>
      </c>
      <c r="DU47" s="164">
        <v>87.77</v>
      </c>
      <c r="DV47" s="164">
        <v>68.19</v>
      </c>
      <c r="DW47" s="164">
        <v>162.0909</v>
      </c>
      <c r="DX47" s="164">
        <v>158.8364</v>
      </c>
      <c r="DY47" s="164">
        <v>26.176100000000002</v>
      </c>
      <c r="DZ47" s="164">
        <v>25.2273</v>
      </c>
      <c r="EA47" s="164">
        <v>270.77109999999999</v>
      </c>
      <c r="EB47" s="164">
        <v>226.96690000000001</v>
      </c>
      <c r="EC47" s="164">
        <v>219.53710000000001</v>
      </c>
      <c r="ED47" s="164">
        <v>221.56950000000001</v>
      </c>
      <c r="EE47" s="164">
        <v>72.631799999999998</v>
      </c>
      <c r="EF47" s="164">
        <v>47.548699999999997</v>
      </c>
      <c r="EG47" s="164">
        <v>-35.920999999999999</v>
      </c>
      <c r="EH47" s="164">
        <v>540.93089999999995</v>
      </c>
      <c r="EI47" s="164">
        <v>173.24809999999999</v>
      </c>
      <c r="EJ47" s="165"/>
      <c r="EK47" s="164">
        <v>-19.1737</v>
      </c>
      <c r="EL47" s="164">
        <v>-16.349399999999999</v>
      </c>
      <c r="EM47" s="164">
        <v>22.64</v>
      </c>
      <c r="EN47" s="164">
        <v>-18.561499999999999</v>
      </c>
      <c r="EO47" s="164">
        <v>-16.587599999999998</v>
      </c>
      <c r="EP47" s="164">
        <v>36.911999999999999</v>
      </c>
      <c r="EQ47" s="164">
        <v>-13.5268</v>
      </c>
      <c r="ER47" s="164">
        <v>-14.425000000000001</v>
      </c>
      <c r="ES47" s="164">
        <v>-6.5197000000000003</v>
      </c>
      <c r="ET47" s="165"/>
      <c r="EU47" s="164">
        <v>-14.82</v>
      </c>
      <c r="EV47" s="165"/>
      <c r="EW47" s="164">
        <v>17.8812</v>
      </c>
      <c r="EX47" s="164">
        <v>-108.1825</v>
      </c>
      <c r="EY47" s="164">
        <v>-40.846899999999998</v>
      </c>
      <c r="EZ47" s="164">
        <v>-39.693199999999997</v>
      </c>
      <c r="FA47" s="164">
        <v>14.4621</v>
      </c>
      <c r="FB47" s="164">
        <v>-45.4741</v>
      </c>
      <c r="FC47" s="164">
        <v>11.000500000000001</v>
      </c>
      <c r="FD47" s="164">
        <v>23.2103</v>
      </c>
      <c r="FE47" s="165"/>
      <c r="FF47" s="164">
        <v>23.132000000000001</v>
      </c>
      <c r="FG47" s="164">
        <v>42.576300000000003</v>
      </c>
      <c r="FH47" s="164">
        <v>43.113</v>
      </c>
      <c r="FI47" s="164">
        <v>39.836300000000001</v>
      </c>
      <c r="FJ47" s="164">
        <v>18.755099999999999</v>
      </c>
      <c r="FK47" s="164">
        <v>18.587599999999998</v>
      </c>
      <c r="FL47" s="164">
        <v>76.025199999999998</v>
      </c>
      <c r="FM47" s="164">
        <v>-24.758500000000002</v>
      </c>
      <c r="FN47" s="164">
        <v>-24.276599999999998</v>
      </c>
      <c r="FO47" s="164">
        <v>28.400300000000001</v>
      </c>
      <c r="FP47" s="164">
        <v>28.336300000000001</v>
      </c>
      <c r="FQ47" s="164">
        <v>43.442399999999999</v>
      </c>
      <c r="FR47" s="165"/>
      <c r="FS47" s="164">
        <v>0.77449999999999997</v>
      </c>
      <c r="FT47" s="165"/>
      <c r="FU47" s="165"/>
      <c r="FV47" s="165"/>
      <c r="FW47" s="164">
        <v>43.9009</v>
      </c>
      <c r="FX47" s="165"/>
      <c r="FY47" s="164">
        <v>-0.38</v>
      </c>
      <c r="FZ47" s="164">
        <v>4.1989999999999998</v>
      </c>
      <c r="GA47" s="165"/>
      <c r="GB47" s="164">
        <v>54.69</v>
      </c>
      <c r="GC47" s="164">
        <v>-29.720700000000001</v>
      </c>
      <c r="GD47" s="164">
        <v>-27.868300000000001</v>
      </c>
      <c r="GE47" s="165"/>
      <c r="GF47" s="164">
        <v>93.020099999999999</v>
      </c>
      <c r="GG47" s="164">
        <v>21.1</v>
      </c>
      <c r="GH47" s="164">
        <v>-18.716899999999999</v>
      </c>
      <c r="GI47" s="164">
        <v>0.81079999999999997</v>
      </c>
      <c r="GJ47" s="164">
        <v>0</v>
      </c>
      <c r="GK47" s="164">
        <v>2.8786</v>
      </c>
      <c r="GL47" s="165"/>
      <c r="GM47" s="165"/>
      <c r="GN47" s="165"/>
      <c r="GO47" s="164">
        <v>-42.969700000000003</v>
      </c>
      <c r="GP47" s="164">
        <v>15.7028</v>
      </c>
      <c r="GQ47" s="164">
        <v>45.085000000000001</v>
      </c>
      <c r="GR47" s="164">
        <v>59.001600000000003</v>
      </c>
      <c r="GS47" s="164">
        <v>57.5366</v>
      </c>
      <c r="GT47" s="164">
        <v>-157.3647</v>
      </c>
      <c r="GU47" s="164">
        <v>-31.298999999999999</v>
      </c>
      <c r="GV47" s="164">
        <v>33.908000000000001</v>
      </c>
      <c r="GW47" s="164">
        <v>-67.166399999999996</v>
      </c>
      <c r="GX47" s="164">
        <v>4.0364000000000004</v>
      </c>
      <c r="GY47" s="164">
        <v>17.7776</v>
      </c>
      <c r="GZ47" s="164">
        <v>17.364599999999999</v>
      </c>
      <c r="HA47" s="164">
        <v>6</v>
      </c>
      <c r="HB47" s="164">
        <v>232.5087</v>
      </c>
      <c r="HC47" s="164">
        <v>233.96029999999999</v>
      </c>
      <c r="HD47" s="164">
        <v>232.6</v>
      </c>
      <c r="HE47" s="164">
        <v>-232.5367</v>
      </c>
      <c r="HF47" s="164">
        <v>-407.33679999999998</v>
      </c>
      <c r="HG47" s="164">
        <v>412.0421</v>
      </c>
      <c r="HH47" s="164">
        <v>316.93360000000001</v>
      </c>
      <c r="HI47" s="164">
        <v>-222.5849</v>
      </c>
      <c r="HJ47" s="164">
        <v>-218.12029999999999</v>
      </c>
      <c r="HK47" s="164">
        <v>-46.880200000000002</v>
      </c>
      <c r="HL47" s="164">
        <v>-34.035499999999999</v>
      </c>
      <c r="HM47" s="164">
        <v>81.104399999999998</v>
      </c>
      <c r="HN47" s="164">
        <v>80.967500000000001</v>
      </c>
      <c r="HO47" s="165"/>
      <c r="HP47" s="165"/>
      <c r="HQ47" s="164">
        <v>50.595599999999997</v>
      </c>
      <c r="HR47" s="164">
        <v>50.441699999999997</v>
      </c>
      <c r="HS47" s="164">
        <v>-54.501300000000001</v>
      </c>
      <c r="HT47" s="164">
        <v>-54.065600000000003</v>
      </c>
      <c r="HU47" s="164">
        <v>148.07</v>
      </c>
      <c r="HV47" s="164">
        <v>148.13</v>
      </c>
      <c r="HW47" s="164">
        <v>19.899999999999999</v>
      </c>
      <c r="HX47" s="164">
        <v>20.2</v>
      </c>
      <c r="HY47" s="164">
        <v>21.966100000000001</v>
      </c>
      <c r="HZ47" s="164">
        <v>44.64</v>
      </c>
      <c r="IA47" s="164">
        <v>-304.97309999999999</v>
      </c>
      <c r="IB47" s="164">
        <v>105.7514</v>
      </c>
      <c r="IC47" s="164">
        <v>104.3678</v>
      </c>
      <c r="ID47" s="164">
        <v>20.6</v>
      </c>
      <c r="IE47" s="164">
        <v>-41.5</v>
      </c>
      <c r="IF47" s="164">
        <v>-48</v>
      </c>
      <c r="IG47" s="164">
        <v>-48.2</v>
      </c>
      <c r="IH47" s="165"/>
      <c r="II47" s="165"/>
      <c r="IJ47" s="164">
        <v>-312.03960000000001</v>
      </c>
      <c r="IK47" s="164">
        <v>-141.64189999999999</v>
      </c>
      <c r="IL47" s="164">
        <v>687.73360000000002</v>
      </c>
      <c r="IM47" s="165">
        <v>0</v>
      </c>
      <c r="IN47" s="164">
        <v>91.900499999999994</v>
      </c>
      <c r="IO47" s="165">
        <v>0</v>
      </c>
      <c r="IP47" s="164">
        <v>-3.7523</v>
      </c>
      <c r="IQ47" s="164">
        <v>96.363799999999998</v>
      </c>
      <c r="IR47" s="164">
        <v>-430.29629999999997</v>
      </c>
      <c r="IS47" s="164">
        <v>3.4824000000000002</v>
      </c>
      <c r="IT47" s="164">
        <v>44.105499999999999</v>
      </c>
      <c r="IU47" s="164">
        <v>46.294600000000003</v>
      </c>
      <c r="IV47" s="164">
        <v>-95.841399999999993</v>
      </c>
      <c r="IW47" s="164">
        <v>-664.35299999999995</v>
      </c>
      <c r="IX47" s="164">
        <v>438.61660000000001</v>
      </c>
      <c r="IY47" s="164">
        <v>-224.67359999999999</v>
      </c>
      <c r="IZ47" s="164">
        <v>227.31309999999999</v>
      </c>
      <c r="JA47" s="164">
        <v>-8.7796000000000003</v>
      </c>
      <c r="JB47" s="164">
        <v>12.358000000000001</v>
      </c>
      <c r="JC47" s="164">
        <v>12.4</v>
      </c>
      <c r="JD47" s="164">
        <v>6.5140000000000002</v>
      </c>
      <c r="JE47" s="165"/>
      <c r="JF47" s="164">
        <v>-11.92</v>
      </c>
      <c r="JG47" s="164">
        <v>-6</v>
      </c>
      <c r="JH47" s="165"/>
      <c r="JI47" s="164">
        <v>5.9770000000000003</v>
      </c>
      <c r="JJ47" s="164">
        <v>-28.624400000000001</v>
      </c>
      <c r="JK47" s="164">
        <v>-32.841999999999999</v>
      </c>
      <c r="JL47" s="164">
        <v>24.4</v>
      </c>
      <c r="JM47" s="164">
        <v>52.822000000000003</v>
      </c>
      <c r="JN47" s="164">
        <v>52.466999999999999</v>
      </c>
      <c r="JO47" s="165"/>
      <c r="JP47" s="165"/>
      <c r="JQ47" s="164">
        <v>52.963700000000003</v>
      </c>
      <c r="JR47" s="164">
        <v>52.710099999999997</v>
      </c>
      <c r="JS47" s="164">
        <v>52.011800000000001</v>
      </c>
      <c r="JT47" s="165"/>
      <c r="JU47" s="164">
        <v>41.8</v>
      </c>
      <c r="JV47" s="164">
        <v>14.730499999999999</v>
      </c>
      <c r="JW47" s="165"/>
      <c r="JX47" s="165"/>
      <c r="JY47" s="164">
        <v>-37.672600000000003</v>
      </c>
      <c r="JZ47" s="164">
        <v>76.528599999999997</v>
      </c>
      <c r="KA47" s="164">
        <v>48.069400000000002</v>
      </c>
      <c r="KB47" s="164">
        <v>-38.179499999999997</v>
      </c>
      <c r="KC47" s="164">
        <v>-75.725800000000007</v>
      </c>
      <c r="KD47" s="164">
        <v>35.211500000000001</v>
      </c>
      <c r="KE47" s="164">
        <v>41.081800000000001</v>
      </c>
      <c r="KF47" s="164">
        <v>-45.4</v>
      </c>
      <c r="KG47" s="164">
        <v>45.5</v>
      </c>
      <c r="KH47" s="164">
        <v>-92.422899999999998</v>
      </c>
      <c r="KI47" s="164">
        <v>215.5729</v>
      </c>
    </row>
    <row r="48" spans="1:295" ht="18" customHeight="1" x14ac:dyDescent="0.3">
      <c r="A48" s="161" t="s">
        <v>76</v>
      </c>
      <c r="B48" s="161" t="s">
        <v>769</v>
      </c>
      <c r="C48" s="166">
        <v>0</v>
      </c>
      <c r="D48" s="166">
        <v>20.229800000000001</v>
      </c>
      <c r="E48" s="167"/>
      <c r="F48" s="166">
        <v>-32.292299999999997</v>
      </c>
      <c r="G48" s="166">
        <v>34.6081</v>
      </c>
      <c r="H48" s="167"/>
      <c r="I48" s="166">
        <v>55.803600000000003</v>
      </c>
      <c r="J48" s="166">
        <v>-99.098100000000002</v>
      </c>
      <c r="K48" s="167"/>
      <c r="L48" s="167"/>
      <c r="M48" s="167"/>
      <c r="N48" s="166">
        <v>2.2200000000000002</v>
      </c>
      <c r="O48" s="166">
        <v>-78.894000000000005</v>
      </c>
      <c r="P48" s="167"/>
      <c r="Q48" s="167"/>
      <c r="R48" s="166">
        <v>-68.2</v>
      </c>
      <c r="S48" s="166">
        <v>13.851100000000001</v>
      </c>
      <c r="T48" s="166">
        <v>54.63</v>
      </c>
      <c r="U48" s="166">
        <v>11.232799999999999</v>
      </c>
      <c r="V48" s="166">
        <v>11.2967</v>
      </c>
      <c r="W48" s="166">
        <v>18.455500000000001</v>
      </c>
      <c r="X48" s="166">
        <v>8.5919000000000008</v>
      </c>
      <c r="Y48" s="166">
        <v>0.2545</v>
      </c>
      <c r="Z48" s="166">
        <v>2.5024000000000002</v>
      </c>
      <c r="AA48" s="167"/>
      <c r="AB48" s="167"/>
      <c r="AC48" s="166">
        <v>-71.7</v>
      </c>
      <c r="AD48" s="166">
        <v>-71.790000000000006</v>
      </c>
      <c r="AE48" s="167"/>
      <c r="AF48" s="166">
        <v>-2.2200000000000002</v>
      </c>
      <c r="AG48" s="166">
        <v>77</v>
      </c>
      <c r="AH48" s="166">
        <v>30.376999999999999</v>
      </c>
      <c r="AI48" s="166">
        <v>0.30399999999999999</v>
      </c>
      <c r="AJ48" s="167">
        <v>0</v>
      </c>
      <c r="AK48" s="166">
        <v>-62.31</v>
      </c>
      <c r="AL48" s="166">
        <v>-59.35</v>
      </c>
      <c r="AM48" s="166">
        <v>62.62</v>
      </c>
      <c r="AN48" s="166">
        <v>63.13</v>
      </c>
      <c r="AO48" s="166">
        <v>23.316199999999998</v>
      </c>
      <c r="AP48" s="166">
        <v>-5.8288000000000002</v>
      </c>
      <c r="AQ48" s="167"/>
      <c r="AR48" s="166">
        <v>80.599000000000004</v>
      </c>
      <c r="AS48" s="166">
        <v>44.774900000000002</v>
      </c>
      <c r="AT48" s="166">
        <v>-49.566600000000001</v>
      </c>
      <c r="AU48" s="166">
        <v>-49.011200000000002</v>
      </c>
      <c r="AV48" s="166">
        <v>3.3571</v>
      </c>
      <c r="AW48" s="166">
        <v>3.3944999999999999</v>
      </c>
      <c r="AX48" s="166">
        <v>83.3065</v>
      </c>
      <c r="AY48" s="166">
        <v>85.172799999999995</v>
      </c>
      <c r="AZ48" s="166">
        <v>20.422499999999999</v>
      </c>
      <c r="BA48" s="166">
        <v>20.409099999999999</v>
      </c>
      <c r="BB48" s="166">
        <v>-581.77419999999995</v>
      </c>
      <c r="BC48" s="166">
        <v>-0.61480000000000001</v>
      </c>
      <c r="BD48" s="166">
        <v>-10.8</v>
      </c>
      <c r="BE48" s="166">
        <v>-10.8</v>
      </c>
      <c r="BF48" s="166">
        <v>56.175699999999999</v>
      </c>
      <c r="BG48" s="166">
        <v>55.299799999999998</v>
      </c>
      <c r="BH48" s="166">
        <v>-6.8997999999999999</v>
      </c>
      <c r="BI48" s="167"/>
      <c r="BJ48" s="166">
        <v>-74.008600000000001</v>
      </c>
      <c r="BK48" s="166">
        <v>8.7255000000000003</v>
      </c>
      <c r="BL48" s="166">
        <v>10.877599999999999</v>
      </c>
      <c r="BM48" s="166">
        <v>7.3884999999999996</v>
      </c>
      <c r="BN48" s="166">
        <v>632.98419999999999</v>
      </c>
      <c r="BO48" s="166">
        <v>153.84379999999999</v>
      </c>
      <c r="BP48" s="166">
        <v>153.2944</v>
      </c>
      <c r="BQ48" s="166">
        <v>-519.76750000000004</v>
      </c>
      <c r="BR48" s="166">
        <v>642.85659999999996</v>
      </c>
      <c r="BS48" s="167"/>
      <c r="BT48" s="166">
        <v>-115.74299999999999</v>
      </c>
      <c r="BU48" s="166">
        <v>118.04</v>
      </c>
      <c r="BV48" s="166">
        <v>103.8871</v>
      </c>
      <c r="BW48" s="166">
        <v>33.36</v>
      </c>
      <c r="BX48" s="166">
        <v>43.22</v>
      </c>
      <c r="BY48" s="167"/>
      <c r="BZ48" s="167"/>
      <c r="CA48" s="166">
        <v>-17.5442</v>
      </c>
      <c r="CB48" s="166">
        <v>-16.874400000000001</v>
      </c>
      <c r="CC48" s="166">
        <v>64.849000000000004</v>
      </c>
      <c r="CD48" s="166">
        <v>65.717500000000001</v>
      </c>
      <c r="CE48" s="166">
        <v>-4.2319000000000004</v>
      </c>
      <c r="CF48" s="166">
        <v>-172.96979999999999</v>
      </c>
      <c r="CG48" s="166">
        <v>-173.7021</v>
      </c>
      <c r="CH48" s="166">
        <v>12.293200000000001</v>
      </c>
      <c r="CI48" s="167"/>
      <c r="CJ48" s="167"/>
      <c r="CK48" s="167"/>
      <c r="CL48" s="166">
        <v>142.19999999999999</v>
      </c>
      <c r="CM48" s="166">
        <v>128.6</v>
      </c>
      <c r="CN48" s="166">
        <v>-16.670000000000002</v>
      </c>
      <c r="CO48" s="166">
        <v>56.280099999999997</v>
      </c>
      <c r="CP48" s="166">
        <v>54.564599999999999</v>
      </c>
      <c r="CQ48" s="166">
        <v>55.149700000000003</v>
      </c>
      <c r="CR48" s="166">
        <v>-35.5471</v>
      </c>
      <c r="CS48" s="166">
        <v>-35.196100000000001</v>
      </c>
      <c r="CT48" s="166">
        <v>81.791700000000006</v>
      </c>
      <c r="CU48" s="166">
        <v>-105.47790000000001</v>
      </c>
      <c r="CV48" s="166">
        <v>95.224299999999999</v>
      </c>
      <c r="CW48" s="166">
        <v>19.047000000000001</v>
      </c>
      <c r="CX48" s="166">
        <v>90.23</v>
      </c>
      <c r="CY48" s="166">
        <v>45.66</v>
      </c>
      <c r="CZ48" s="166">
        <v>49.226100000000002</v>
      </c>
      <c r="DA48" s="167"/>
      <c r="DB48" s="166">
        <v>-23.23</v>
      </c>
      <c r="DC48" s="167"/>
      <c r="DD48" s="167"/>
      <c r="DE48" s="167"/>
      <c r="DF48" s="166">
        <v>-160.1798</v>
      </c>
      <c r="DG48" s="167"/>
      <c r="DH48" s="166">
        <v>-23.5871</v>
      </c>
      <c r="DI48" s="166">
        <v>-99.8</v>
      </c>
      <c r="DJ48" s="166">
        <v>-101</v>
      </c>
      <c r="DK48" s="167"/>
      <c r="DL48" s="166">
        <v>83.505200000000002</v>
      </c>
      <c r="DM48" s="167"/>
      <c r="DN48" s="166">
        <v>117.2058</v>
      </c>
      <c r="DO48" s="166">
        <v>82.39</v>
      </c>
      <c r="DP48" s="166">
        <v>-6.83</v>
      </c>
      <c r="DQ48" s="166">
        <v>65.813000000000002</v>
      </c>
      <c r="DR48" s="166">
        <v>157.839</v>
      </c>
      <c r="DS48" s="166">
        <v>-1.54</v>
      </c>
      <c r="DT48" s="166">
        <v>-1.47</v>
      </c>
      <c r="DU48" s="166">
        <v>80.12</v>
      </c>
      <c r="DV48" s="166">
        <v>68.05</v>
      </c>
      <c r="DW48" s="166">
        <v>160.3818</v>
      </c>
      <c r="DX48" s="166">
        <v>156.32730000000001</v>
      </c>
      <c r="DY48" s="166">
        <v>26.994</v>
      </c>
      <c r="DZ48" s="166">
        <v>25.809100000000001</v>
      </c>
      <c r="EA48" s="167"/>
      <c r="EB48" s="166">
        <v>224.5009</v>
      </c>
      <c r="EC48" s="166">
        <v>217.2046</v>
      </c>
      <c r="ED48" s="166">
        <v>219.2876</v>
      </c>
      <c r="EE48" s="166">
        <v>75.299599999999998</v>
      </c>
      <c r="EF48" s="166">
        <v>49.431100000000001</v>
      </c>
      <c r="EG48" s="166">
        <v>-36.332999999999998</v>
      </c>
      <c r="EH48" s="166">
        <v>528.66690000000006</v>
      </c>
      <c r="EI48" s="166">
        <v>180.20500000000001</v>
      </c>
      <c r="EJ48" s="167"/>
      <c r="EK48" s="166">
        <v>-18.494199999999999</v>
      </c>
      <c r="EL48" s="166">
        <v>-15.639799999999999</v>
      </c>
      <c r="EM48" s="166">
        <v>20.038499999999999</v>
      </c>
      <c r="EN48" s="166">
        <v>-10.665100000000001</v>
      </c>
      <c r="EO48" s="166">
        <v>-10.742699999999999</v>
      </c>
      <c r="EP48" s="166">
        <v>32.304000000000002</v>
      </c>
      <c r="EQ48" s="166">
        <v>-14.459899999999999</v>
      </c>
      <c r="ER48" s="166">
        <v>-15.3605</v>
      </c>
      <c r="ES48" s="166">
        <v>-8.9791000000000007</v>
      </c>
      <c r="ET48" s="167"/>
      <c r="EU48" s="166">
        <v>-16.21</v>
      </c>
      <c r="EV48" s="167"/>
      <c r="EW48" s="166">
        <v>17.939800000000002</v>
      </c>
      <c r="EX48" s="166">
        <v>-94.154600000000002</v>
      </c>
      <c r="EY48" s="166">
        <v>-41.530999999999999</v>
      </c>
      <c r="EZ48" s="166">
        <v>-40.8322</v>
      </c>
      <c r="FA48" s="166">
        <v>14.357699999999999</v>
      </c>
      <c r="FB48" s="166">
        <v>-46.8857</v>
      </c>
      <c r="FC48" s="166">
        <v>13.9681</v>
      </c>
      <c r="FD48" s="166">
        <v>23.635400000000001</v>
      </c>
      <c r="FE48" s="167"/>
      <c r="FF48" s="166">
        <v>22.9803</v>
      </c>
      <c r="FG48" s="166">
        <v>41.464300000000001</v>
      </c>
      <c r="FH48" s="166">
        <v>41.9709</v>
      </c>
      <c r="FI48" s="166">
        <v>40.072499999999998</v>
      </c>
      <c r="FJ48" s="166">
        <v>16.7456</v>
      </c>
      <c r="FK48" s="166">
        <v>16.578199999999999</v>
      </c>
      <c r="FL48" s="166">
        <v>76.360100000000003</v>
      </c>
      <c r="FM48" s="166">
        <v>-23.656700000000001</v>
      </c>
      <c r="FN48" s="166">
        <v>-24.106300000000001</v>
      </c>
      <c r="FO48" s="166">
        <v>28.5563</v>
      </c>
      <c r="FP48" s="166">
        <v>28.223600000000001</v>
      </c>
      <c r="FQ48" s="166">
        <v>47.522100000000002</v>
      </c>
      <c r="FR48" s="166">
        <v>4.28</v>
      </c>
      <c r="FS48" s="166">
        <v>0.77449999999999997</v>
      </c>
      <c r="FT48" s="166">
        <v>1.6202000000000001</v>
      </c>
      <c r="FU48" s="166">
        <v>0.62</v>
      </c>
      <c r="FV48" s="166">
        <v>15.91</v>
      </c>
      <c r="FW48" s="166">
        <v>45.796300000000002</v>
      </c>
      <c r="FX48" s="167"/>
      <c r="FY48" s="166">
        <v>-0.32300000000000001</v>
      </c>
      <c r="FZ48" s="166">
        <v>4.2229999999999999</v>
      </c>
      <c r="GA48" s="167"/>
      <c r="GB48" s="166">
        <v>55.62</v>
      </c>
      <c r="GC48" s="166">
        <v>-29.350999999999999</v>
      </c>
      <c r="GD48" s="166">
        <v>-28.234500000000001</v>
      </c>
      <c r="GE48" s="166">
        <v>15.34</v>
      </c>
      <c r="GF48" s="166">
        <v>92.131799999999998</v>
      </c>
      <c r="GG48" s="166">
        <v>21.9</v>
      </c>
      <c r="GH48" s="166">
        <v>-18.2059</v>
      </c>
      <c r="GI48" s="166">
        <v>1.0281</v>
      </c>
      <c r="GJ48" s="166">
        <v>0</v>
      </c>
      <c r="GK48" s="166">
        <v>2.8717999999999999</v>
      </c>
      <c r="GL48" s="167"/>
      <c r="GM48" s="167"/>
      <c r="GN48" s="166">
        <v>-16.303699999999999</v>
      </c>
      <c r="GO48" s="166">
        <v>-42.393900000000002</v>
      </c>
      <c r="GP48" s="166">
        <v>14.0182</v>
      </c>
      <c r="GQ48" s="166">
        <v>44.4831</v>
      </c>
      <c r="GR48" s="166">
        <v>57.809100000000001</v>
      </c>
      <c r="GS48" s="166">
        <v>60.0428</v>
      </c>
      <c r="GT48" s="166">
        <v>-156.86060000000001</v>
      </c>
      <c r="GU48" s="166">
        <v>-30.814900000000002</v>
      </c>
      <c r="GV48" s="166">
        <v>33.340000000000003</v>
      </c>
      <c r="GW48" s="166">
        <v>-65.382900000000006</v>
      </c>
      <c r="GX48" s="166">
        <v>3.9239999999999999</v>
      </c>
      <c r="GY48" s="167"/>
      <c r="GZ48" s="166">
        <v>17.185300000000002</v>
      </c>
      <c r="HA48" s="167"/>
      <c r="HB48" s="166">
        <v>233.16120000000001</v>
      </c>
      <c r="HC48" s="166">
        <v>234.36060000000001</v>
      </c>
      <c r="HD48" s="166">
        <v>232.2</v>
      </c>
      <c r="HE48" s="166">
        <v>-232.55529999999999</v>
      </c>
      <c r="HF48" s="166">
        <v>-407.44119999999998</v>
      </c>
      <c r="HG48" s="167"/>
      <c r="HH48" s="166">
        <v>327.15429999999998</v>
      </c>
      <c r="HI48" s="166">
        <v>-222.4196</v>
      </c>
      <c r="HJ48" s="166">
        <v>-218.25720000000001</v>
      </c>
      <c r="HK48" s="166">
        <v>-47.425899999999999</v>
      </c>
      <c r="HL48" s="166">
        <v>-35.475099999999998</v>
      </c>
      <c r="HM48" s="166">
        <v>81.125200000000007</v>
      </c>
      <c r="HN48" s="166">
        <v>81.233199999999997</v>
      </c>
      <c r="HO48" s="167"/>
      <c r="HP48" s="166">
        <v>-159.81960000000001</v>
      </c>
      <c r="HQ48" s="166">
        <v>47.200699999999998</v>
      </c>
      <c r="HR48" s="166">
        <v>47.178800000000003</v>
      </c>
      <c r="HS48" s="166">
        <v>-53.163499999999999</v>
      </c>
      <c r="HT48" s="166">
        <v>-53.659399999999998</v>
      </c>
      <c r="HU48" s="166">
        <v>149.33000000000001</v>
      </c>
      <c r="HV48" s="166">
        <v>150.24</v>
      </c>
      <c r="HW48" s="166">
        <v>20.5</v>
      </c>
      <c r="HX48" s="166">
        <v>20.399999999999999</v>
      </c>
      <c r="HY48" s="166">
        <v>21.739699999999999</v>
      </c>
      <c r="HZ48" s="166">
        <v>42.88</v>
      </c>
      <c r="IA48" s="166">
        <v>-295.91840000000002</v>
      </c>
      <c r="IB48" s="166">
        <v>107.6442</v>
      </c>
      <c r="IC48" s="166">
        <v>107.7152</v>
      </c>
      <c r="ID48" s="166">
        <v>20.7</v>
      </c>
      <c r="IE48" s="166">
        <v>-41</v>
      </c>
      <c r="IF48" s="166">
        <v>-46.3</v>
      </c>
      <c r="IG48" s="166">
        <v>-46.5</v>
      </c>
      <c r="IH48" s="166">
        <v>1.4076</v>
      </c>
      <c r="II48" s="167"/>
      <c r="IJ48" s="166">
        <v>-323.47809999999998</v>
      </c>
      <c r="IK48" s="166">
        <v>-153.65559999999999</v>
      </c>
      <c r="IL48" s="166">
        <v>681.85599999999999</v>
      </c>
      <c r="IM48" s="167">
        <v>0</v>
      </c>
      <c r="IN48" s="166">
        <v>82.047300000000007</v>
      </c>
      <c r="IO48" s="167">
        <v>0</v>
      </c>
      <c r="IP48" s="167"/>
      <c r="IQ48" s="166">
        <v>100.5865</v>
      </c>
      <c r="IR48" s="166">
        <v>-425.1508</v>
      </c>
      <c r="IS48" s="166">
        <v>3.6926000000000001</v>
      </c>
      <c r="IT48" s="166">
        <v>47.475200000000001</v>
      </c>
      <c r="IU48" s="166">
        <v>45.539000000000001</v>
      </c>
      <c r="IV48" s="166">
        <v>-99.537700000000001</v>
      </c>
      <c r="IW48" s="166">
        <v>-655.40269999999998</v>
      </c>
      <c r="IX48" s="166">
        <v>438.63479999999998</v>
      </c>
      <c r="IY48" s="166">
        <v>-223.1755</v>
      </c>
      <c r="IZ48" s="166">
        <v>222.5316</v>
      </c>
      <c r="JA48" s="166">
        <v>-9.2026000000000003</v>
      </c>
      <c r="JB48" s="166">
        <v>12.577</v>
      </c>
      <c r="JC48" s="166">
        <v>12.96</v>
      </c>
      <c r="JD48" s="166">
        <v>6.4489999999999998</v>
      </c>
      <c r="JE48" s="166">
        <v>6.4809999999999999</v>
      </c>
      <c r="JF48" s="166">
        <v>-13.04</v>
      </c>
      <c r="JG48" s="166">
        <v>-6.32</v>
      </c>
      <c r="JH48" s="167"/>
      <c r="JI48" s="166">
        <v>6.5354000000000001</v>
      </c>
      <c r="JJ48" s="166">
        <v>-29.0913</v>
      </c>
      <c r="JK48" s="166">
        <v>-33.281399999999998</v>
      </c>
      <c r="JL48" s="166">
        <v>24.5</v>
      </c>
      <c r="JM48" s="166">
        <v>51.701999999999998</v>
      </c>
      <c r="JN48" s="166">
        <v>51.139000000000003</v>
      </c>
      <c r="JO48" s="167"/>
      <c r="JP48" s="167"/>
      <c r="JQ48" s="166">
        <v>51.321800000000003</v>
      </c>
      <c r="JR48" s="166">
        <v>51.424799999999998</v>
      </c>
      <c r="JS48" s="166">
        <v>53.487699999999997</v>
      </c>
      <c r="JT48" s="167"/>
      <c r="JU48" s="166">
        <v>42.6</v>
      </c>
      <c r="JV48" s="166">
        <v>15.5039</v>
      </c>
      <c r="JW48" s="167"/>
      <c r="JX48" s="167"/>
      <c r="JY48" s="166">
        <v>-38.217300000000002</v>
      </c>
      <c r="JZ48" s="166">
        <v>76.130899999999997</v>
      </c>
      <c r="KA48" s="166">
        <v>48.518099999999997</v>
      </c>
      <c r="KB48" s="166">
        <v>-37.756599999999999</v>
      </c>
      <c r="KC48" s="166">
        <v>-75.406000000000006</v>
      </c>
      <c r="KD48" s="166">
        <v>34.32</v>
      </c>
      <c r="KE48" s="166">
        <v>40.478099999999998</v>
      </c>
      <c r="KF48" s="166">
        <v>-43.8</v>
      </c>
      <c r="KG48" s="166">
        <v>44.3</v>
      </c>
      <c r="KH48" s="166">
        <v>-85.112099999999998</v>
      </c>
      <c r="KI48" s="166">
        <v>204.14490000000001</v>
      </c>
    </row>
    <row r="49" spans="1:295" ht="18" customHeight="1" x14ac:dyDescent="0.3">
      <c r="A49" s="161" t="s">
        <v>76</v>
      </c>
      <c r="B49" s="161" t="s">
        <v>770</v>
      </c>
      <c r="C49" s="162">
        <v>0</v>
      </c>
      <c r="D49" s="162">
        <v>20.010300000000001</v>
      </c>
      <c r="E49" s="163"/>
      <c r="F49" s="162">
        <v>-32.6374</v>
      </c>
      <c r="G49" s="162">
        <v>33.0107</v>
      </c>
      <c r="H49" s="163"/>
      <c r="I49" s="162">
        <v>55.300899999999999</v>
      </c>
      <c r="J49" s="162">
        <v>-96.814700000000002</v>
      </c>
      <c r="K49" s="162">
        <v>69.753200000000007</v>
      </c>
      <c r="L49" s="163"/>
      <c r="M49" s="162">
        <v>34.536299999999997</v>
      </c>
      <c r="N49" s="162">
        <v>4.4400000000000004</v>
      </c>
      <c r="O49" s="162">
        <v>-76.509</v>
      </c>
      <c r="P49" s="162">
        <v>68.2</v>
      </c>
      <c r="Q49" s="162">
        <v>19.044</v>
      </c>
      <c r="R49" s="162">
        <v>-66</v>
      </c>
      <c r="S49" s="162">
        <v>13.986800000000001</v>
      </c>
      <c r="T49" s="162">
        <v>51.885199999999998</v>
      </c>
      <c r="U49" s="162">
        <v>10.659000000000001</v>
      </c>
      <c r="V49" s="162">
        <v>10.6502</v>
      </c>
      <c r="W49" s="162">
        <v>17.7212</v>
      </c>
      <c r="X49" s="162">
        <v>8.6986000000000008</v>
      </c>
      <c r="Y49" s="162">
        <v>0.2384</v>
      </c>
      <c r="Z49" s="162">
        <v>2.5672000000000001</v>
      </c>
      <c r="AA49" s="163"/>
      <c r="AB49" s="163"/>
      <c r="AC49" s="162">
        <v>-69.97</v>
      </c>
      <c r="AD49" s="162">
        <v>-69.78</v>
      </c>
      <c r="AE49" s="163"/>
      <c r="AF49" s="162">
        <v>-4.4400000000000004</v>
      </c>
      <c r="AG49" s="162">
        <v>74.8</v>
      </c>
      <c r="AH49" s="162">
        <v>28.876000000000001</v>
      </c>
      <c r="AI49" s="162">
        <v>0.30099999999999999</v>
      </c>
      <c r="AJ49" s="163">
        <v>0</v>
      </c>
      <c r="AK49" s="162">
        <v>-60.54</v>
      </c>
      <c r="AL49" s="162">
        <v>-58.62</v>
      </c>
      <c r="AM49" s="162">
        <v>61.6</v>
      </c>
      <c r="AN49" s="162">
        <v>61.36</v>
      </c>
      <c r="AO49" s="162">
        <v>23.317499999999999</v>
      </c>
      <c r="AP49" s="162">
        <v>-5.6345000000000001</v>
      </c>
      <c r="AQ49" s="162">
        <v>78.083399999999997</v>
      </c>
      <c r="AR49" s="162">
        <v>80.757000000000005</v>
      </c>
      <c r="AS49" s="162">
        <v>42.911099999999998</v>
      </c>
      <c r="AT49" s="162">
        <v>-48.817900000000002</v>
      </c>
      <c r="AU49" s="162">
        <v>-48.505800000000001</v>
      </c>
      <c r="AV49" s="162">
        <v>3.4493999999999998</v>
      </c>
      <c r="AW49" s="162">
        <v>3.6425999999999998</v>
      </c>
      <c r="AX49" s="162">
        <v>81.413799999999995</v>
      </c>
      <c r="AY49" s="162">
        <v>83.395099999999999</v>
      </c>
      <c r="AZ49" s="162">
        <v>21.0016</v>
      </c>
      <c r="BA49" s="162">
        <v>20.3399</v>
      </c>
      <c r="BB49" s="162">
        <v>-581.77419999999995</v>
      </c>
      <c r="BC49" s="162">
        <v>-0.1366</v>
      </c>
      <c r="BD49" s="162">
        <v>-11</v>
      </c>
      <c r="BE49" s="162">
        <v>-11</v>
      </c>
      <c r="BF49" s="162">
        <v>54.941699999999997</v>
      </c>
      <c r="BG49" s="162">
        <v>55.159700000000001</v>
      </c>
      <c r="BH49" s="162">
        <v>-6.4897999999999998</v>
      </c>
      <c r="BI49" s="163"/>
      <c r="BJ49" s="162">
        <v>-72.7971</v>
      </c>
      <c r="BK49" s="162">
        <v>8.4292999999999996</v>
      </c>
      <c r="BL49" s="162">
        <v>10.614000000000001</v>
      </c>
      <c r="BM49" s="162">
        <v>7.1874000000000002</v>
      </c>
      <c r="BN49" s="162">
        <v>619.46450000000004</v>
      </c>
      <c r="BO49" s="162">
        <v>152.0737</v>
      </c>
      <c r="BP49" s="162">
        <v>151.49379999999999</v>
      </c>
      <c r="BQ49" s="162">
        <v>-519.84479999999996</v>
      </c>
      <c r="BR49" s="162">
        <v>626.14729999999997</v>
      </c>
      <c r="BS49" s="163"/>
      <c r="BT49" s="162">
        <v>-111.87350000000001</v>
      </c>
      <c r="BU49" s="162">
        <v>114.9418</v>
      </c>
      <c r="BV49" s="163"/>
      <c r="BW49" s="163"/>
      <c r="BX49" s="162">
        <v>42.35</v>
      </c>
      <c r="BY49" s="163"/>
      <c r="BZ49" s="162">
        <v>81.64</v>
      </c>
      <c r="CA49" s="162">
        <v>-16.3386</v>
      </c>
      <c r="CB49" s="162">
        <v>-16.070699999999999</v>
      </c>
      <c r="CC49" s="162">
        <v>63.963000000000001</v>
      </c>
      <c r="CD49" s="162">
        <v>64.763199999999998</v>
      </c>
      <c r="CE49" s="162">
        <v>-4.2241</v>
      </c>
      <c r="CF49" s="162">
        <v>-171.25280000000001</v>
      </c>
      <c r="CG49" s="162">
        <v>-170.3142</v>
      </c>
      <c r="CH49" s="162">
        <v>11.548500000000001</v>
      </c>
      <c r="CI49" s="163"/>
      <c r="CJ49" s="163"/>
      <c r="CK49" s="163"/>
      <c r="CL49" s="162">
        <v>140.6</v>
      </c>
      <c r="CM49" s="162">
        <v>126.2</v>
      </c>
      <c r="CN49" s="162">
        <v>-16.71</v>
      </c>
      <c r="CO49" s="162">
        <v>57.017000000000003</v>
      </c>
      <c r="CP49" s="162">
        <v>54.810499999999998</v>
      </c>
      <c r="CQ49" s="162">
        <v>55.155900000000003</v>
      </c>
      <c r="CR49" s="162">
        <v>-34.173699999999997</v>
      </c>
      <c r="CS49" s="162">
        <v>-33.615900000000003</v>
      </c>
      <c r="CT49" s="162">
        <v>79.942999999999998</v>
      </c>
      <c r="CU49" s="162">
        <v>-106.3357</v>
      </c>
      <c r="CV49" s="162">
        <v>93.487700000000004</v>
      </c>
      <c r="CW49" s="162">
        <v>19.07</v>
      </c>
      <c r="CX49" s="162">
        <v>85.05</v>
      </c>
      <c r="CY49" s="162">
        <v>43.63</v>
      </c>
      <c r="CZ49" s="162">
        <v>48.5229</v>
      </c>
      <c r="DA49" s="162">
        <v>45.854199999999999</v>
      </c>
      <c r="DB49" s="162">
        <v>-22.98</v>
      </c>
      <c r="DC49" s="163"/>
      <c r="DD49" s="163"/>
      <c r="DE49" s="163"/>
      <c r="DF49" s="162">
        <v>-158.32140000000001</v>
      </c>
      <c r="DG49" s="163"/>
      <c r="DH49" s="162">
        <v>-23.5656</v>
      </c>
      <c r="DI49" s="162">
        <v>-99.5</v>
      </c>
      <c r="DJ49" s="162">
        <v>-99.7</v>
      </c>
      <c r="DK49" s="163"/>
      <c r="DL49" s="162">
        <v>80.575599999999994</v>
      </c>
      <c r="DM49" s="163"/>
      <c r="DN49" s="162">
        <v>113.6902</v>
      </c>
      <c r="DO49" s="162">
        <v>80.58</v>
      </c>
      <c r="DP49" s="162">
        <v>-7.06</v>
      </c>
      <c r="DQ49" s="162">
        <v>66.479500000000002</v>
      </c>
      <c r="DR49" s="162">
        <v>158.334</v>
      </c>
      <c r="DS49" s="162">
        <v>-1.64</v>
      </c>
      <c r="DT49" s="162">
        <v>-1.54</v>
      </c>
      <c r="DU49" s="162">
        <v>85.92</v>
      </c>
      <c r="DV49" s="162">
        <v>69</v>
      </c>
      <c r="DW49" s="162">
        <v>159.3091</v>
      </c>
      <c r="DX49" s="162">
        <v>157.56360000000001</v>
      </c>
      <c r="DY49" s="162">
        <v>27.168299999999999</v>
      </c>
      <c r="DZ49" s="162">
        <v>26.927299999999999</v>
      </c>
      <c r="EA49" s="162">
        <v>267.99259999999998</v>
      </c>
      <c r="EB49" s="162">
        <v>223.8629</v>
      </c>
      <c r="EC49" s="162">
        <v>217.0129</v>
      </c>
      <c r="ED49" s="162">
        <v>219.3861</v>
      </c>
      <c r="EE49" s="162">
        <v>73.924899999999994</v>
      </c>
      <c r="EF49" s="162">
        <v>49.572200000000002</v>
      </c>
      <c r="EG49" s="162">
        <v>-35.593000000000004</v>
      </c>
      <c r="EH49" s="162">
        <v>533.80859999999996</v>
      </c>
      <c r="EI49" s="162">
        <v>176.3048</v>
      </c>
      <c r="EJ49" s="163"/>
      <c r="EK49" s="162">
        <v>-18.474299999999999</v>
      </c>
      <c r="EL49" s="162">
        <v>-15.4465</v>
      </c>
      <c r="EM49" s="162">
        <v>22.123699999999999</v>
      </c>
      <c r="EN49" s="162">
        <v>-10.5657</v>
      </c>
      <c r="EO49" s="162">
        <v>-10.864599999999999</v>
      </c>
      <c r="EP49" s="162">
        <v>29.231999999999999</v>
      </c>
      <c r="EQ49" s="162">
        <v>-14.2133</v>
      </c>
      <c r="ER49" s="162">
        <v>-15.127000000000001</v>
      </c>
      <c r="ES49" s="162">
        <v>-8.5024999999999995</v>
      </c>
      <c r="ET49" s="163"/>
      <c r="EU49" s="162">
        <v>-13.23</v>
      </c>
      <c r="EV49" s="163"/>
      <c r="EW49" s="162">
        <v>18.110700000000001</v>
      </c>
      <c r="EX49" s="162">
        <v>-94.471900000000005</v>
      </c>
      <c r="EY49" s="162">
        <v>-42.143900000000002</v>
      </c>
      <c r="EZ49" s="162">
        <v>-41.912799999999997</v>
      </c>
      <c r="FA49" s="162">
        <v>16.171099999999999</v>
      </c>
      <c r="FB49" s="162">
        <v>-47.464300000000001</v>
      </c>
      <c r="FC49" s="162">
        <v>10.8637</v>
      </c>
      <c r="FD49" s="162">
        <v>23.663</v>
      </c>
      <c r="FE49" s="163"/>
      <c r="FF49" s="162">
        <v>22.845199999999998</v>
      </c>
      <c r="FG49" s="162">
        <v>42.202199999999998</v>
      </c>
      <c r="FH49" s="162">
        <v>42.712800000000001</v>
      </c>
      <c r="FI49" s="162">
        <v>41.298400000000001</v>
      </c>
      <c r="FJ49" s="162">
        <v>15.908300000000001</v>
      </c>
      <c r="FK49" s="162">
        <v>15.7409</v>
      </c>
      <c r="FL49" s="162">
        <v>78.871899999999997</v>
      </c>
      <c r="FM49" s="162">
        <v>-25.592199999999998</v>
      </c>
      <c r="FN49" s="162">
        <v>-25.857700000000001</v>
      </c>
      <c r="FO49" s="162">
        <v>28.653700000000001</v>
      </c>
      <c r="FP49" s="162">
        <v>28.052499999999998</v>
      </c>
      <c r="FQ49" s="162">
        <v>48.2545</v>
      </c>
      <c r="FR49" s="162">
        <v>3.4</v>
      </c>
      <c r="FS49" s="162">
        <v>0.77449999999999997</v>
      </c>
      <c r="FT49" s="162">
        <v>1.5860000000000001</v>
      </c>
      <c r="FU49" s="162">
        <v>0</v>
      </c>
      <c r="FV49" s="162">
        <v>17.61</v>
      </c>
      <c r="FW49" s="162">
        <v>48.161299999999997</v>
      </c>
      <c r="FX49" s="163"/>
      <c r="FY49" s="162">
        <v>-0.434</v>
      </c>
      <c r="FZ49" s="162">
        <v>4.2080000000000002</v>
      </c>
      <c r="GA49" s="163"/>
      <c r="GB49" s="162">
        <v>57.25</v>
      </c>
      <c r="GC49" s="162">
        <v>-27.984300000000001</v>
      </c>
      <c r="GD49" s="162">
        <v>-27.9206</v>
      </c>
      <c r="GE49" s="162">
        <v>15.71</v>
      </c>
      <c r="GF49" s="162">
        <v>93.290800000000004</v>
      </c>
      <c r="GG49" s="162">
        <v>19</v>
      </c>
      <c r="GH49" s="162">
        <v>-17.0289</v>
      </c>
      <c r="GI49" s="162">
        <v>0.79469999999999996</v>
      </c>
      <c r="GJ49" s="162">
        <v>0</v>
      </c>
      <c r="GK49" s="162">
        <v>2.8361999999999998</v>
      </c>
      <c r="GL49" s="163"/>
      <c r="GM49" s="163"/>
      <c r="GN49" s="162">
        <v>-17.602799999999998</v>
      </c>
      <c r="GO49" s="162">
        <v>-40.787100000000002</v>
      </c>
      <c r="GP49" s="162">
        <v>14.592000000000001</v>
      </c>
      <c r="GQ49" s="162">
        <v>42.615699999999997</v>
      </c>
      <c r="GR49" s="162">
        <v>55.955500000000001</v>
      </c>
      <c r="GS49" s="162">
        <v>56.297699999999999</v>
      </c>
      <c r="GT49" s="162">
        <v>-152.93549999999999</v>
      </c>
      <c r="GU49" s="162">
        <v>-30.107299999999999</v>
      </c>
      <c r="GV49" s="162">
        <v>32.633299999999998</v>
      </c>
      <c r="GW49" s="162">
        <v>-64.349299999999999</v>
      </c>
      <c r="GX49" s="162">
        <v>3.6162999999999998</v>
      </c>
      <c r="GY49" s="162">
        <v>17.396799999999999</v>
      </c>
      <c r="GZ49" s="162">
        <v>16.9955</v>
      </c>
      <c r="HA49" s="163"/>
      <c r="HB49" s="162">
        <v>229.59479999999999</v>
      </c>
      <c r="HC49" s="162">
        <v>228.1712</v>
      </c>
      <c r="HD49" s="163"/>
      <c r="HE49" s="163"/>
      <c r="HF49" s="162">
        <v>-409.11709999999999</v>
      </c>
      <c r="HG49" s="163"/>
      <c r="HH49" s="162">
        <v>313.9665</v>
      </c>
      <c r="HI49" s="162">
        <v>-216.99270000000001</v>
      </c>
      <c r="HJ49" s="162">
        <v>-215.64670000000001</v>
      </c>
      <c r="HK49" s="162">
        <v>-48.755499999999998</v>
      </c>
      <c r="HL49" s="162">
        <v>-35.584899999999998</v>
      </c>
      <c r="HM49" s="162">
        <v>78.7864</v>
      </c>
      <c r="HN49" s="162">
        <v>80.034899999999993</v>
      </c>
      <c r="HO49" s="163"/>
      <c r="HP49" s="163"/>
      <c r="HQ49" s="162">
        <v>48.9146</v>
      </c>
      <c r="HR49" s="162">
        <v>48.859699999999997</v>
      </c>
      <c r="HS49" s="162">
        <v>-54.602200000000003</v>
      </c>
      <c r="HT49" s="162">
        <v>-54.989699999999999</v>
      </c>
      <c r="HU49" s="162">
        <v>147.49</v>
      </c>
      <c r="HV49" s="162">
        <v>146.86000000000001</v>
      </c>
      <c r="HW49" s="162">
        <v>21.3</v>
      </c>
      <c r="HX49" s="162">
        <v>20</v>
      </c>
      <c r="HY49" s="162">
        <v>22.149799999999999</v>
      </c>
      <c r="HZ49" s="162">
        <v>43.52</v>
      </c>
      <c r="IA49" s="162">
        <v>-290.4074</v>
      </c>
      <c r="IB49" s="162">
        <v>109.5971</v>
      </c>
      <c r="IC49" s="162">
        <v>109.4648</v>
      </c>
      <c r="ID49" s="162">
        <v>20.2</v>
      </c>
      <c r="IE49" s="162">
        <v>-42.1</v>
      </c>
      <c r="IF49" s="162">
        <v>-46.3</v>
      </c>
      <c r="IG49" s="162">
        <v>-46.5</v>
      </c>
      <c r="IH49" s="163"/>
      <c r="II49" s="162">
        <v>1.2423999999999999</v>
      </c>
      <c r="IJ49" s="162">
        <v>-309.3854</v>
      </c>
      <c r="IK49" s="162">
        <v>-146.2876</v>
      </c>
      <c r="IL49" s="162">
        <v>676.81920000000002</v>
      </c>
      <c r="IM49" s="163">
        <v>0</v>
      </c>
      <c r="IN49" s="162">
        <v>87.609399999999994</v>
      </c>
      <c r="IO49" s="163">
        <v>0</v>
      </c>
      <c r="IP49" s="162">
        <v>-3.7501000000000002</v>
      </c>
      <c r="IQ49" s="162">
        <v>99.954099999999997</v>
      </c>
      <c r="IR49" s="162">
        <v>-420.84469999999999</v>
      </c>
      <c r="IS49" s="162">
        <v>3.3748999999999998</v>
      </c>
      <c r="IT49" s="162">
        <v>46.3127</v>
      </c>
      <c r="IU49" s="162">
        <v>43.3001</v>
      </c>
      <c r="IV49" s="162">
        <v>-102.3603</v>
      </c>
      <c r="IW49" s="162">
        <v>-648.96640000000002</v>
      </c>
      <c r="IX49" s="162">
        <v>430.62459999999999</v>
      </c>
      <c r="IY49" s="162">
        <v>-221.17420000000001</v>
      </c>
      <c r="IZ49" s="162">
        <v>227.06530000000001</v>
      </c>
      <c r="JA49" s="162">
        <v>-9.6502999999999997</v>
      </c>
      <c r="JB49" s="162">
        <v>14.920999999999999</v>
      </c>
      <c r="JC49" s="162">
        <v>14.4</v>
      </c>
      <c r="JD49" s="162">
        <v>6.3730000000000002</v>
      </c>
      <c r="JE49" s="162">
        <v>6.4139999999999997</v>
      </c>
      <c r="JF49" s="162">
        <v>-14.48</v>
      </c>
      <c r="JG49" s="162">
        <v>-7.76</v>
      </c>
      <c r="JH49" s="163"/>
      <c r="JI49" s="162">
        <v>8.0582999999999991</v>
      </c>
      <c r="JJ49" s="162">
        <v>-29.707799999999999</v>
      </c>
      <c r="JK49" s="162">
        <v>-33.925400000000003</v>
      </c>
      <c r="JL49" s="162">
        <v>23.4</v>
      </c>
      <c r="JM49" s="162">
        <v>50.322000000000003</v>
      </c>
      <c r="JN49" s="162">
        <v>49.741</v>
      </c>
      <c r="JO49" s="163"/>
      <c r="JP49" s="163"/>
      <c r="JQ49" s="162">
        <v>52.963500000000003</v>
      </c>
      <c r="JR49" s="162">
        <v>51.758699999999997</v>
      </c>
      <c r="JS49" s="162">
        <v>51.073300000000003</v>
      </c>
      <c r="JT49" s="163"/>
      <c r="JU49" s="162">
        <v>41.9</v>
      </c>
      <c r="JV49" s="162">
        <v>15.677199999999999</v>
      </c>
      <c r="JW49" s="163"/>
      <c r="JX49" s="163"/>
      <c r="JY49" s="162">
        <v>-35.529200000000003</v>
      </c>
      <c r="JZ49" s="162">
        <v>78.242900000000006</v>
      </c>
      <c r="KA49" s="162">
        <v>48.744</v>
      </c>
      <c r="KB49" s="162">
        <v>-35.9602</v>
      </c>
      <c r="KC49" s="162">
        <v>-76.264799999999994</v>
      </c>
      <c r="KD49" s="162">
        <v>35.329599999999999</v>
      </c>
      <c r="KE49" s="162">
        <v>40.914700000000003</v>
      </c>
      <c r="KF49" s="162">
        <v>-44.2</v>
      </c>
      <c r="KG49" s="162">
        <v>43.5</v>
      </c>
      <c r="KH49" s="162">
        <v>-97.203000000000003</v>
      </c>
      <c r="KI49" s="162">
        <v>189.33590000000001</v>
      </c>
    </row>
    <row r="50" spans="1:295" ht="18" customHeight="1" x14ac:dyDescent="0.3">
      <c r="A50" s="161" t="s">
        <v>76</v>
      </c>
      <c r="B50" s="161" t="s">
        <v>771</v>
      </c>
      <c r="C50" s="164">
        <v>0</v>
      </c>
      <c r="D50" s="164">
        <v>19.806699999999999</v>
      </c>
      <c r="E50" s="164">
        <v>-28.489100000000001</v>
      </c>
      <c r="F50" s="164">
        <v>-33.430799999999998</v>
      </c>
      <c r="G50" s="164">
        <v>34.021500000000003</v>
      </c>
      <c r="H50" s="165"/>
      <c r="I50" s="164">
        <v>54.061100000000003</v>
      </c>
      <c r="J50" s="164">
        <v>-97.837100000000007</v>
      </c>
      <c r="K50" s="164">
        <v>68.992699999999999</v>
      </c>
      <c r="L50" s="164">
        <v>35.2029</v>
      </c>
      <c r="M50" s="164">
        <v>34.137999999999998</v>
      </c>
      <c r="N50" s="164">
        <v>4.4400000000000004</v>
      </c>
      <c r="O50" s="164">
        <v>-73.119</v>
      </c>
      <c r="P50" s="164">
        <v>68.2</v>
      </c>
      <c r="Q50" s="164">
        <v>18.216000000000001</v>
      </c>
      <c r="R50" s="164">
        <v>-63.8</v>
      </c>
      <c r="S50" s="164">
        <v>13.8895</v>
      </c>
      <c r="T50" s="164">
        <v>53.363599999999998</v>
      </c>
      <c r="U50" s="164">
        <v>11.091200000000001</v>
      </c>
      <c r="V50" s="164">
        <v>11.012</v>
      </c>
      <c r="W50" s="164">
        <v>18.540299999999998</v>
      </c>
      <c r="X50" s="164">
        <v>8.7918000000000003</v>
      </c>
      <c r="Y50" s="164">
        <v>1.6174999999999999</v>
      </c>
      <c r="Z50" s="164">
        <v>4.1767000000000003</v>
      </c>
      <c r="AA50" s="165"/>
      <c r="AB50" s="165"/>
      <c r="AC50" s="164">
        <v>-68.790000000000006</v>
      </c>
      <c r="AD50" s="164">
        <v>-68.81</v>
      </c>
      <c r="AE50" s="165"/>
      <c r="AF50" s="164">
        <v>-4.4400000000000004</v>
      </c>
      <c r="AG50" s="164">
        <v>74.8</v>
      </c>
      <c r="AH50" s="164">
        <v>28.152999999999999</v>
      </c>
      <c r="AI50" s="164">
        <v>0.29399999999999998</v>
      </c>
      <c r="AJ50" s="165">
        <v>0</v>
      </c>
      <c r="AK50" s="164">
        <v>-59.74</v>
      </c>
      <c r="AL50" s="164">
        <v>-56.75</v>
      </c>
      <c r="AM50" s="164">
        <v>60.27</v>
      </c>
      <c r="AN50" s="164">
        <v>60.64</v>
      </c>
      <c r="AO50" s="164">
        <v>23.241299999999999</v>
      </c>
      <c r="AP50" s="164">
        <v>-5.4390000000000001</v>
      </c>
      <c r="AQ50" s="164">
        <v>77.312399999999997</v>
      </c>
      <c r="AR50" s="164">
        <v>80.742800000000003</v>
      </c>
      <c r="AS50" s="164">
        <v>43.125599999999999</v>
      </c>
      <c r="AT50" s="164">
        <v>-49.413600000000002</v>
      </c>
      <c r="AU50" s="164">
        <v>-49.022599999999997</v>
      </c>
      <c r="AV50" s="164">
        <v>3.9969000000000001</v>
      </c>
      <c r="AW50" s="164">
        <v>3.9674</v>
      </c>
      <c r="AX50" s="164">
        <v>82.155299999999997</v>
      </c>
      <c r="AY50" s="164">
        <v>83.406700000000001</v>
      </c>
      <c r="AZ50" s="164">
        <v>19.6357</v>
      </c>
      <c r="BA50" s="164">
        <v>19.4998</v>
      </c>
      <c r="BB50" s="164">
        <v>-568.68010000000004</v>
      </c>
      <c r="BC50" s="164">
        <v>-6.6516000000000002</v>
      </c>
      <c r="BD50" s="164">
        <v>-11.2</v>
      </c>
      <c r="BE50" s="164">
        <v>-11.3</v>
      </c>
      <c r="BF50" s="164">
        <v>56.391300000000001</v>
      </c>
      <c r="BG50" s="164">
        <v>55.172499999999999</v>
      </c>
      <c r="BH50" s="164">
        <v>-6.1786000000000003</v>
      </c>
      <c r="BI50" s="165"/>
      <c r="BJ50" s="164">
        <v>-71.259799999999998</v>
      </c>
      <c r="BK50" s="164">
        <v>8.6371000000000002</v>
      </c>
      <c r="BL50" s="164">
        <v>10.1732</v>
      </c>
      <c r="BM50" s="164">
        <v>6.9170999999999996</v>
      </c>
      <c r="BN50" s="164">
        <v>613.05560000000003</v>
      </c>
      <c r="BO50" s="164">
        <v>152.74510000000001</v>
      </c>
      <c r="BP50" s="164">
        <v>153.0198</v>
      </c>
      <c r="BQ50" s="164">
        <v>-525.77070000000003</v>
      </c>
      <c r="BR50" s="164">
        <v>617.27530000000002</v>
      </c>
      <c r="BS50" s="165"/>
      <c r="BT50" s="164">
        <v>-90.692099999999996</v>
      </c>
      <c r="BU50" s="164">
        <v>92.634299999999996</v>
      </c>
      <c r="BV50" s="164">
        <v>102.8193</v>
      </c>
      <c r="BW50" s="164">
        <v>33.33</v>
      </c>
      <c r="BX50" s="164">
        <v>42.33</v>
      </c>
      <c r="BY50" s="165"/>
      <c r="BZ50" s="165"/>
      <c r="CA50" s="164">
        <v>-18.213999999999999</v>
      </c>
      <c r="CB50" s="164">
        <v>-18.213999999999999</v>
      </c>
      <c r="CC50" s="164">
        <v>66.671099999999996</v>
      </c>
      <c r="CD50" s="164">
        <v>66.787599999999998</v>
      </c>
      <c r="CE50" s="164">
        <v>-5.7859999999999996</v>
      </c>
      <c r="CF50" s="164">
        <v>-164.70490000000001</v>
      </c>
      <c r="CG50" s="164">
        <v>-162.8415</v>
      </c>
      <c r="CH50" s="164">
        <v>10.557399999999999</v>
      </c>
      <c r="CI50" s="165"/>
      <c r="CJ50" s="165"/>
      <c r="CK50" s="165"/>
      <c r="CL50" s="164">
        <v>138.1</v>
      </c>
      <c r="CM50" s="164">
        <v>124</v>
      </c>
      <c r="CN50" s="164">
        <v>-16.64</v>
      </c>
      <c r="CO50" s="164">
        <v>57.6203</v>
      </c>
      <c r="CP50" s="164">
        <v>56.120899999999999</v>
      </c>
      <c r="CQ50" s="164">
        <v>56.468299999999999</v>
      </c>
      <c r="CR50" s="164">
        <v>-31.1432</v>
      </c>
      <c r="CS50" s="164">
        <v>-30.746500000000001</v>
      </c>
      <c r="CT50" s="164">
        <v>77.680800000000005</v>
      </c>
      <c r="CU50" s="164">
        <v>-105.5872</v>
      </c>
      <c r="CV50" s="164">
        <v>90.849299999999999</v>
      </c>
      <c r="CW50" s="165"/>
      <c r="CX50" s="164">
        <v>86.01</v>
      </c>
      <c r="CY50" s="164">
        <v>43.83</v>
      </c>
      <c r="CZ50" s="165"/>
      <c r="DA50" s="164">
        <v>44.682299999999998</v>
      </c>
      <c r="DB50" s="164">
        <v>-22.71</v>
      </c>
      <c r="DC50" s="165"/>
      <c r="DD50" s="165"/>
      <c r="DE50" s="165"/>
      <c r="DF50" s="164">
        <v>-161.6636</v>
      </c>
      <c r="DG50" s="165"/>
      <c r="DH50" s="164">
        <v>-23.3065</v>
      </c>
      <c r="DI50" s="164">
        <v>-101.6</v>
      </c>
      <c r="DJ50" s="164">
        <v>-101.9</v>
      </c>
      <c r="DK50" s="165"/>
      <c r="DL50" s="164">
        <v>60.067700000000002</v>
      </c>
      <c r="DM50" s="164">
        <v>71.400899999999993</v>
      </c>
      <c r="DN50" s="164">
        <v>84.979200000000006</v>
      </c>
      <c r="DO50" s="164">
        <v>59.81</v>
      </c>
      <c r="DP50" s="164">
        <v>-9.91</v>
      </c>
      <c r="DQ50" s="164">
        <v>65.673500000000004</v>
      </c>
      <c r="DR50" s="164">
        <v>161.39420000000001</v>
      </c>
      <c r="DS50" s="164">
        <v>-1.27</v>
      </c>
      <c r="DT50" s="164">
        <v>-1.25</v>
      </c>
      <c r="DU50" s="164">
        <v>85.59</v>
      </c>
      <c r="DV50" s="164">
        <v>68.17</v>
      </c>
      <c r="DW50" s="164">
        <v>160.12729999999999</v>
      </c>
      <c r="DX50" s="164">
        <v>157.4727</v>
      </c>
      <c r="DY50" s="164">
        <v>27.268899999999999</v>
      </c>
      <c r="DZ50" s="164">
        <v>26.636399999999998</v>
      </c>
      <c r="EA50" s="164">
        <v>271.31259999999997</v>
      </c>
      <c r="EB50" s="164">
        <v>224.08580000000001</v>
      </c>
      <c r="EC50" s="164">
        <v>216.77269999999999</v>
      </c>
      <c r="ED50" s="164">
        <v>218.917</v>
      </c>
      <c r="EE50" s="164">
        <v>73.936999999999998</v>
      </c>
      <c r="EF50" s="164">
        <v>50.695900000000002</v>
      </c>
      <c r="EG50" s="164">
        <v>-35.587000000000003</v>
      </c>
      <c r="EH50" s="164">
        <v>539.94680000000005</v>
      </c>
      <c r="EI50" s="164">
        <v>178.72219999999999</v>
      </c>
      <c r="EJ50" s="165"/>
      <c r="EK50" s="164">
        <v>-21.0227</v>
      </c>
      <c r="EL50" s="164">
        <v>-17.843800000000002</v>
      </c>
      <c r="EM50" s="164">
        <v>21.0413</v>
      </c>
      <c r="EN50" s="164">
        <v>-13.344900000000001</v>
      </c>
      <c r="EO50" s="164">
        <v>-12.2883</v>
      </c>
      <c r="EP50" s="164">
        <v>32.304000000000002</v>
      </c>
      <c r="EQ50" s="164">
        <v>-15.472</v>
      </c>
      <c r="ER50" s="164">
        <v>-16.203099999999999</v>
      </c>
      <c r="ES50" s="164">
        <v>-9.1045999999999996</v>
      </c>
      <c r="ET50" s="165"/>
      <c r="EU50" s="164">
        <v>-15.34</v>
      </c>
      <c r="EV50" s="165"/>
      <c r="EW50" s="164">
        <v>17.488399999999999</v>
      </c>
      <c r="EX50" s="164">
        <v>-97.444999999999993</v>
      </c>
      <c r="EY50" s="164">
        <v>-39.351500000000001</v>
      </c>
      <c r="EZ50" s="164">
        <v>-37.833799999999997</v>
      </c>
      <c r="FA50" s="164">
        <v>10.838200000000001</v>
      </c>
      <c r="FB50" s="164">
        <v>-47.8643</v>
      </c>
      <c r="FC50" s="164">
        <v>10.961499999999999</v>
      </c>
      <c r="FD50" s="164">
        <v>22.610800000000001</v>
      </c>
      <c r="FE50" s="165"/>
      <c r="FF50" s="164">
        <v>22.636199999999999</v>
      </c>
      <c r="FG50" s="164">
        <v>41.362900000000003</v>
      </c>
      <c r="FH50" s="164">
        <v>41.962899999999998</v>
      </c>
      <c r="FI50" s="164">
        <v>39.916200000000003</v>
      </c>
      <c r="FJ50" s="164">
        <v>18.587599999999998</v>
      </c>
      <c r="FK50" s="164">
        <v>17.9178</v>
      </c>
      <c r="FL50" s="164">
        <v>75.857699999999994</v>
      </c>
      <c r="FM50" s="164">
        <v>-25.154299999999999</v>
      </c>
      <c r="FN50" s="164">
        <v>-24.9924</v>
      </c>
      <c r="FO50" s="164">
        <v>27.1281</v>
      </c>
      <c r="FP50" s="164">
        <v>24.723099999999999</v>
      </c>
      <c r="FQ50" s="164">
        <v>51.118299999999998</v>
      </c>
      <c r="FR50" s="164">
        <v>3.19</v>
      </c>
      <c r="FS50" s="164">
        <v>0.86980000000000002</v>
      </c>
      <c r="FT50" s="164">
        <v>1.5616000000000001</v>
      </c>
      <c r="FU50" s="164">
        <v>0.61</v>
      </c>
      <c r="FV50" s="164">
        <v>18.46</v>
      </c>
      <c r="FW50" s="164">
        <v>49.737000000000002</v>
      </c>
      <c r="FX50" s="165"/>
      <c r="FY50" s="164">
        <v>-0.52</v>
      </c>
      <c r="FZ50" s="164">
        <v>4.3600000000000003</v>
      </c>
      <c r="GA50" s="165"/>
      <c r="GB50" s="164">
        <v>57.43</v>
      </c>
      <c r="GC50" s="164">
        <v>-25.5779</v>
      </c>
      <c r="GD50" s="164">
        <v>-25.8597</v>
      </c>
      <c r="GE50" s="164">
        <v>15.81</v>
      </c>
      <c r="GF50" s="164">
        <v>93.485600000000005</v>
      </c>
      <c r="GG50" s="164">
        <v>24</v>
      </c>
      <c r="GH50" s="164">
        <v>-15.7483</v>
      </c>
      <c r="GI50" s="164">
        <v>0.78459999999999996</v>
      </c>
      <c r="GJ50" s="165"/>
      <c r="GK50" s="164">
        <v>2.7351000000000001</v>
      </c>
      <c r="GL50" s="165"/>
      <c r="GM50" s="165"/>
      <c r="GN50" s="164">
        <v>-17.388500000000001</v>
      </c>
      <c r="GO50" s="164">
        <v>-38.711399999999998</v>
      </c>
      <c r="GP50" s="164">
        <v>16.020299999999999</v>
      </c>
      <c r="GQ50" s="164">
        <v>40.810099999999998</v>
      </c>
      <c r="GR50" s="164">
        <v>58.860500000000002</v>
      </c>
      <c r="GS50" s="164">
        <v>57.825000000000003</v>
      </c>
      <c r="GT50" s="164">
        <v>-151.58109999999999</v>
      </c>
      <c r="GU50" s="165"/>
      <c r="GV50" s="164">
        <v>31.9251</v>
      </c>
      <c r="GW50" s="164">
        <v>-62.791499999999999</v>
      </c>
      <c r="GX50" s="165"/>
      <c r="GY50" s="164">
        <v>17.025700000000001</v>
      </c>
      <c r="GZ50" s="164">
        <v>16.573599999999999</v>
      </c>
      <c r="HA50" s="165"/>
      <c r="HB50" s="164">
        <v>229.82859999999999</v>
      </c>
      <c r="HC50" s="164">
        <v>229.07300000000001</v>
      </c>
      <c r="HD50" s="165"/>
      <c r="HE50" s="165"/>
      <c r="HF50" s="165"/>
      <c r="HG50" s="164">
        <v>406.85579999999999</v>
      </c>
      <c r="HH50" s="164">
        <v>318.42419999999998</v>
      </c>
      <c r="HI50" s="164">
        <v>-216.7122</v>
      </c>
      <c r="HJ50" s="164">
        <v>-215.4845</v>
      </c>
      <c r="HK50" s="164">
        <v>-50.5501</v>
      </c>
      <c r="HL50" s="164">
        <v>-39.130200000000002</v>
      </c>
      <c r="HM50" s="164">
        <v>78.551400000000001</v>
      </c>
      <c r="HN50" s="164">
        <v>78.351299999999995</v>
      </c>
      <c r="HO50" s="165"/>
      <c r="HP50" s="165"/>
      <c r="HQ50" s="164">
        <v>51.2438</v>
      </c>
      <c r="HR50" s="164">
        <v>50.441699999999997</v>
      </c>
      <c r="HS50" s="164">
        <v>-53.0289</v>
      </c>
      <c r="HT50" s="164">
        <v>-51.672499999999999</v>
      </c>
      <c r="HU50" s="164">
        <v>149.46</v>
      </c>
      <c r="HV50" s="164">
        <v>148.34</v>
      </c>
      <c r="HW50" s="164">
        <v>18</v>
      </c>
      <c r="HX50" s="164">
        <v>18.7</v>
      </c>
      <c r="HY50" s="164">
        <v>21.782399999999999</v>
      </c>
      <c r="HZ50" s="164">
        <v>42.8</v>
      </c>
      <c r="IA50" s="164">
        <v>-299.53590000000003</v>
      </c>
      <c r="IB50" s="164">
        <v>104.7658</v>
      </c>
      <c r="IC50" s="164">
        <v>103.98099999999999</v>
      </c>
      <c r="ID50" s="164">
        <v>19.600000000000001</v>
      </c>
      <c r="IE50" s="164">
        <v>-43.5</v>
      </c>
      <c r="IF50" s="164">
        <v>-48.9</v>
      </c>
      <c r="IG50" s="164">
        <v>-48.2</v>
      </c>
      <c r="IH50" s="164">
        <v>1.4182999999999999</v>
      </c>
      <c r="II50" s="165"/>
      <c r="IJ50" s="164">
        <v>-311.45280000000002</v>
      </c>
      <c r="IK50" s="164">
        <v>-149.16650000000001</v>
      </c>
      <c r="IL50" s="164">
        <v>668.91309999999999</v>
      </c>
      <c r="IM50" s="165">
        <v>0</v>
      </c>
      <c r="IN50" s="164">
        <v>82.868099999999998</v>
      </c>
      <c r="IO50" s="165">
        <v>0</v>
      </c>
      <c r="IP50" s="164">
        <v>-3.8195000000000001</v>
      </c>
      <c r="IQ50" s="164">
        <v>95.637100000000004</v>
      </c>
      <c r="IR50" s="164">
        <v>-429.846</v>
      </c>
      <c r="IS50" s="164">
        <v>3.9180000000000001</v>
      </c>
      <c r="IT50" s="164">
        <v>42.744399999999999</v>
      </c>
      <c r="IU50" s="164">
        <v>43.366199999999999</v>
      </c>
      <c r="IV50" s="164">
        <v>-93.037700000000001</v>
      </c>
      <c r="IW50" s="164">
        <v>-651.00540000000001</v>
      </c>
      <c r="IX50" s="164">
        <v>432.0933</v>
      </c>
      <c r="IY50" s="164">
        <v>-218.5085</v>
      </c>
      <c r="IZ50" s="164">
        <v>219.77250000000001</v>
      </c>
      <c r="JA50" s="164">
        <v>-9.9138999999999999</v>
      </c>
      <c r="JB50" s="164">
        <v>18.850000000000001</v>
      </c>
      <c r="JC50" s="164">
        <v>13.12</v>
      </c>
      <c r="JD50" s="165"/>
      <c r="JE50" s="164">
        <v>6.569</v>
      </c>
      <c r="JF50" s="164">
        <v>-14</v>
      </c>
      <c r="JG50" s="164">
        <v>-9.1999999999999993</v>
      </c>
      <c r="JH50" s="165"/>
      <c r="JI50" s="164">
        <v>8.9952000000000005</v>
      </c>
      <c r="JJ50" s="164">
        <v>-30.6447</v>
      </c>
      <c r="JK50" s="164">
        <v>-34.688299999999998</v>
      </c>
      <c r="JL50" s="164">
        <v>24.3</v>
      </c>
      <c r="JM50" s="164">
        <v>51.780999999999999</v>
      </c>
      <c r="JN50" s="164">
        <v>52.024000000000001</v>
      </c>
      <c r="JO50" s="165"/>
      <c r="JP50" s="165"/>
      <c r="JQ50" s="164">
        <v>51.2211</v>
      </c>
      <c r="JR50" s="164">
        <v>52.717799999999997</v>
      </c>
      <c r="JS50" s="164">
        <v>53.115200000000002</v>
      </c>
      <c r="JT50" s="165"/>
      <c r="JU50" s="164">
        <v>45.6</v>
      </c>
      <c r="JV50" s="164">
        <v>15.8009</v>
      </c>
      <c r="JW50" s="165"/>
      <c r="JX50" s="165"/>
      <c r="JY50" s="164">
        <v>-38.204900000000002</v>
      </c>
      <c r="JZ50" s="164">
        <v>78.988</v>
      </c>
      <c r="KA50" s="164">
        <v>52.177100000000003</v>
      </c>
      <c r="KB50" s="164">
        <v>-38.046399999999998</v>
      </c>
      <c r="KC50" s="164">
        <v>-78.923100000000005</v>
      </c>
      <c r="KD50" s="164">
        <v>38.206400000000002</v>
      </c>
      <c r="KE50" s="164">
        <v>39.129100000000001</v>
      </c>
      <c r="KF50" s="164">
        <v>-48.4</v>
      </c>
      <c r="KG50" s="164">
        <v>48.4</v>
      </c>
      <c r="KH50" s="164">
        <v>-93.137600000000006</v>
      </c>
      <c r="KI50" s="164">
        <v>190.20169999999999</v>
      </c>
    </row>
    <row r="51" spans="1:295" ht="18" customHeight="1" x14ac:dyDescent="0.3">
      <c r="A51" s="161" t="s">
        <v>76</v>
      </c>
      <c r="B51" s="161" t="s">
        <v>772</v>
      </c>
      <c r="C51" s="165">
        <v>0</v>
      </c>
      <c r="D51" s="164">
        <v>19.5989</v>
      </c>
      <c r="E51" s="165"/>
      <c r="F51" s="164">
        <v>-33.7941</v>
      </c>
      <c r="G51" s="164">
        <v>31.472100000000001</v>
      </c>
      <c r="H51" s="165"/>
      <c r="I51" s="164">
        <v>53.396999999999998</v>
      </c>
      <c r="J51" s="164">
        <v>-95.654399999999995</v>
      </c>
      <c r="K51" s="165"/>
      <c r="L51" s="164">
        <v>34.430999999999997</v>
      </c>
      <c r="M51" s="164">
        <v>33.443399999999997</v>
      </c>
      <c r="N51" s="164">
        <v>17.760000000000002</v>
      </c>
      <c r="O51" s="164">
        <v>-69.203000000000003</v>
      </c>
      <c r="P51" s="164">
        <v>61.6</v>
      </c>
      <c r="Q51" s="164">
        <v>16.559999999999999</v>
      </c>
      <c r="R51" s="164">
        <v>-61.6</v>
      </c>
      <c r="S51" s="164">
        <v>13.858499999999999</v>
      </c>
      <c r="T51" s="164">
        <v>52.738399999999999</v>
      </c>
      <c r="U51" s="164">
        <v>12.082000000000001</v>
      </c>
      <c r="V51" s="164">
        <v>11.65</v>
      </c>
      <c r="W51" s="164">
        <v>19.630700000000001</v>
      </c>
      <c r="X51" s="164">
        <v>10.692500000000001</v>
      </c>
      <c r="Y51" s="164">
        <v>5.6553000000000004</v>
      </c>
      <c r="Z51" s="164">
        <v>4.5259</v>
      </c>
      <c r="AA51" s="165"/>
      <c r="AB51" s="165"/>
      <c r="AC51" s="164">
        <v>-61.75</v>
      </c>
      <c r="AD51" s="164">
        <v>-61.73</v>
      </c>
      <c r="AE51" s="165"/>
      <c r="AF51" s="164">
        <v>-15.54</v>
      </c>
      <c r="AG51" s="164">
        <v>68.2</v>
      </c>
      <c r="AH51" s="164">
        <v>27.311</v>
      </c>
      <c r="AI51" s="164">
        <v>0.28999999999999998</v>
      </c>
      <c r="AJ51" s="165">
        <v>0</v>
      </c>
      <c r="AK51" s="164">
        <v>-52.69</v>
      </c>
      <c r="AL51" s="164">
        <v>-57.67</v>
      </c>
      <c r="AM51" s="164">
        <v>52.97</v>
      </c>
      <c r="AN51" s="164">
        <v>52.75</v>
      </c>
      <c r="AO51" s="164">
        <v>22.081800000000001</v>
      </c>
      <c r="AP51" s="164">
        <v>-4.8010000000000002</v>
      </c>
      <c r="AQ51" s="164">
        <v>77.302700000000002</v>
      </c>
      <c r="AR51" s="164">
        <v>79.958200000000005</v>
      </c>
      <c r="AS51" s="164">
        <v>38.291600000000003</v>
      </c>
      <c r="AT51" s="164">
        <v>-44.145099999999999</v>
      </c>
      <c r="AU51" s="164">
        <v>-43.649000000000001</v>
      </c>
      <c r="AV51" s="164">
        <v>6.1962999999999999</v>
      </c>
      <c r="AW51" s="164">
        <v>5.6917999999999997</v>
      </c>
      <c r="AX51" s="164">
        <v>77.978200000000001</v>
      </c>
      <c r="AY51" s="164">
        <v>78.637299999999996</v>
      </c>
      <c r="AZ51" s="164">
        <v>19.238199999999999</v>
      </c>
      <c r="BA51" s="164">
        <v>18.799900000000001</v>
      </c>
      <c r="BB51" s="164">
        <v>-546.63710000000003</v>
      </c>
      <c r="BC51" s="164">
        <v>3.0329000000000002</v>
      </c>
      <c r="BD51" s="164">
        <v>-15.1</v>
      </c>
      <c r="BE51" s="164">
        <v>-15.3</v>
      </c>
      <c r="BF51" s="164">
        <v>50.896999999999998</v>
      </c>
      <c r="BG51" s="164">
        <v>49.878300000000003</v>
      </c>
      <c r="BH51" s="164">
        <v>-6.5144000000000002</v>
      </c>
      <c r="BI51" s="165"/>
      <c r="BJ51" s="164">
        <v>-71.155500000000004</v>
      </c>
      <c r="BK51" s="164">
        <v>8.2055000000000007</v>
      </c>
      <c r="BL51" s="164">
        <v>10.369899999999999</v>
      </c>
      <c r="BM51" s="164">
        <v>6.9330999999999996</v>
      </c>
      <c r="BN51" s="164">
        <v>596.23990000000003</v>
      </c>
      <c r="BO51" s="164">
        <v>156.62090000000001</v>
      </c>
      <c r="BP51" s="164">
        <v>156.34630000000001</v>
      </c>
      <c r="BQ51" s="164">
        <v>-525.20889999999997</v>
      </c>
      <c r="BR51" s="164">
        <v>603.97680000000003</v>
      </c>
      <c r="BS51" s="165"/>
      <c r="BT51" s="164">
        <v>-65.769800000000004</v>
      </c>
      <c r="BU51" s="164">
        <v>65.631799999999998</v>
      </c>
      <c r="BV51" s="165"/>
      <c r="BW51" s="164">
        <v>33.28</v>
      </c>
      <c r="BX51" s="164">
        <v>39.450000000000003</v>
      </c>
      <c r="BY51" s="165"/>
      <c r="BZ51" s="164">
        <v>87.09</v>
      </c>
      <c r="CA51" s="164">
        <v>-19.6875</v>
      </c>
      <c r="CB51" s="164">
        <v>-19.017700000000001</v>
      </c>
      <c r="CC51" s="164">
        <v>62.052500000000002</v>
      </c>
      <c r="CD51" s="164">
        <v>63.008699999999997</v>
      </c>
      <c r="CE51" s="164">
        <v>-6.9368999999999996</v>
      </c>
      <c r="CF51" s="164">
        <v>-161.4033</v>
      </c>
      <c r="CG51" s="164">
        <v>-161.13849999999999</v>
      </c>
      <c r="CH51" s="164">
        <v>11.150499999999999</v>
      </c>
      <c r="CI51" s="165"/>
      <c r="CJ51" s="165"/>
      <c r="CK51" s="165"/>
      <c r="CL51" s="164">
        <v>133.5</v>
      </c>
      <c r="CM51" s="164">
        <v>121.4</v>
      </c>
      <c r="CN51" s="164">
        <v>-16.39</v>
      </c>
      <c r="CO51" s="164">
        <v>58.744100000000003</v>
      </c>
      <c r="CP51" s="164">
        <v>57.511899999999997</v>
      </c>
      <c r="CQ51" s="164">
        <v>57.667000000000002</v>
      </c>
      <c r="CR51" s="164">
        <v>-26.853400000000001</v>
      </c>
      <c r="CS51" s="164">
        <v>-26.462700000000002</v>
      </c>
      <c r="CT51" s="164">
        <v>78.902299999999997</v>
      </c>
      <c r="CU51" s="164">
        <v>-110.9496</v>
      </c>
      <c r="CV51" s="164">
        <v>92.405100000000004</v>
      </c>
      <c r="CW51" s="164">
        <v>18.3141</v>
      </c>
      <c r="CX51" s="164">
        <v>81.900000000000006</v>
      </c>
      <c r="CY51" s="164">
        <v>42.33</v>
      </c>
      <c r="CZ51" s="164">
        <v>45.476100000000002</v>
      </c>
      <c r="DA51" s="164">
        <v>43.070999999999998</v>
      </c>
      <c r="DB51" s="164">
        <v>-22.22</v>
      </c>
      <c r="DC51" s="165"/>
      <c r="DD51" s="165"/>
      <c r="DE51" s="165"/>
      <c r="DF51" s="164">
        <v>-161.87020000000001</v>
      </c>
      <c r="DG51" s="165"/>
      <c r="DH51" s="164">
        <v>-22.737200000000001</v>
      </c>
      <c r="DI51" s="164">
        <v>-98.7</v>
      </c>
      <c r="DJ51" s="164">
        <v>-100.6</v>
      </c>
      <c r="DK51" s="164">
        <v>22.865300000000001</v>
      </c>
      <c r="DL51" s="164">
        <v>57.723999999999997</v>
      </c>
      <c r="DM51" s="164">
        <v>70.461600000000004</v>
      </c>
      <c r="DN51" s="164">
        <v>81.4636</v>
      </c>
      <c r="DO51" s="164">
        <v>57.36</v>
      </c>
      <c r="DP51" s="164">
        <v>-10.06</v>
      </c>
      <c r="DQ51" s="165"/>
      <c r="DR51" s="164">
        <v>159.61410000000001</v>
      </c>
      <c r="DS51" s="164">
        <v>-1.61</v>
      </c>
      <c r="DT51" s="164">
        <v>-1.51</v>
      </c>
      <c r="DU51" s="164">
        <v>87.84</v>
      </c>
      <c r="DV51" s="164">
        <v>67.290000000000006</v>
      </c>
      <c r="DW51" s="164">
        <v>162.4545</v>
      </c>
      <c r="DX51" s="164">
        <v>161.65450000000001</v>
      </c>
      <c r="DY51" s="164">
        <v>28.714500000000001</v>
      </c>
      <c r="DZ51" s="164">
        <v>26.845500000000001</v>
      </c>
      <c r="EA51" s="165"/>
      <c r="EB51" s="164">
        <v>221.5146</v>
      </c>
      <c r="EC51" s="164">
        <v>213.99789999999999</v>
      </c>
      <c r="ED51" s="164">
        <v>216.05699999999999</v>
      </c>
      <c r="EE51" s="164">
        <v>73.730199999999996</v>
      </c>
      <c r="EF51" s="164">
        <v>50.25</v>
      </c>
      <c r="EG51" s="164">
        <v>-35.531999999999996</v>
      </c>
      <c r="EH51" s="164">
        <v>540.28269999999998</v>
      </c>
      <c r="EI51" s="164">
        <v>170.53649999999999</v>
      </c>
      <c r="EJ51" s="165"/>
      <c r="EK51" s="164">
        <v>-21.081800000000001</v>
      </c>
      <c r="EL51" s="164">
        <v>-17.982299999999999</v>
      </c>
      <c r="EM51" s="164">
        <v>20.8233</v>
      </c>
      <c r="EN51" s="164">
        <v>-11.822900000000001</v>
      </c>
      <c r="EO51" s="164">
        <v>-10.4816</v>
      </c>
      <c r="EP51" s="164">
        <v>35.375999999999998</v>
      </c>
      <c r="EQ51" s="164">
        <v>-17.706099999999999</v>
      </c>
      <c r="ER51" s="164">
        <v>-18.4939</v>
      </c>
      <c r="ES51" s="164">
        <v>-10.3948</v>
      </c>
      <c r="ET51" s="165"/>
      <c r="EU51" s="164">
        <v>-15.54</v>
      </c>
      <c r="EV51" s="165"/>
      <c r="EW51" s="164">
        <v>17.125</v>
      </c>
      <c r="EX51" s="164">
        <v>-93.172700000000006</v>
      </c>
      <c r="EY51" s="164">
        <v>-40.329700000000003</v>
      </c>
      <c r="EZ51" s="164">
        <v>-39.357599999999998</v>
      </c>
      <c r="FA51" s="164">
        <v>15.64</v>
      </c>
      <c r="FB51" s="164">
        <v>-48.023800000000001</v>
      </c>
      <c r="FC51" s="164">
        <v>11.0505</v>
      </c>
      <c r="FD51" s="164">
        <v>22.276399999999999</v>
      </c>
      <c r="FE51" s="165"/>
      <c r="FF51" s="164">
        <v>21.572800000000001</v>
      </c>
      <c r="FG51" s="164">
        <v>41.111800000000002</v>
      </c>
      <c r="FH51" s="164">
        <v>41.1646</v>
      </c>
      <c r="FI51" s="164">
        <v>40.045900000000003</v>
      </c>
      <c r="FJ51" s="164">
        <v>19.2575</v>
      </c>
      <c r="FK51" s="164">
        <v>16.7456</v>
      </c>
      <c r="FL51" s="164">
        <v>88.081999999999994</v>
      </c>
      <c r="FM51" s="164">
        <v>-26.230799999999999</v>
      </c>
      <c r="FN51" s="164">
        <v>-26.148099999999999</v>
      </c>
      <c r="FO51" s="164">
        <v>33.894500000000001</v>
      </c>
      <c r="FP51" s="164">
        <v>32.300400000000003</v>
      </c>
      <c r="FQ51" s="164">
        <v>51.118299999999998</v>
      </c>
      <c r="FR51" s="165"/>
      <c r="FS51" s="164">
        <v>0.65739999999999998</v>
      </c>
      <c r="FT51" s="165"/>
      <c r="FU51" s="165"/>
      <c r="FV51" s="165"/>
      <c r="FW51" s="164">
        <v>53.414999999999999</v>
      </c>
      <c r="FX51" s="164">
        <v>8.7478999999999996</v>
      </c>
      <c r="FY51" s="164">
        <v>-0.84799999999999998</v>
      </c>
      <c r="FZ51" s="164">
        <v>4.3140000000000001</v>
      </c>
      <c r="GA51" s="165"/>
      <c r="GB51" s="164">
        <v>58.05</v>
      </c>
      <c r="GC51" s="164">
        <v>-32.595100000000002</v>
      </c>
      <c r="GD51" s="164">
        <v>-34.2485</v>
      </c>
      <c r="GE51" s="165"/>
      <c r="GF51" s="164">
        <v>92.085700000000003</v>
      </c>
      <c r="GG51" s="164">
        <v>24.5</v>
      </c>
      <c r="GH51" s="164">
        <v>-14.4551</v>
      </c>
      <c r="GI51" s="164">
        <v>0.75180000000000002</v>
      </c>
      <c r="GJ51" s="164">
        <v>0</v>
      </c>
      <c r="GK51" s="164">
        <v>2.6524000000000001</v>
      </c>
      <c r="GL51" s="165"/>
      <c r="GM51" s="165"/>
      <c r="GN51" s="165"/>
      <c r="GO51" s="164">
        <v>-36.458500000000001</v>
      </c>
      <c r="GP51" s="164">
        <v>15.5313</v>
      </c>
      <c r="GQ51" s="164">
        <v>38.091099999999997</v>
      </c>
      <c r="GR51" s="164">
        <v>59.116300000000003</v>
      </c>
      <c r="GS51" s="164">
        <v>60.4983</v>
      </c>
      <c r="GT51" s="164">
        <v>-142.131</v>
      </c>
      <c r="GU51" s="164">
        <v>-28.251899999999999</v>
      </c>
      <c r="GV51" s="164">
        <v>30.386399999999998</v>
      </c>
      <c r="GW51" s="164">
        <v>-60.586100000000002</v>
      </c>
      <c r="GX51" s="165"/>
      <c r="GY51" s="164">
        <v>16.0198</v>
      </c>
      <c r="GZ51" s="164">
        <v>15.5808</v>
      </c>
      <c r="HA51" s="164">
        <v>6</v>
      </c>
      <c r="HB51" s="164">
        <v>224.9434</v>
      </c>
      <c r="HC51" s="164">
        <v>224.19900000000001</v>
      </c>
      <c r="HD51" s="165"/>
      <c r="HE51" s="164">
        <v>-232.751</v>
      </c>
      <c r="HF51" s="165"/>
      <c r="HG51" s="165"/>
      <c r="HH51" s="164">
        <v>310.95929999999998</v>
      </c>
      <c r="HI51" s="164">
        <v>-213.74440000000001</v>
      </c>
      <c r="HJ51" s="164">
        <v>-209.97720000000001</v>
      </c>
      <c r="HK51" s="164">
        <v>-53.631399999999999</v>
      </c>
      <c r="HL51" s="164">
        <v>-40.502400000000002</v>
      </c>
      <c r="HM51" s="164">
        <v>80.884200000000007</v>
      </c>
      <c r="HN51" s="164">
        <v>80.525499999999994</v>
      </c>
      <c r="HO51" s="165"/>
      <c r="HP51" s="165"/>
      <c r="HQ51" s="164">
        <v>51.441499999999998</v>
      </c>
      <c r="HR51" s="164">
        <v>50.573599999999999</v>
      </c>
      <c r="HS51" s="164">
        <v>-49.6464</v>
      </c>
      <c r="HT51" s="164">
        <v>-49.667099999999998</v>
      </c>
      <c r="HU51" s="164">
        <v>146.1</v>
      </c>
      <c r="HV51" s="164">
        <v>145.33000000000001</v>
      </c>
      <c r="HW51" s="164">
        <v>17</v>
      </c>
      <c r="HX51" s="164">
        <v>17.2</v>
      </c>
      <c r="HY51" s="164">
        <v>21.944800000000001</v>
      </c>
      <c r="HZ51" s="165"/>
      <c r="IA51" s="164">
        <v>-304.19220000000001</v>
      </c>
      <c r="IB51" s="164">
        <v>107.3087</v>
      </c>
      <c r="IC51" s="164">
        <v>106.2358</v>
      </c>
      <c r="ID51" s="164">
        <v>19</v>
      </c>
      <c r="IE51" s="164">
        <v>-47.3</v>
      </c>
      <c r="IF51" s="164">
        <v>-49.7</v>
      </c>
      <c r="IG51" s="164">
        <v>-49.9</v>
      </c>
      <c r="IH51" s="165"/>
      <c r="II51" s="165"/>
      <c r="IJ51" s="164">
        <v>-310.1001</v>
      </c>
      <c r="IK51" s="164">
        <v>-145.071</v>
      </c>
      <c r="IL51" s="164">
        <v>660.18089999999995</v>
      </c>
      <c r="IM51" s="165">
        <v>0</v>
      </c>
      <c r="IN51" s="164">
        <v>84.002099999999999</v>
      </c>
      <c r="IO51" s="165">
        <v>0</v>
      </c>
      <c r="IP51" s="164">
        <v>-3.6918000000000002</v>
      </c>
      <c r="IQ51" s="164">
        <v>85.566000000000003</v>
      </c>
      <c r="IR51" s="164">
        <v>-424.10489999999999</v>
      </c>
      <c r="IS51" s="164">
        <v>3.9097</v>
      </c>
      <c r="IT51" s="164">
        <v>39.742199999999997</v>
      </c>
      <c r="IU51" s="164">
        <v>38.213000000000001</v>
      </c>
      <c r="IV51" s="164">
        <v>-85.040599999999998</v>
      </c>
      <c r="IW51" s="164">
        <v>-635.36509999999998</v>
      </c>
      <c r="IX51" s="164">
        <v>429.62509999999997</v>
      </c>
      <c r="IY51" s="164">
        <v>-209.46369999999999</v>
      </c>
      <c r="IZ51" s="164">
        <v>212.7269</v>
      </c>
      <c r="JA51" s="164">
        <v>-8.4362999999999992</v>
      </c>
      <c r="JB51" s="164">
        <v>19.091000000000001</v>
      </c>
      <c r="JC51" s="164">
        <v>13.76</v>
      </c>
      <c r="JD51" s="164">
        <v>6.6449999999999996</v>
      </c>
      <c r="JE51" s="164">
        <v>6.6479999999999997</v>
      </c>
      <c r="JF51" s="164">
        <v>-13.52</v>
      </c>
      <c r="JG51" s="164">
        <v>-8.8000000000000007</v>
      </c>
      <c r="JH51" s="165"/>
      <c r="JI51" s="164">
        <v>9.2881999999999998</v>
      </c>
      <c r="JJ51" s="164">
        <v>-30.382200000000001</v>
      </c>
      <c r="JK51" s="164">
        <v>-35.301699999999997</v>
      </c>
      <c r="JL51" s="164">
        <v>26</v>
      </c>
      <c r="JM51" s="164">
        <v>52.247999999999998</v>
      </c>
      <c r="JN51" s="164">
        <v>51.929000000000002</v>
      </c>
      <c r="JO51" s="165"/>
      <c r="JP51" s="165"/>
      <c r="JQ51" s="164">
        <v>52.509700000000002</v>
      </c>
      <c r="JR51" s="164">
        <v>52.019199999999998</v>
      </c>
      <c r="JS51" s="164">
        <v>52.625900000000001</v>
      </c>
      <c r="JT51" s="165"/>
      <c r="JU51" s="164">
        <v>50</v>
      </c>
      <c r="JV51" s="164">
        <v>16.345400000000001</v>
      </c>
      <c r="JW51" s="165"/>
      <c r="JX51" s="165"/>
      <c r="JY51" s="164">
        <v>-42.1434</v>
      </c>
      <c r="JZ51" s="164">
        <v>79.953500000000005</v>
      </c>
      <c r="KA51" s="164">
        <v>54.9026</v>
      </c>
      <c r="KB51" s="164">
        <v>-42.808300000000003</v>
      </c>
      <c r="KC51" s="164">
        <v>-79.234700000000004</v>
      </c>
      <c r="KD51" s="164">
        <v>40.149500000000003</v>
      </c>
      <c r="KE51" s="164">
        <v>38.054600000000001</v>
      </c>
      <c r="KF51" s="164">
        <v>-52</v>
      </c>
      <c r="KG51" s="164">
        <v>52.1</v>
      </c>
      <c r="KH51" s="164">
        <v>-98.196399999999997</v>
      </c>
      <c r="KI51" s="164">
        <v>192.84469999999999</v>
      </c>
    </row>
    <row r="52" spans="1:295" ht="18" customHeight="1" x14ac:dyDescent="0.3">
      <c r="A52" s="161" t="s">
        <v>76</v>
      </c>
      <c r="B52" s="161" t="s">
        <v>773</v>
      </c>
      <c r="C52" s="164">
        <v>0</v>
      </c>
      <c r="D52" s="164">
        <v>19.386199999999999</v>
      </c>
      <c r="E52" s="164">
        <v>-28.188400000000001</v>
      </c>
      <c r="F52" s="164">
        <v>-34.0961</v>
      </c>
      <c r="G52" s="164">
        <v>29.909800000000001</v>
      </c>
      <c r="H52" s="165"/>
      <c r="I52" s="164">
        <v>51.102200000000003</v>
      </c>
      <c r="J52" s="164">
        <v>-90.245699999999999</v>
      </c>
      <c r="K52" s="164">
        <v>65.715400000000002</v>
      </c>
      <c r="L52" s="164">
        <v>33.311</v>
      </c>
      <c r="M52" s="164">
        <v>32.564399999999999</v>
      </c>
      <c r="N52" s="164">
        <v>17.760000000000002</v>
      </c>
      <c r="O52" s="164">
        <v>-63.377000000000002</v>
      </c>
      <c r="P52" s="164">
        <v>57.2</v>
      </c>
      <c r="Q52" s="164">
        <v>15.731999999999999</v>
      </c>
      <c r="R52" s="164">
        <v>-57.2</v>
      </c>
      <c r="S52" s="164">
        <v>13.431100000000001</v>
      </c>
      <c r="T52" s="164">
        <v>49.310600000000001</v>
      </c>
      <c r="U52" s="164">
        <v>14.017300000000001</v>
      </c>
      <c r="V52" s="164">
        <v>13.9826</v>
      </c>
      <c r="W52" s="164">
        <v>23.143999999999998</v>
      </c>
      <c r="X52" s="164">
        <v>15.487399999999999</v>
      </c>
      <c r="Y52" s="164">
        <v>6.2260999999999997</v>
      </c>
      <c r="Z52" s="164">
        <v>7.6449999999999996</v>
      </c>
      <c r="AA52" s="165"/>
      <c r="AB52" s="165"/>
      <c r="AC52" s="164">
        <v>-60.05</v>
      </c>
      <c r="AD52" s="164">
        <v>-60.57</v>
      </c>
      <c r="AE52" s="165"/>
      <c r="AF52" s="164">
        <v>-15.54</v>
      </c>
      <c r="AG52" s="164">
        <v>61.6</v>
      </c>
      <c r="AH52" s="164">
        <v>28.009</v>
      </c>
      <c r="AI52" s="164">
        <v>0.28599999999999998</v>
      </c>
      <c r="AJ52" s="165">
        <v>0</v>
      </c>
      <c r="AK52" s="164">
        <v>-54.64</v>
      </c>
      <c r="AL52" s="164">
        <v>-50.93</v>
      </c>
      <c r="AM52" s="164">
        <v>54.25</v>
      </c>
      <c r="AN52" s="164">
        <v>55.32</v>
      </c>
      <c r="AO52" s="164">
        <v>21.416799999999999</v>
      </c>
      <c r="AP52" s="164">
        <v>-3.8193000000000001</v>
      </c>
      <c r="AQ52" s="164">
        <v>74.757999999999996</v>
      </c>
      <c r="AR52" s="164">
        <v>77.913700000000006</v>
      </c>
      <c r="AS52" s="164">
        <v>41.5124</v>
      </c>
      <c r="AT52" s="164">
        <v>-44.741399999999999</v>
      </c>
      <c r="AU52" s="164">
        <v>-45.452199999999998</v>
      </c>
      <c r="AV52" s="164">
        <v>28.766300000000001</v>
      </c>
      <c r="AW52" s="164">
        <v>29.527799999999999</v>
      </c>
      <c r="AX52" s="164">
        <v>72.444199999999995</v>
      </c>
      <c r="AY52" s="164">
        <v>74.086600000000004</v>
      </c>
      <c r="AZ52" s="164">
        <v>28.9908</v>
      </c>
      <c r="BA52" s="164">
        <v>22.667400000000001</v>
      </c>
      <c r="BB52" s="164">
        <v>-553.87300000000005</v>
      </c>
      <c r="BC52" s="164">
        <v>6.1779999999999999</v>
      </c>
      <c r="BD52" s="164">
        <v>-17.2</v>
      </c>
      <c r="BE52" s="164">
        <v>-17</v>
      </c>
      <c r="BF52" s="164">
        <v>50.329099999999997</v>
      </c>
      <c r="BG52" s="164">
        <v>49.798999999999999</v>
      </c>
      <c r="BH52" s="164">
        <v>-6.5822000000000003</v>
      </c>
      <c r="BI52" s="165"/>
      <c r="BJ52" s="164">
        <v>-72.391400000000004</v>
      </c>
      <c r="BK52" s="164">
        <v>7.5788000000000002</v>
      </c>
      <c r="BL52" s="164">
        <v>9.8438999999999997</v>
      </c>
      <c r="BM52" s="164">
        <v>6.7348999999999997</v>
      </c>
      <c r="BN52" s="164">
        <v>605.97529999999995</v>
      </c>
      <c r="BO52" s="164">
        <v>146.88550000000001</v>
      </c>
      <c r="BP52" s="164">
        <v>147.98419999999999</v>
      </c>
      <c r="BQ52" s="164">
        <v>-519.37509999999997</v>
      </c>
      <c r="BR52" s="164">
        <v>593.10640000000001</v>
      </c>
      <c r="BS52" s="165"/>
      <c r="BT52" s="164">
        <v>-85.4559</v>
      </c>
      <c r="BU52" s="164">
        <v>85.972899999999996</v>
      </c>
      <c r="BV52" s="165"/>
      <c r="BW52" s="164">
        <v>33.61</v>
      </c>
      <c r="BX52" s="164">
        <v>38.07</v>
      </c>
      <c r="BY52" s="165"/>
      <c r="BZ52" s="165"/>
      <c r="CA52" s="164">
        <v>-14.7311</v>
      </c>
      <c r="CB52" s="164">
        <v>-11.5161</v>
      </c>
      <c r="CC52" s="164">
        <v>59.792099999999998</v>
      </c>
      <c r="CD52" s="164">
        <v>60.764800000000001</v>
      </c>
      <c r="CE52" s="164">
        <v>-6.1215000000000002</v>
      </c>
      <c r="CF52" s="164">
        <v>-164.88210000000001</v>
      </c>
      <c r="CG52" s="164">
        <v>-163.52799999999999</v>
      </c>
      <c r="CH52" s="164">
        <v>-0.57569999999999999</v>
      </c>
      <c r="CI52" s="165"/>
      <c r="CJ52" s="165"/>
      <c r="CK52" s="165"/>
      <c r="CL52" s="164">
        <v>133.80000000000001</v>
      </c>
      <c r="CM52" s="164">
        <v>120.4</v>
      </c>
      <c r="CN52" s="164">
        <v>-16.190000000000001</v>
      </c>
      <c r="CO52" s="164">
        <v>56.547800000000002</v>
      </c>
      <c r="CP52" s="164">
        <v>56.101300000000002</v>
      </c>
      <c r="CQ52" s="164">
        <v>56.023099999999999</v>
      </c>
      <c r="CR52" s="164">
        <v>-31.023</v>
      </c>
      <c r="CS52" s="164">
        <v>-31.0777</v>
      </c>
      <c r="CT52" s="164">
        <v>79.7684</v>
      </c>
      <c r="CU52" s="164">
        <v>-105.1264</v>
      </c>
      <c r="CV52" s="164">
        <v>92.655699999999996</v>
      </c>
      <c r="CW52" s="164">
        <v>17.8962</v>
      </c>
      <c r="CX52" s="164">
        <v>78.55</v>
      </c>
      <c r="CY52" s="164">
        <v>40.68</v>
      </c>
      <c r="CZ52" s="164">
        <v>44.069800000000001</v>
      </c>
      <c r="DA52" s="164">
        <v>41.752600000000001</v>
      </c>
      <c r="DB52" s="164">
        <v>-21.95</v>
      </c>
      <c r="DC52" s="165"/>
      <c r="DD52" s="165"/>
      <c r="DE52" s="165"/>
      <c r="DF52" s="164">
        <v>-153.64830000000001</v>
      </c>
      <c r="DG52" s="165"/>
      <c r="DH52" s="165"/>
      <c r="DI52" s="164">
        <v>-98.3</v>
      </c>
      <c r="DJ52" s="164">
        <v>-97.7</v>
      </c>
      <c r="DK52" s="164">
        <v>22.810400000000001</v>
      </c>
      <c r="DL52" s="164">
        <v>55.380200000000002</v>
      </c>
      <c r="DM52" s="164">
        <v>67.643699999999995</v>
      </c>
      <c r="DN52" s="164">
        <v>77.947999999999993</v>
      </c>
      <c r="DO52" s="164">
        <v>55.07</v>
      </c>
      <c r="DP52" s="164">
        <v>-9.3000000000000007</v>
      </c>
      <c r="DQ52" s="164">
        <v>67.006500000000003</v>
      </c>
      <c r="DR52" s="164">
        <v>152.0436</v>
      </c>
      <c r="DS52" s="164">
        <v>-1.77</v>
      </c>
      <c r="DT52" s="164">
        <v>-1.72</v>
      </c>
      <c r="DU52" s="164">
        <v>81.41</v>
      </c>
      <c r="DV52" s="164">
        <v>64.98</v>
      </c>
      <c r="DW52" s="164">
        <v>153.41820000000001</v>
      </c>
      <c r="DX52" s="164">
        <v>152.29089999999999</v>
      </c>
      <c r="DY52" s="164">
        <v>30.754999999999999</v>
      </c>
      <c r="DZ52" s="164">
        <v>29.818200000000001</v>
      </c>
      <c r="EA52" s="164">
        <v>258.95299999999997</v>
      </c>
      <c r="EB52" s="164">
        <v>212.12629999999999</v>
      </c>
      <c r="EC52" s="164">
        <v>207.09190000000001</v>
      </c>
      <c r="ED52" s="164">
        <v>208.8921</v>
      </c>
      <c r="EE52" s="164">
        <v>76.359499999999997</v>
      </c>
      <c r="EF52" s="164">
        <v>52.779400000000003</v>
      </c>
      <c r="EG52" s="164">
        <v>-35.107999999999997</v>
      </c>
      <c r="EH52" s="164">
        <v>532.75530000000003</v>
      </c>
      <c r="EI52" s="164">
        <v>188.0549</v>
      </c>
      <c r="EJ52" s="165"/>
      <c r="EK52" s="164">
        <v>-26.62</v>
      </c>
      <c r="EL52" s="164">
        <v>-23.8383</v>
      </c>
      <c r="EM52" s="164">
        <v>17.400099999999998</v>
      </c>
      <c r="EN52" s="164">
        <v>-13.776999999999999</v>
      </c>
      <c r="EO52" s="164">
        <v>-12.277799999999999</v>
      </c>
      <c r="EP52" s="164">
        <v>35.375999999999998</v>
      </c>
      <c r="EQ52" s="164">
        <v>-17.8462</v>
      </c>
      <c r="ER52" s="164">
        <v>-18.606000000000002</v>
      </c>
      <c r="ES52" s="164">
        <v>-12.9064</v>
      </c>
      <c r="ET52" s="165"/>
      <c r="EU52" s="164">
        <v>-15.59</v>
      </c>
      <c r="EV52" s="165"/>
      <c r="EW52" s="164">
        <v>16.8293</v>
      </c>
      <c r="EX52" s="164">
        <v>-95.500100000000003</v>
      </c>
      <c r="EY52" s="164">
        <v>-41.466900000000003</v>
      </c>
      <c r="EZ52" s="164">
        <v>-40.529400000000003</v>
      </c>
      <c r="FA52" s="164">
        <v>14.991899999999999</v>
      </c>
      <c r="FB52" s="164">
        <v>-50.53</v>
      </c>
      <c r="FC52" s="164">
        <v>13.734400000000001</v>
      </c>
      <c r="FD52" s="164">
        <v>23.382400000000001</v>
      </c>
      <c r="FE52" s="165"/>
      <c r="FF52" s="164">
        <v>22.727</v>
      </c>
      <c r="FG52" s="164">
        <v>42.445700000000002</v>
      </c>
      <c r="FH52" s="164">
        <v>43.094999999999999</v>
      </c>
      <c r="FI52" s="164">
        <v>40.982100000000003</v>
      </c>
      <c r="FJ52" s="164">
        <v>10.382300000000001</v>
      </c>
      <c r="FK52" s="164">
        <v>12.056900000000001</v>
      </c>
      <c r="FL52" s="164">
        <v>82.388499999999993</v>
      </c>
      <c r="FM52" s="164">
        <v>-27.438500000000001</v>
      </c>
      <c r="FN52" s="164">
        <v>-27.668800000000001</v>
      </c>
      <c r="FO52" s="164">
        <v>32.552300000000002</v>
      </c>
      <c r="FP52" s="164">
        <v>33.887500000000003</v>
      </c>
      <c r="FQ52" s="164">
        <v>51.118299999999998</v>
      </c>
      <c r="FR52" s="164">
        <v>5.28</v>
      </c>
      <c r="FS52" s="164">
        <v>0.65739999999999998</v>
      </c>
      <c r="FT52" s="164">
        <v>1.4443999999999999</v>
      </c>
      <c r="FU52" s="164">
        <v>0.66</v>
      </c>
      <c r="FV52" s="164">
        <v>18.05</v>
      </c>
      <c r="FW52" s="164">
        <v>51.607900000000001</v>
      </c>
      <c r="FX52" s="164">
        <v>10.9795</v>
      </c>
      <c r="FY52" s="164">
        <v>-1.1990000000000001</v>
      </c>
      <c r="FZ52" s="164">
        <v>4.2889999999999997</v>
      </c>
      <c r="GA52" s="165"/>
      <c r="GB52" s="164">
        <v>54.66</v>
      </c>
      <c r="GC52" s="164">
        <v>-34.383299999999998</v>
      </c>
      <c r="GD52" s="164">
        <v>-32.829000000000001</v>
      </c>
      <c r="GE52" s="164">
        <v>15.35</v>
      </c>
      <c r="GF52" s="164">
        <v>87.494900000000001</v>
      </c>
      <c r="GG52" s="164">
        <v>24.9</v>
      </c>
      <c r="GH52" s="164">
        <v>-14.0609</v>
      </c>
      <c r="GI52" s="164">
        <v>1.2877000000000001</v>
      </c>
      <c r="GJ52" s="164">
        <v>1.6792</v>
      </c>
      <c r="GK52" s="164">
        <v>2.5733999999999999</v>
      </c>
      <c r="GL52" s="165"/>
      <c r="GM52" s="165"/>
      <c r="GN52" s="164">
        <v>-16.7514</v>
      </c>
      <c r="GO52" s="164">
        <v>-34.630800000000001</v>
      </c>
      <c r="GP52" s="164">
        <v>14.3354</v>
      </c>
      <c r="GQ52" s="164">
        <v>36.311799999999998</v>
      </c>
      <c r="GR52" s="164">
        <v>56.662799999999997</v>
      </c>
      <c r="GS52" s="164">
        <v>57.707900000000002</v>
      </c>
      <c r="GT52" s="164">
        <v>-143.09450000000001</v>
      </c>
      <c r="GU52" s="164">
        <v>-26.767600000000002</v>
      </c>
      <c r="GV52" s="164">
        <v>29.278700000000001</v>
      </c>
      <c r="GW52" s="164">
        <v>-55.5764</v>
      </c>
      <c r="GX52" s="164">
        <v>3.6364000000000001</v>
      </c>
      <c r="GY52" s="164">
        <v>14.866199999999999</v>
      </c>
      <c r="GZ52" s="164">
        <v>14.388999999999999</v>
      </c>
      <c r="HA52" s="165"/>
      <c r="HB52" s="164">
        <v>223.33150000000001</v>
      </c>
      <c r="HC52" s="164">
        <v>219.87780000000001</v>
      </c>
      <c r="HD52" s="164">
        <v>194</v>
      </c>
      <c r="HE52" s="164">
        <v>-193.70060000000001</v>
      </c>
      <c r="HF52" s="164">
        <v>-369.97140000000002</v>
      </c>
      <c r="HG52" s="164">
        <v>372.53519999999997</v>
      </c>
      <c r="HH52" s="164">
        <v>301.17919999999998</v>
      </c>
      <c r="HI52" s="164">
        <v>-212.87809999999999</v>
      </c>
      <c r="HJ52" s="164">
        <v>-206.00450000000001</v>
      </c>
      <c r="HK52" s="164">
        <v>-52.167099999999998</v>
      </c>
      <c r="HL52" s="164">
        <v>-42.835299999999997</v>
      </c>
      <c r="HM52" s="164">
        <v>84.110200000000006</v>
      </c>
      <c r="HN52" s="164">
        <v>81.085499999999996</v>
      </c>
      <c r="HO52" s="165"/>
      <c r="HP52" s="164">
        <v>-154.81</v>
      </c>
      <c r="HQ52" s="164">
        <v>50.628500000000003</v>
      </c>
      <c r="HR52" s="164">
        <v>50.529600000000002</v>
      </c>
      <c r="HS52" s="164">
        <v>-46.633600000000001</v>
      </c>
      <c r="HT52" s="164">
        <v>-47.584899999999998</v>
      </c>
      <c r="HU52" s="164">
        <v>145.09</v>
      </c>
      <c r="HV52" s="164">
        <v>144.72</v>
      </c>
      <c r="HW52" s="164">
        <v>15.6</v>
      </c>
      <c r="HX52" s="164">
        <v>14</v>
      </c>
      <c r="HY52" s="164">
        <v>21.9255</v>
      </c>
      <c r="HZ52" s="164">
        <v>40.479999999999997</v>
      </c>
      <c r="IA52" s="164">
        <v>-294.9246</v>
      </c>
      <c r="IB52" s="164">
        <v>107.1977</v>
      </c>
      <c r="IC52" s="164">
        <v>106.3079</v>
      </c>
      <c r="ID52" s="164">
        <v>18.5</v>
      </c>
      <c r="IE52" s="164">
        <v>-51.4</v>
      </c>
      <c r="IF52" s="164">
        <v>-49.7</v>
      </c>
      <c r="IG52" s="164">
        <v>-49.9</v>
      </c>
      <c r="IH52" s="165"/>
      <c r="II52" s="164">
        <v>1.2423</v>
      </c>
      <c r="IJ52" s="164">
        <v>-291.7045</v>
      </c>
      <c r="IK52" s="164">
        <v>-155.12190000000001</v>
      </c>
      <c r="IL52" s="164">
        <v>645.3655</v>
      </c>
      <c r="IM52" s="165">
        <v>0</v>
      </c>
      <c r="IN52" s="164">
        <v>79.105400000000003</v>
      </c>
      <c r="IO52" s="165">
        <v>0</v>
      </c>
      <c r="IP52" s="164">
        <v>-3.9291999999999998</v>
      </c>
      <c r="IQ52" s="164">
        <v>85.616200000000006</v>
      </c>
      <c r="IR52" s="164">
        <v>-418.98340000000002</v>
      </c>
      <c r="IS52" s="164">
        <v>4.0490000000000004</v>
      </c>
      <c r="IT52" s="164">
        <v>36.499200000000002</v>
      </c>
      <c r="IU52" s="164">
        <v>38.799100000000003</v>
      </c>
      <c r="IV52" s="164">
        <v>-84.437299999999993</v>
      </c>
      <c r="IW52" s="164">
        <v>-633.07249999999999</v>
      </c>
      <c r="IX52" s="164">
        <v>428.96570000000003</v>
      </c>
      <c r="IY52" s="164">
        <v>-204.94309999999999</v>
      </c>
      <c r="IZ52" s="164">
        <v>213.01820000000001</v>
      </c>
      <c r="JA52" s="164">
        <v>-8.9114000000000004</v>
      </c>
      <c r="JB52" s="164">
        <v>23.995999999999999</v>
      </c>
      <c r="JC52" s="164">
        <v>13.68</v>
      </c>
      <c r="JD52" s="164">
        <v>7.0309999999999997</v>
      </c>
      <c r="JE52" s="164">
        <v>7.0039999999999996</v>
      </c>
      <c r="JF52" s="164">
        <v>-13.36</v>
      </c>
      <c r="JG52" s="164">
        <v>-10.08</v>
      </c>
      <c r="JH52" s="165"/>
      <c r="JI52" s="164">
        <v>11.0185</v>
      </c>
      <c r="JJ52" s="164">
        <v>-30.147200000000002</v>
      </c>
      <c r="JK52" s="164">
        <v>-37.120600000000003</v>
      </c>
      <c r="JL52" s="164">
        <v>25.3</v>
      </c>
      <c r="JM52" s="164">
        <v>52.726999999999997</v>
      </c>
      <c r="JN52" s="164">
        <v>52.186</v>
      </c>
      <c r="JO52" s="164">
        <v>3.1082000000000001</v>
      </c>
      <c r="JP52" s="164">
        <v>3.6739999999999999</v>
      </c>
      <c r="JQ52" s="164">
        <v>53.966000000000001</v>
      </c>
      <c r="JR52" s="164">
        <v>52.675800000000002</v>
      </c>
      <c r="JS52" s="164">
        <v>53.321399999999997</v>
      </c>
      <c r="JT52" s="165"/>
      <c r="JU52" s="164">
        <v>51.8</v>
      </c>
      <c r="JV52" s="164">
        <v>16.891999999999999</v>
      </c>
      <c r="JW52" s="165"/>
      <c r="JX52" s="165"/>
      <c r="JY52" s="164">
        <v>-43.542099999999998</v>
      </c>
      <c r="JZ52" s="164">
        <v>79.137799999999999</v>
      </c>
      <c r="KA52" s="164">
        <v>53.8446</v>
      </c>
      <c r="KB52" s="164">
        <v>-44.430700000000002</v>
      </c>
      <c r="KC52" s="164">
        <v>-77.827299999999994</v>
      </c>
      <c r="KD52" s="164">
        <v>40.722200000000001</v>
      </c>
      <c r="KE52" s="164">
        <v>36.395899999999997</v>
      </c>
      <c r="KF52" s="164">
        <v>-55.8</v>
      </c>
      <c r="KG52" s="164">
        <v>56.6</v>
      </c>
      <c r="KH52" s="164">
        <v>-73.389099999999999</v>
      </c>
      <c r="KI52" s="164">
        <v>168.57210000000001</v>
      </c>
    </row>
    <row r="53" spans="1:295" ht="18" customHeight="1" x14ac:dyDescent="0.3">
      <c r="A53" s="161" t="s">
        <v>76</v>
      </c>
      <c r="B53" s="161" t="s">
        <v>774</v>
      </c>
      <c r="C53" s="164">
        <v>0</v>
      </c>
      <c r="D53" s="164">
        <v>18.761399999999998</v>
      </c>
      <c r="E53" s="164">
        <v>-27.295000000000002</v>
      </c>
      <c r="F53" s="164">
        <v>-34.252800000000001</v>
      </c>
      <c r="G53" s="164">
        <v>27.677900000000001</v>
      </c>
      <c r="H53" s="165"/>
      <c r="I53" s="164">
        <v>48.467799999999997</v>
      </c>
      <c r="J53" s="164">
        <v>-83.632400000000004</v>
      </c>
      <c r="K53" s="164">
        <v>63.079500000000003</v>
      </c>
      <c r="L53" s="164">
        <v>31.827000000000002</v>
      </c>
      <c r="M53" s="164">
        <v>30.854700000000001</v>
      </c>
      <c r="N53" s="164">
        <v>24.42</v>
      </c>
      <c r="O53" s="164">
        <v>-59.204000000000001</v>
      </c>
      <c r="P53" s="164">
        <v>55</v>
      </c>
      <c r="Q53" s="164">
        <v>14.904</v>
      </c>
      <c r="R53" s="164">
        <v>-52.8</v>
      </c>
      <c r="S53" s="164">
        <v>13.3497</v>
      </c>
      <c r="T53" s="164">
        <v>46.977400000000003</v>
      </c>
      <c r="U53" s="164">
        <v>13.310700000000001</v>
      </c>
      <c r="V53" s="164">
        <v>13.391299999999999</v>
      </c>
      <c r="W53" s="164">
        <v>22.740400000000001</v>
      </c>
      <c r="X53" s="164">
        <v>15.723699999999999</v>
      </c>
      <c r="Y53" s="164">
        <v>5.6233000000000004</v>
      </c>
      <c r="Z53" s="164">
        <v>8.2192000000000007</v>
      </c>
      <c r="AA53" s="165"/>
      <c r="AB53" s="165"/>
      <c r="AC53" s="164">
        <v>-55.08</v>
      </c>
      <c r="AD53" s="164">
        <v>-55.23</v>
      </c>
      <c r="AE53" s="165"/>
      <c r="AF53" s="164">
        <v>-24.42</v>
      </c>
      <c r="AG53" s="164">
        <v>57.2</v>
      </c>
      <c r="AH53" s="164">
        <v>26.702000000000002</v>
      </c>
      <c r="AI53" s="164">
        <v>0.28100000000000003</v>
      </c>
      <c r="AJ53" s="165">
        <v>0</v>
      </c>
      <c r="AK53" s="164">
        <v>-45.68</v>
      </c>
      <c r="AL53" s="164">
        <v>-57.5</v>
      </c>
      <c r="AM53" s="164">
        <v>45.79</v>
      </c>
      <c r="AN53" s="164">
        <v>46.14</v>
      </c>
      <c r="AO53" s="164">
        <v>20.260200000000001</v>
      </c>
      <c r="AP53" s="164">
        <v>-3.3506</v>
      </c>
      <c r="AQ53" s="164">
        <v>72.880099999999999</v>
      </c>
      <c r="AR53" s="164">
        <v>75.264499999999998</v>
      </c>
      <c r="AS53" s="164">
        <v>37.670699999999997</v>
      </c>
      <c r="AT53" s="164">
        <v>-39.171900000000001</v>
      </c>
      <c r="AU53" s="164">
        <v>-39.543100000000003</v>
      </c>
      <c r="AV53" s="164">
        <v>4.8853999999999997</v>
      </c>
      <c r="AW53" s="164">
        <v>4.88</v>
      </c>
      <c r="AX53" s="164">
        <v>71.6614</v>
      </c>
      <c r="AY53" s="164">
        <v>72.940200000000004</v>
      </c>
      <c r="AZ53" s="164">
        <v>15.1777</v>
      </c>
      <c r="BA53" s="164">
        <v>14.5159</v>
      </c>
      <c r="BB53" s="164">
        <v>-502.02280000000002</v>
      </c>
      <c r="BC53" s="164">
        <v>7.9851999999999999</v>
      </c>
      <c r="BD53" s="164">
        <v>-16.7</v>
      </c>
      <c r="BE53" s="164">
        <v>-16.8</v>
      </c>
      <c r="BF53" s="164">
        <v>45.890999999999998</v>
      </c>
      <c r="BG53" s="164">
        <v>45.104300000000002</v>
      </c>
      <c r="BH53" s="164">
        <v>-6.1558999999999999</v>
      </c>
      <c r="BI53" s="165"/>
      <c r="BJ53" s="164">
        <v>-66.566800000000001</v>
      </c>
      <c r="BK53" s="164">
        <v>7.4401999999999999</v>
      </c>
      <c r="BL53" s="164">
        <v>8.9571000000000005</v>
      </c>
      <c r="BM53" s="164">
        <v>6.0808</v>
      </c>
      <c r="BN53" s="164">
        <v>547.74599999999998</v>
      </c>
      <c r="BO53" s="164">
        <v>129.429</v>
      </c>
      <c r="BP53" s="164">
        <v>129.3374</v>
      </c>
      <c r="BQ53" s="164">
        <v>-485.7602</v>
      </c>
      <c r="BR53" s="164">
        <v>542.06129999999996</v>
      </c>
      <c r="BS53" s="165"/>
      <c r="BT53" s="164">
        <v>-93.185000000000002</v>
      </c>
      <c r="BU53" s="164">
        <v>95.1601</v>
      </c>
      <c r="BV53" s="164">
        <v>97.380499999999998</v>
      </c>
      <c r="BW53" s="164">
        <v>32.479999999999997</v>
      </c>
      <c r="BX53" s="164">
        <v>35.729999999999997</v>
      </c>
      <c r="BY53" s="164">
        <v>70.8</v>
      </c>
      <c r="BZ53" s="164">
        <v>85.27</v>
      </c>
      <c r="CA53" s="164">
        <v>-2.8089</v>
      </c>
      <c r="CB53" s="164">
        <v>-5.6219999999999999</v>
      </c>
      <c r="CC53" s="164">
        <v>55.989400000000003</v>
      </c>
      <c r="CD53" s="164">
        <v>56.609900000000003</v>
      </c>
      <c r="CE53" s="164">
        <v>-5.0449999999999999</v>
      </c>
      <c r="CF53" s="164">
        <v>-154.2141</v>
      </c>
      <c r="CG53" s="164">
        <v>-153.16990000000001</v>
      </c>
      <c r="CH53" s="164">
        <v>-1.7025999999999999</v>
      </c>
      <c r="CI53" s="165"/>
      <c r="CJ53" s="165"/>
      <c r="CK53" s="165"/>
      <c r="CL53" s="164">
        <v>129.19999999999999</v>
      </c>
      <c r="CM53" s="164">
        <v>117</v>
      </c>
      <c r="CN53" s="164">
        <v>-15.86</v>
      </c>
      <c r="CO53" s="164">
        <v>56.592199999999998</v>
      </c>
      <c r="CP53" s="164">
        <v>55.157800000000002</v>
      </c>
      <c r="CQ53" s="164">
        <v>55.297800000000002</v>
      </c>
      <c r="CR53" s="164">
        <v>-34.771599999999999</v>
      </c>
      <c r="CS53" s="164">
        <v>-34.972900000000003</v>
      </c>
      <c r="CT53" s="164">
        <v>72.552000000000007</v>
      </c>
      <c r="CU53" s="164">
        <v>-92.525400000000005</v>
      </c>
      <c r="CV53" s="164">
        <v>85.184200000000004</v>
      </c>
      <c r="CW53" s="164">
        <v>17.3796</v>
      </c>
      <c r="CX53" s="164">
        <v>73.67</v>
      </c>
      <c r="CY53" s="164">
        <v>38.76</v>
      </c>
      <c r="CZ53" s="164">
        <v>41.257300000000001</v>
      </c>
      <c r="DA53" s="164">
        <v>39.115900000000003</v>
      </c>
      <c r="DB53" s="164">
        <v>-21.01</v>
      </c>
      <c r="DC53" s="165"/>
      <c r="DD53" s="165"/>
      <c r="DE53" s="165"/>
      <c r="DF53" s="164">
        <v>-143.447</v>
      </c>
      <c r="DG53" s="165"/>
      <c r="DH53" s="164">
        <v>-21.449200000000001</v>
      </c>
      <c r="DI53" s="164">
        <v>-90</v>
      </c>
      <c r="DJ53" s="164">
        <v>-90.7</v>
      </c>
      <c r="DK53" s="164">
        <v>22.6236</v>
      </c>
      <c r="DL53" s="164">
        <v>51.864600000000003</v>
      </c>
      <c r="DM53" s="164">
        <v>62.947299999999998</v>
      </c>
      <c r="DN53" s="164">
        <v>73.260499999999993</v>
      </c>
      <c r="DO53" s="164">
        <v>51.18</v>
      </c>
      <c r="DP53" s="164">
        <v>-8.09</v>
      </c>
      <c r="DQ53" s="164">
        <v>66.525999999999996</v>
      </c>
      <c r="DR53" s="164">
        <v>142.02809999999999</v>
      </c>
      <c r="DS53" s="164">
        <v>-14.66</v>
      </c>
      <c r="DT53" s="164">
        <v>-14.81</v>
      </c>
      <c r="DU53" s="164">
        <v>97.88</v>
      </c>
      <c r="DV53" s="164">
        <v>62.86</v>
      </c>
      <c r="DW53" s="164">
        <v>140.25450000000001</v>
      </c>
      <c r="DX53" s="164">
        <v>137.32730000000001</v>
      </c>
      <c r="DY53" s="164">
        <v>32.691200000000002</v>
      </c>
      <c r="DZ53" s="164">
        <v>30.709099999999999</v>
      </c>
      <c r="EA53" s="164">
        <v>254.97329999999999</v>
      </c>
      <c r="EB53" s="164">
        <v>209.4143</v>
      </c>
      <c r="EC53" s="164">
        <v>200.27029999999999</v>
      </c>
      <c r="ED53" s="164">
        <v>204.20439999999999</v>
      </c>
      <c r="EE53" s="164">
        <v>81.0745</v>
      </c>
      <c r="EF53" s="164">
        <v>59.303699999999999</v>
      </c>
      <c r="EG53" s="164">
        <v>-33.981999999999999</v>
      </c>
      <c r="EH53" s="164">
        <v>492.8639</v>
      </c>
      <c r="EI53" s="164">
        <v>227.1146</v>
      </c>
      <c r="EJ53" s="165"/>
      <c r="EK53" s="164">
        <v>-30.4251</v>
      </c>
      <c r="EL53" s="164">
        <v>-27.5596</v>
      </c>
      <c r="EM53" s="164">
        <v>10.591799999999999</v>
      </c>
      <c r="EN53" s="164">
        <v>-8.9046000000000003</v>
      </c>
      <c r="EO53" s="164">
        <v>-8.5145999999999997</v>
      </c>
      <c r="EP53" s="164">
        <v>38.448</v>
      </c>
      <c r="EQ53" s="164">
        <v>-17.1416</v>
      </c>
      <c r="ER53" s="164">
        <v>-17.9008</v>
      </c>
      <c r="ES53" s="164">
        <v>-20.188500000000001</v>
      </c>
      <c r="ET53" s="165"/>
      <c r="EU53" s="164">
        <v>-15.29</v>
      </c>
      <c r="EV53" s="165"/>
      <c r="EW53" s="164">
        <v>16.0152</v>
      </c>
      <c r="EX53" s="164">
        <v>-82.889099999999999</v>
      </c>
      <c r="EY53" s="164">
        <v>-41.467599999999997</v>
      </c>
      <c r="EZ53" s="164">
        <v>-40.236499999999999</v>
      </c>
      <c r="FA53" s="164">
        <v>15.6648</v>
      </c>
      <c r="FB53" s="164">
        <v>-56.9848</v>
      </c>
      <c r="FC53" s="164">
        <v>18.763000000000002</v>
      </c>
      <c r="FD53" s="164">
        <v>23.206299999999999</v>
      </c>
      <c r="FE53" s="165"/>
      <c r="FF53" s="164">
        <v>22.664300000000001</v>
      </c>
      <c r="FG53" s="164">
        <v>42.519399999999997</v>
      </c>
      <c r="FH53" s="164">
        <v>42.051699999999997</v>
      </c>
      <c r="FI53" s="164">
        <v>40.824399999999997</v>
      </c>
      <c r="FJ53" s="164">
        <v>4.6887999999999996</v>
      </c>
      <c r="FK53" s="164">
        <v>4.8562000000000003</v>
      </c>
      <c r="FL53" s="164">
        <v>76.527500000000003</v>
      </c>
      <c r="FM53" s="164">
        <v>-29.633400000000002</v>
      </c>
      <c r="FN53" s="164">
        <v>-29.515699999999999</v>
      </c>
      <c r="FO53" s="164">
        <v>24.449300000000001</v>
      </c>
      <c r="FP53" s="164">
        <v>24.119499999999999</v>
      </c>
      <c r="FQ53" s="164">
        <v>50.217399999999998</v>
      </c>
      <c r="FR53" s="164">
        <v>2.38</v>
      </c>
      <c r="FS53" s="164">
        <v>0.77449999999999997</v>
      </c>
      <c r="FT53" s="164">
        <v>1.3857999999999999</v>
      </c>
      <c r="FU53" s="164">
        <v>0.65</v>
      </c>
      <c r="FV53" s="164">
        <v>19</v>
      </c>
      <c r="FW53" s="164">
        <v>48.496699999999997</v>
      </c>
      <c r="FX53" s="165"/>
      <c r="FY53" s="164">
        <v>-1.6739999999999999</v>
      </c>
      <c r="FZ53" s="164">
        <v>4.2939999999999996</v>
      </c>
      <c r="GA53" s="165"/>
      <c r="GB53" s="164">
        <v>54.84</v>
      </c>
      <c r="GC53" s="164">
        <v>-24.879000000000001</v>
      </c>
      <c r="GD53" s="164">
        <v>-25.443899999999999</v>
      </c>
      <c r="GE53" s="164">
        <v>14.85</v>
      </c>
      <c r="GF53" s="164">
        <v>86.222899999999996</v>
      </c>
      <c r="GG53" s="164">
        <v>25</v>
      </c>
      <c r="GH53" s="164">
        <v>-11.981400000000001</v>
      </c>
      <c r="GI53" s="164">
        <v>1.8160000000000001</v>
      </c>
      <c r="GJ53" s="164">
        <v>2.1349999999999998</v>
      </c>
      <c r="GK53" s="164">
        <v>2.3778999999999999</v>
      </c>
      <c r="GL53" s="165"/>
      <c r="GM53" s="165"/>
      <c r="GN53" s="164">
        <v>-16.541699999999999</v>
      </c>
      <c r="GO53" s="164">
        <v>-30.256</v>
      </c>
      <c r="GP53" s="164">
        <v>16.223099999999999</v>
      </c>
      <c r="GQ53" s="164">
        <v>31.992899999999999</v>
      </c>
      <c r="GR53" s="164">
        <v>53.8157</v>
      </c>
      <c r="GS53" s="164">
        <v>55.043199999999999</v>
      </c>
      <c r="GT53" s="164">
        <v>-131.01060000000001</v>
      </c>
      <c r="GU53" s="164">
        <v>-25.026499999999999</v>
      </c>
      <c r="GV53" s="164">
        <v>27.072600000000001</v>
      </c>
      <c r="GW53" s="164">
        <v>-51.092399999999998</v>
      </c>
      <c r="GX53" s="164">
        <v>3.9340000000000002</v>
      </c>
      <c r="GY53" s="164">
        <v>13.459899999999999</v>
      </c>
      <c r="GZ53" s="164">
        <v>13.1023</v>
      </c>
      <c r="HA53" s="164">
        <v>6</v>
      </c>
      <c r="HB53" s="164">
        <v>238.2645</v>
      </c>
      <c r="HC53" s="164">
        <v>236.3424</v>
      </c>
      <c r="HD53" s="165"/>
      <c r="HE53" s="164">
        <v>-190.0214</v>
      </c>
      <c r="HF53" s="164">
        <v>-364.75150000000002</v>
      </c>
      <c r="HG53" s="164">
        <v>367.9461</v>
      </c>
      <c r="HH53" s="164">
        <v>338.0147</v>
      </c>
      <c r="HI53" s="164">
        <v>-224.9256</v>
      </c>
      <c r="HJ53" s="164">
        <v>-220.96549999999999</v>
      </c>
      <c r="HK53" s="164">
        <v>-49.5075</v>
      </c>
      <c r="HL53" s="164">
        <v>-36.6785</v>
      </c>
      <c r="HM53" s="164">
        <v>81.704999999999998</v>
      </c>
      <c r="HN53" s="164">
        <v>80.572599999999994</v>
      </c>
      <c r="HO53" s="164">
        <v>-161.24109999999999</v>
      </c>
      <c r="HP53" s="165"/>
      <c r="HQ53" s="164">
        <v>49.914400000000001</v>
      </c>
      <c r="HR53" s="164">
        <v>49.760599999999997</v>
      </c>
      <c r="HS53" s="164">
        <v>-62.441600000000001</v>
      </c>
      <c r="HT53" s="164">
        <v>-63.534399999999998</v>
      </c>
      <c r="HU53" s="164">
        <v>150.59</v>
      </c>
      <c r="HV53" s="164">
        <v>149.28</v>
      </c>
      <c r="HW53" s="164">
        <v>15.4</v>
      </c>
      <c r="HX53" s="164">
        <v>16.100000000000001</v>
      </c>
      <c r="HY53" s="164">
        <v>21.801600000000001</v>
      </c>
      <c r="HZ53" s="164">
        <v>38.24</v>
      </c>
      <c r="IA53" s="164">
        <v>-307.98349999999999</v>
      </c>
      <c r="IB53" s="164">
        <v>109.0829</v>
      </c>
      <c r="IC53" s="164">
        <v>107.5861</v>
      </c>
      <c r="ID53" s="164">
        <v>17.3</v>
      </c>
      <c r="IE53" s="164">
        <v>-52.4</v>
      </c>
      <c r="IF53" s="164">
        <v>-48.2</v>
      </c>
      <c r="IG53" s="164">
        <v>-49</v>
      </c>
      <c r="IH53" s="165"/>
      <c r="II53" s="165"/>
      <c r="IJ53" s="164">
        <v>-336.73489999999998</v>
      </c>
      <c r="IK53" s="164">
        <v>-195.19210000000001</v>
      </c>
      <c r="IL53" s="164">
        <v>696.85159999999996</v>
      </c>
      <c r="IM53" s="165">
        <v>0</v>
      </c>
      <c r="IN53" s="164">
        <v>65.018199999999993</v>
      </c>
      <c r="IO53" s="165">
        <v>0</v>
      </c>
      <c r="IP53" s="164">
        <v>-3.8045</v>
      </c>
      <c r="IQ53" s="164">
        <v>98.251199999999997</v>
      </c>
      <c r="IR53" s="164">
        <v>-436.82490000000001</v>
      </c>
      <c r="IS53" s="164">
        <v>4.0423</v>
      </c>
      <c r="IT53" s="164">
        <v>44.331600000000002</v>
      </c>
      <c r="IU53" s="164">
        <v>44.734499999999997</v>
      </c>
      <c r="IV53" s="164">
        <v>-98.950999999999993</v>
      </c>
      <c r="IW53" s="164">
        <v>-668.81190000000004</v>
      </c>
      <c r="IX53" s="164">
        <v>440.79579999999999</v>
      </c>
      <c r="IY53" s="164">
        <v>-227.49799999999999</v>
      </c>
      <c r="IZ53" s="164">
        <v>230.7895</v>
      </c>
      <c r="JA53" s="164">
        <v>-7.7770999999999999</v>
      </c>
      <c r="JB53" s="164">
        <v>24.376999999999999</v>
      </c>
      <c r="JC53" s="164">
        <v>8.64</v>
      </c>
      <c r="JD53" s="164">
        <v>7.18</v>
      </c>
      <c r="JE53" s="164">
        <v>7.2270000000000003</v>
      </c>
      <c r="JF53" s="164">
        <v>-9.1999999999999993</v>
      </c>
      <c r="JG53" s="164">
        <v>-14.16</v>
      </c>
      <c r="JH53" s="165"/>
      <c r="JI53" s="164">
        <v>14.4762</v>
      </c>
      <c r="JJ53" s="164">
        <v>-30.498200000000001</v>
      </c>
      <c r="JK53" s="164">
        <v>-38.027000000000001</v>
      </c>
      <c r="JL53" s="164">
        <v>23.8</v>
      </c>
      <c r="JM53" s="164">
        <v>50.616</v>
      </c>
      <c r="JN53" s="164">
        <v>50.470999999999997</v>
      </c>
      <c r="JO53" s="164">
        <v>9.6129999999999995</v>
      </c>
      <c r="JP53" s="164">
        <v>11.536799999999999</v>
      </c>
      <c r="JQ53" s="164">
        <v>54.331800000000001</v>
      </c>
      <c r="JR53" s="164">
        <v>52.395200000000003</v>
      </c>
      <c r="JS53" s="164">
        <v>52.493099999999998</v>
      </c>
      <c r="JT53" s="165"/>
      <c r="JU53" s="164">
        <v>54</v>
      </c>
      <c r="JV53" s="164">
        <v>17.869</v>
      </c>
      <c r="JW53" s="164">
        <v>8.31</v>
      </c>
      <c r="JX53" s="165"/>
      <c r="JY53" s="164">
        <v>-36.583399999999997</v>
      </c>
      <c r="JZ53" s="164">
        <v>77.619100000000003</v>
      </c>
      <c r="KA53" s="164">
        <v>49.717599999999997</v>
      </c>
      <c r="KB53" s="164">
        <v>-36.741500000000002</v>
      </c>
      <c r="KC53" s="164">
        <v>-76.293599999999998</v>
      </c>
      <c r="KD53" s="164">
        <v>36.697400000000002</v>
      </c>
      <c r="KE53" s="164">
        <v>39.1905</v>
      </c>
      <c r="KF53" s="164">
        <v>-54.6</v>
      </c>
      <c r="KG53" s="164">
        <v>55.4</v>
      </c>
      <c r="KH53" s="164">
        <v>-24.023700000000002</v>
      </c>
      <c r="KI53" s="164">
        <v>128.017</v>
      </c>
    </row>
    <row r="54" spans="1:295" ht="18" customHeight="1" x14ac:dyDescent="0.3">
      <c r="A54" s="161" t="s">
        <v>76</v>
      </c>
      <c r="B54" s="161" t="s">
        <v>775</v>
      </c>
      <c r="C54" s="164">
        <v>0</v>
      </c>
      <c r="D54" s="164">
        <v>18.292200000000001</v>
      </c>
      <c r="E54" s="164">
        <v>-26.962299999999999</v>
      </c>
      <c r="F54" s="165"/>
      <c r="G54" s="164">
        <v>26.468699999999998</v>
      </c>
      <c r="H54" s="165"/>
      <c r="I54" s="164">
        <v>45.956200000000003</v>
      </c>
      <c r="J54" s="164">
        <v>-79.962800000000001</v>
      </c>
      <c r="K54" s="164">
        <v>59.564700000000002</v>
      </c>
      <c r="L54" s="164">
        <v>30.089099999999998</v>
      </c>
      <c r="M54" s="164">
        <v>29.5398</v>
      </c>
      <c r="N54" s="164">
        <v>28.86</v>
      </c>
      <c r="O54" s="164">
        <v>-55.996000000000002</v>
      </c>
      <c r="P54" s="164">
        <v>50.6</v>
      </c>
      <c r="Q54" s="164">
        <v>13.247999999999999</v>
      </c>
      <c r="R54" s="164">
        <v>-48.4</v>
      </c>
      <c r="S54" s="164">
        <v>13.431800000000001</v>
      </c>
      <c r="T54" s="164">
        <v>45.172199999999997</v>
      </c>
      <c r="U54" s="164">
        <v>12.7265</v>
      </c>
      <c r="V54" s="164">
        <v>12.607699999999999</v>
      </c>
      <c r="W54" s="164">
        <v>21.295300000000001</v>
      </c>
      <c r="X54" s="164">
        <v>16.8614</v>
      </c>
      <c r="Y54" s="164">
        <v>5.5936000000000003</v>
      </c>
      <c r="Z54" s="164">
        <v>7.9751000000000003</v>
      </c>
      <c r="AA54" s="165"/>
      <c r="AB54" s="165"/>
      <c r="AC54" s="164">
        <v>-52.13</v>
      </c>
      <c r="AD54" s="164">
        <v>-52.17</v>
      </c>
      <c r="AE54" s="165"/>
      <c r="AF54" s="164">
        <v>-26.64</v>
      </c>
      <c r="AG54" s="164">
        <v>55</v>
      </c>
      <c r="AH54" s="164">
        <v>24.869</v>
      </c>
      <c r="AI54" s="164">
        <v>0.27200000000000002</v>
      </c>
      <c r="AJ54" s="165">
        <v>0</v>
      </c>
      <c r="AK54" s="164">
        <v>-41.52</v>
      </c>
      <c r="AL54" s="164">
        <v>-57.36</v>
      </c>
      <c r="AM54" s="164">
        <v>41.19</v>
      </c>
      <c r="AN54" s="164">
        <v>41.1</v>
      </c>
      <c r="AO54" s="164">
        <v>18.980599999999999</v>
      </c>
      <c r="AP54" s="164">
        <v>-2.3342000000000001</v>
      </c>
      <c r="AQ54" s="164">
        <v>69.7453</v>
      </c>
      <c r="AR54" s="164">
        <v>71.998699999999999</v>
      </c>
      <c r="AS54" s="164">
        <v>34.313099999999999</v>
      </c>
      <c r="AT54" s="164">
        <v>-37.028199999999998</v>
      </c>
      <c r="AU54" s="164">
        <v>-36.559699999999999</v>
      </c>
      <c r="AV54" s="164">
        <v>4.7435</v>
      </c>
      <c r="AW54" s="164">
        <v>4.7347000000000001</v>
      </c>
      <c r="AX54" s="164">
        <v>67.840800000000002</v>
      </c>
      <c r="AY54" s="164">
        <v>68.902799999999999</v>
      </c>
      <c r="AZ54" s="164">
        <v>12.700100000000001</v>
      </c>
      <c r="BA54" s="164">
        <v>11.969799999999999</v>
      </c>
      <c r="BB54" s="164">
        <v>-472.45940000000002</v>
      </c>
      <c r="BC54" s="164">
        <v>6.5334000000000003</v>
      </c>
      <c r="BD54" s="164">
        <v>-16.3</v>
      </c>
      <c r="BE54" s="164">
        <v>-16.399999999999999</v>
      </c>
      <c r="BF54" s="164">
        <v>42.982300000000002</v>
      </c>
      <c r="BG54" s="164">
        <v>42.098199999999999</v>
      </c>
      <c r="BH54" s="164">
        <v>-6.0434000000000001</v>
      </c>
      <c r="BI54" s="165"/>
      <c r="BJ54" s="164">
        <v>-63.387999999999998</v>
      </c>
      <c r="BK54" s="164">
        <v>6.7396000000000003</v>
      </c>
      <c r="BL54" s="164">
        <v>8.3508999999999993</v>
      </c>
      <c r="BM54" s="164">
        <v>5.6700999999999997</v>
      </c>
      <c r="BN54" s="164">
        <v>513.38220000000001</v>
      </c>
      <c r="BO54" s="164">
        <v>119.32729999999999</v>
      </c>
      <c r="BP54" s="164">
        <v>119.4799</v>
      </c>
      <c r="BQ54" s="164">
        <v>-485.72980000000001</v>
      </c>
      <c r="BR54" s="164">
        <v>493.7022</v>
      </c>
      <c r="BS54" s="165"/>
      <c r="BT54" s="164">
        <v>-84.013800000000003</v>
      </c>
      <c r="BU54" s="164">
        <v>84.375399999999999</v>
      </c>
      <c r="BV54" s="164">
        <v>93.338800000000006</v>
      </c>
      <c r="BW54" s="164">
        <v>31.42</v>
      </c>
      <c r="BX54" s="164">
        <v>34.18</v>
      </c>
      <c r="BY54" s="164">
        <v>67.14</v>
      </c>
      <c r="BZ54" s="164">
        <v>82.66</v>
      </c>
      <c r="CA54" s="164">
        <v>-2.407</v>
      </c>
      <c r="CB54" s="164">
        <v>-4.4164000000000003</v>
      </c>
      <c r="CC54" s="164">
        <v>51.652900000000002</v>
      </c>
      <c r="CD54" s="164">
        <v>53.078499999999998</v>
      </c>
      <c r="CE54" s="164">
        <v>-6.6506999999999996</v>
      </c>
      <c r="CF54" s="164">
        <v>-139.3313</v>
      </c>
      <c r="CG54" s="164">
        <v>-138.20160000000001</v>
      </c>
      <c r="CH54" s="164">
        <v>-3.3050999999999999</v>
      </c>
      <c r="CI54" s="165"/>
      <c r="CJ54" s="165"/>
      <c r="CK54" s="165"/>
      <c r="CL54" s="164">
        <v>122.5</v>
      </c>
      <c r="CM54" s="164">
        <v>110.6</v>
      </c>
      <c r="CN54" s="164">
        <v>-15.41</v>
      </c>
      <c r="CO54" s="164">
        <v>59.023499999999999</v>
      </c>
      <c r="CP54" s="164">
        <v>57.097799999999999</v>
      </c>
      <c r="CQ54" s="164">
        <v>56.7712</v>
      </c>
      <c r="CR54" s="164">
        <v>-36.341799999999999</v>
      </c>
      <c r="CS54" s="164">
        <v>-35.605400000000003</v>
      </c>
      <c r="CT54" s="164">
        <v>68.185599999999994</v>
      </c>
      <c r="CU54" s="164">
        <v>-84.652900000000002</v>
      </c>
      <c r="CV54" s="164">
        <v>77.938800000000001</v>
      </c>
      <c r="CW54" s="164">
        <v>16.574999999999999</v>
      </c>
      <c r="CX54" s="164">
        <v>69.44</v>
      </c>
      <c r="CY54" s="164">
        <v>36.520000000000003</v>
      </c>
      <c r="CZ54" s="164">
        <v>39.382300000000001</v>
      </c>
      <c r="DA54" s="164">
        <v>37.3581</v>
      </c>
      <c r="DB54" s="164">
        <v>-19.93</v>
      </c>
      <c r="DC54" s="164">
        <v>-3.456</v>
      </c>
      <c r="DD54" s="165"/>
      <c r="DE54" s="165"/>
      <c r="DF54" s="164">
        <v>-140.11529999999999</v>
      </c>
      <c r="DG54" s="165"/>
      <c r="DH54" s="164">
        <v>-20.4755</v>
      </c>
      <c r="DI54" s="164">
        <v>-85.5</v>
      </c>
      <c r="DJ54" s="164">
        <v>-86</v>
      </c>
      <c r="DK54" s="164">
        <v>22.392900000000001</v>
      </c>
      <c r="DL54" s="164">
        <v>48.934899999999999</v>
      </c>
      <c r="DM54" s="164">
        <v>59.190100000000001</v>
      </c>
      <c r="DN54" s="164">
        <v>69.744900000000001</v>
      </c>
      <c r="DO54" s="164">
        <v>48.56</v>
      </c>
      <c r="DP54" s="164">
        <v>-7.39</v>
      </c>
      <c r="DQ54" s="164">
        <v>64.727999999999994</v>
      </c>
      <c r="DR54" s="164">
        <v>138.2679</v>
      </c>
      <c r="DS54" s="164">
        <v>-15.61</v>
      </c>
      <c r="DT54" s="164">
        <v>-15.78</v>
      </c>
      <c r="DU54" s="164">
        <v>95.75</v>
      </c>
      <c r="DV54" s="164">
        <v>60.09</v>
      </c>
      <c r="DW54" s="164">
        <v>139.8364</v>
      </c>
      <c r="DX54" s="164">
        <v>138.0909</v>
      </c>
      <c r="DY54" s="164">
        <v>37.983699999999999</v>
      </c>
      <c r="DZ54" s="164">
        <v>36.690899999999999</v>
      </c>
      <c r="EA54" s="164">
        <v>248.99799999999999</v>
      </c>
      <c r="EB54" s="164">
        <v>204.85</v>
      </c>
      <c r="EC54" s="164">
        <v>197.35669999999999</v>
      </c>
      <c r="ED54" s="164">
        <v>199.69399999999999</v>
      </c>
      <c r="EE54" s="164">
        <v>81.271600000000007</v>
      </c>
      <c r="EF54" s="164">
        <v>60.6828</v>
      </c>
      <c r="EG54" s="164">
        <v>-32.905000000000001</v>
      </c>
      <c r="EH54" s="164">
        <v>497.45740000000001</v>
      </c>
      <c r="EI54" s="164">
        <v>247.20920000000001</v>
      </c>
      <c r="EJ54" s="165"/>
      <c r="EK54" s="164">
        <v>-29.1876</v>
      </c>
      <c r="EL54" s="164">
        <v>-26.8902</v>
      </c>
      <c r="EM54" s="164">
        <v>0</v>
      </c>
      <c r="EN54" s="164">
        <v>-11.0006</v>
      </c>
      <c r="EO54" s="164">
        <v>-10.400700000000001</v>
      </c>
      <c r="EP54" s="164">
        <v>43.055999999999997</v>
      </c>
      <c r="EQ54" s="164">
        <v>-10.9369</v>
      </c>
      <c r="ER54" s="164">
        <v>-11.644399999999999</v>
      </c>
      <c r="ES54" s="164">
        <v>-23.5596</v>
      </c>
      <c r="ET54" s="165"/>
      <c r="EU54" s="164">
        <v>-16.54</v>
      </c>
      <c r="EV54" s="165"/>
      <c r="EW54" s="164">
        <v>15.032500000000001</v>
      </c>
      <c r="EX54" s="164">
        <v>-82.744500000000002</v>
      </c>
      <c r="EY54" s="164">
        <v>-38.177199999999999</v>
      </c>
      <c r="EZ54" s="164">
        <v>-37.582000000000001</v>
      </c>
      <c r="FA54" s="164">
        <v>9.1571999999999996</v>
      </c>
      <c r="FB54" s="164">
        <v>-57.536999999999999</v>
      </c>
      <c r="FC54" s="164">
        <v>21.3703</v>
      </c>
      <c r="FD54" s="164">
        <v>23.639500000000002</v>
      </c>
      <c r="FE54" s="165"/>
      <c r="FF54" s="164">
        <v>23.0702</v>
      </c>
      <c r="FG54" s="164">
        <v>43.591299999999997</v>
      </c>
      <c r="FH54" s="164">
        <v>44.018999999999998</v>
      </c>
      <c r="FI54" s="164">
        <v>40.837200000000003</v>
      </c>
      <c r="FJ54" s="164">
        <v>0.83730000000000004</v>
      </c>
      <c r="FK54" s="164">
        <v>0.66979999999999995</v>
      </c>
      <c r="FL54" s="164">
        <v>67.317400000000006</v>
      </c>
      <c r="FM54" s="164">
        <v>-35.764099999999999</v>
      </c>
      <c r="FN54" s="164">
        <v>-35.486800000000002</v>
      </c>
      <c r="FO54" s="164">
        <v>18.960100000000001</v>
      </c>
      <c r="FP54" s="164">
        <v>18.7166</v>
      </c>
      <c r="FQ54" s="164">
        <v>50.217399999999998</v>
      </c>
      <c r="FR54" s="164">
        <v>1.48</v>
      </c>
      <c r="FS54" s="164">
        <v>0.65739999999999998</v>
      </c>
      <c r="FT54" s="164">
        <v>1.2918000000000001</v>
      </c>
      <c r="FU54" s="165"/>
      <c r="FV54" s="165"/>
      <c r="FW54" s="164">
        <v>44.8367</v>
      </c>
      <c r="FX54" s="165"/>
      <c r="FY54" s="164">
        <v>-2.1019999999999999</v>
      </c>
      <c r="FZ54" s="164">
        <v>4.2549999999999999</v>
      </c>
      <c r="GA54" s="165"/>
      <c r="GB54" s="164">
        <v>52.35</v>
      </c>
      <c r="GC54" s="164">
        <v>-17.931000000000001</v>
      </c>
      <c r="GD54" s="164">
        <v>-16.1632</v>
      </c>
      <c r="GE54" s="164">
        <v>13.85</v>
      </c>
      <c r="GF54" s="164">
        <v>83.23</v>
      </c>
      <c r="GG54" s="164">
        <v>25.1</v>
      </c>
      <c r="GH54" s="164">
        <v>-11.2689</v>
      </c>
      <c r="GI54" s="164">
        <v>2.1385999999999998</v>
      </c>
      <c r="GJ54" s="164">
        <v>2.3275000000000001</v>
      </c>
      <c r="GK54" s="164">
        <v>2.1537000000000002</v>
      </c>
      <c r="GL54" s="165"/>
      <c r="GM54" s="165"/>
      <c r="GN54" s="164">
        <v>-15.8581</v>
      </c>
      <c r="GO54" s="164">
        <v>-27.150500000000001</v>
      </c>
      <c r="GP54" s="164">
        <v>14.9831</v>
      </c>
      <c r="GQ54" s="164">
        <v>28.602699999999999</v>
      </c>
      <c r="GR54" s="164">
        <v>56.060899999999997</v>
      </c>
      <c r="GS54" s="164">
        <v>59.0458</v>
      </c>
      <c r="GT54" s="164">
        <v>-123.83329999999999</v>
      </c>
      <c r="GU54" s="164">
        <v>-23.706</v>
      </c>
      <c r="GV54" s="164">
        <v>25.721</v>
      </c>
      <c r="GW54" s="164">
        <v>-47.617899999999999</v>
      </c>
      <c r="GX54" s="164">
        <v>4.1336000000000004</v>
      </c>
      <c r="GY54" s="164">
        <v>11.682499999999999</v>
      </c>
      <c r="GZ54" s="164">
        <v>11.362</v>
      </c>
      <c r="HA54" s="165"/>
      <c r="HB54" s="164">
        <v>225.6782</v>
      </c>
      <c r="HC54" s="164">
        <v>224.53489999999999</v>
      </c>
      <c r="HD54" s="164">
        <v>114</v>
      </c>
      <c r="HE54" s="164">
        <v>-115.53100000000001</v>
      </c>
      <c r="HF54" s="164">
        <v>-269.2611</v>
      </c>
      <c r="HG54" s="164">
        <v>270.67759999999998</v>
      </c>
      <c r="HH54" s="164">
        <v>304.6651</v>
      </c>
      <c r="HI54" s="164">
        <v>-215.6584</v>
      </c>
      <c r="HJ54" s="164">
        <v>-213.44220000000001</v>
      </c>
      <c r="HK54" s="164">
        <v>-50.872399999999999</v>
      </c>
      <c r="HL54" s="164">
        <v>-39.918199999999999</v>
      </c>
      <c r="HM54" s="164">
        <v>82.093800000000002</v>
      </c>
      <c r="HN54" s="164">
        <v>81.177000000000007</v>
      </c>
      <c r="HO54" s="165"/>
      <c r="HP54" s="165"/>
      <c r="HQ54" s="164">
        <v>49.068399999999997</v>
      </c>
      <c r="HR54" s="164">
        <v>49.123399999999997</v>
      </c>
      <c r="HS54" s="164">
        <v>-57.1449</v>
      </c>
      <c r="HT54" s="164">
        <v>-56.7468</v>
      </c>
      <c r="HU54" s="164">
        <v>150.37</v>
      </c>
      <c r="HV54" s="164">
        <v>148.33000000000001</v>
      </c>
      <c r="HW54" s="164">
        <v>13</v>
      </c>
      <c r="HX54" s="164">
        <v>12.4</v>
      </c>
      <c r="HY54" s="164">
        <v>21.699100000000001</v>
      </c>
      <c r="HZ54" s="164">
        <v>36.4</v>
      </c>
      <c r="IA54" s="164">
        <v>-300.88639999999998</v>
      </c>
      <c r="IB54" s="164">
        <v>106.79300000000001</v>
      </c>
      <c r="IC54" s="164">
        <v>106.6532</v>
      </c>
      <c r="ID54" s="164">
        <v>16.2</v>
      </c>
      <c r="IE54" s="164">
        <v>-53.8</v>
      </c>
      <c r="IF54" s="164">
        <v>-47.9</v>
      </c>
      <c r="IG54" s="164">
        <v>-47.3</v>
      </c>
      <c r="IH54" s="164">
        <v>1.5693999999999999</v>
      </c>
      <c r="II54" s="164">
        <v>1.2735000000000001</v>
      </c>
      <c r="IJ54" s="164">
        <v>-302.26499999999999</v>
      </c>
      <c r="IK54" s="164">
        <v>-215.59809999999999</v>
      </c>
      <c r="IL54" s="164">
        <v>681.34289999999999</v>
      </c>
      <c r="IM54" s="165">
        <v>0</v>
      </c>
      <c r="IN54" s="164">
        <v>64.779499999999999</v>
      </c>
      <c r="IO54" s="165">
        <v>0</v>
      </c>
      <c r="IP54" s="164">
        <v>-3.9388999999999998</v>
      </c>
      <c r="IQ54" s="164">
        <v>101.55289999999999</v>
      </c>
      <c r="IR54" s="164">
        <v>-426.14710000000002</v>
      </c>
      <c r="IS54" s="164">
        <v>4.2237999999999998</v>
      </c>
      <c r="IT54" s="164">
        <v>44.843400000000003</v>
      </c>
      <c r="IU54" s="164">
        <v>46.190899999999999</v>
      </c>
      <c r="IV54" s="164">
        <v>-99.698999999999998</v>
      </c>
      <c r="IW54" s="164">
        <v>-653.09220000000005</v>
      </c>
      <c r="IX54" s="164">
        <v>434.30259999999998</v>
      </c>
      <c r="IY54" s="164">
        <v>-218.8426</v>
      </c>
      <c r="IZ54" s="164">
        <v>222.04310000000001</v>
      </c>
      <c r="JA54" s="164">
        <v>-8.7521000000000004</v>
      </c>
      <c r="JB54" s="164">
        <v>24.446000000000002</v>
      </c>
      <c r="JC54" s="164">
        <v>8.56</v>
      </c>
      <c r="JD54" s="164">
        <v>7.3719999999999999</v>
      </c>
      <c r="JE54" s="164">
        <v>7.3630000000000004</v>
      </c>
      <c r="JF54" s="164">
        <v>-8.24</v>
      </c>
      <c r="JG54" s="164">
        <v>-14.16</v>
      </c>
      <c r="JH54" s="165"/>
      <c r="JI54" s="164">
        <v>14.943199999999999</v>
      </c>
      <c r="JJ54" s="164">
        <v>-30.528700000000001</v>
      </c>
      <c r="JK54" s="164">
        <v>-39.610900000000001</v>
      </c>
      <c r="JL54" s="164">
        <v>24.7</v>
      </c>
      <c r="JM54" s="164">
        <v>49.295000000000002</v>
      </c>
      <c r="JN54" s="164">
        <v>49.612000000000002</v>
      </c>
      <c r="JO54" s="164">
        <v>10.562200000000001</v>
      </c>
      <c r="JP54" s="164">
        <v>12.3986</v>
      </c>
      <c r="JQ54" s="164">
        <v>52.265099999999997</v>
      </c>
      <c r="JR54" s="164">
        <v>52.461599999999997</v>
      </c>
      <c r="JS54" s="164">
        <v>53.912799999999997</v>
      </c>
      <c r="JT54" s="165"/>
      <c r="JU54" s="164">
        <v>57.1</v>
      </c>
      <c r="JV54" s="164">
        <v>19.017499999999998</v>
      </c>
      <c r="JW54" s="164">
        <v>8.31</v>
      </c>
      <c r="JX54" s="165"/>
      <c r="JY54" s="164">
        <v>-41.6128</v>
      </c>
      <c r="JZ54" s="164">
        <v>77.821899999999999</v>
      </c>
      <c r="KA54" s="164">
        <v>52.098799999999997</v>
      </c>
      <c r="KB54" s="164">
        <v>-41.304499999999997</v>
      </c>
      <c r="KC54" s="164">
        <v>-77.090599999999995</v>
      </c>
      <c r="KD54" s="164">
        <v>38.572699999999998</v>
      </c>
      <c r="KE54" s="164">
        <v>36.622599999999998</v>
      </c>
      <c r="KF54" s="164">
        <v>-60</v>
      </c>
      <c r="KG54" s="164">
        <v>59.1</v>
      </c>
      <c r="KH54" s="164">
        <v>34.965899999999998</v>
      </c>
      <c r="KI54" s="164">
        <v>70.131699999999995</v>
      </c>
    </row>
    <row r="55" spans="1:295" ht="18" customHeight="1" x14ac:dyDescent="0.3">
      <c r="A55" s="161" t="s">
        <v>76</v>
      </c>
      <c r="B55" s="161" t="s">
        <v>776</v>
      </c>
      <c r="C55" s="164">
        <v>0</v>
      </c>
      <c r="D55" s="164">
        <v>17.720600000000001</v>
      </c>
      <c r="E55" s="164">
        <v>-26.288</v>
      </c>
      <c r="F55" s="164">
        <v>-35.508899999999997</v>
      </c>
      <c r="G55" s="164">
        <v>25.486000000000001</v>
      </c>
      <c r="H55" s="165"/>
      <c r="I55" s="164">
        <v>43.255800000000001</v>
      </c>
      <c r="J55" s="164">
        <v>-73.652600000000007</v>
      </c>
      <c r="K55" s="164">
        <v>56.641399999999997</v>
      </c>
      <c r="L55" s="164">
        <v>28.493099999999998</v>
      </c>
      <c r="M55" s="164">
        <v>27.806699999999999</v>
      </c>
      <c r="N55" s="164">
        <v>31.08</v>
      </c>
      <c r="O55" s="164">
        <v>-49.11</v>
      </c>
      <c r="P55" s="164">
        <v>44</v>
      </c>
      <c r="Q55" s="164">
        <v>20.7</v>
      </c>
      <c r="R55" s="164">
        <v>-44</v>
      </c>
      <c r="S55" s="164">
        <v>10.582100000000001</v>
      </c>
      <c r="T55" s="164">
        <v>42.954599999999999</v>
      </c>
      <c r="U55" s="164">
        <v>12.170500000000001</v>
      </c>
      <c r="V55" s="164">
        <v>11.896100000000001</v>
      </c>
      <c r="W55" s="164">
        <v>20.290900000000001</v>
      </c>
      <c r="X55" s="164">
        <v>16.534400000000002</v>
      </c>
      <c r="Y55" s="164">
        <v>6.1407999999999996</v>
      </c>
      <c r="Z55" s="164">
        <v>8.4388000000000005</v>
      </c>
      <c r="AA55" s="165"/>
      <c r="AB55" s="165"/>
      <c r="AC55" s="164">
        <v>-46.93</v>
      </c>
      <c r="AD55" s="164">
        <v>-47.1</v>
      </c>
      <c r="AE55" s="165"/>
      <c r="AF55" s="164">
        <v>-31.08</v>
      </c>
      <c r="AG55" s="164">
        <v>46.2</v>
      </c>
      <c r="AH55" s="164">
        <v>22.998999999999999</v>
      </c>
      <c r="AI55" s="164">
        <v>0.26100000000000001</v>
      </c>
      <c r="AJ55" s="165">
        <v>0</v>
      </c>
      <c r="AK55" s="164">
        <v>-39.799999999999997</v>
      </c>
      <c r="AL55" s="164">
        <v>-49.22</v>
      </c>
      <c r="AM55" s="164">
        <v>40.770000000000003</v>
      </c>
      <c r="AN55" s="164">
        <v>41.78</v>
      </c>
      <c r="AO55" s="164">
        <v>17.3368</v>
      </c>
      <c r="AP55" s="164">
        <v>-1.7885</v>
      </c>
      <c r="AQ55" s="164">
        <v>66.578599999999994</v>
      </c>
      <c r="AR55" s="164">
        <v>68.576499999999996</v>
      </c>
      <c r="AS55" s="164">
        <v>32.616700000000002</v>
      </c>
      <c r="AT55" s="164">
        <v>-38.664400000000001</v>
      </c>
      <c r="AU55" s="164">
        <v>-38.872300000000003</v>
      </c>
      <c r="AV55" s="164">
        <v>29.994700000000002</v>
      </c>
      <c r="AW55" s="164">
        <v>29.0504</v>
      </c>
      <c r="AX55" s="164">
        <v>63.127899999999997</v>
      </c>
      <c r="AY55" s="164">
        <v>62.083300000000001</v>
      </c>
      <c r="AZ55" s="164">
        <v>31.0642</v>
      </c>
      <c r="BA55" s="164">
        <v>25.7957</v>
      </c>
      <c r="BB55" s="164">
        <v>-467.37369999999999</v>
      </c>
      <c r="BC55" s="164">
        <v>10.6014</v>
      </c>
      <c r="BD55" s="164">
        <v>-16.7</v>
      </c>
      <c r="BE55" s="164">
        <v>-16.7</v>
      </c>
      <c r="BF55" s="164">
        <v>44.2806</v>
      </c>
      <c r="BG55" s="164">
        <v>44.700600000000001</v>
      </c>
      <c r="BH55" s="164">
        <v>-5.2747999999999999</v>
      </c>
      <c r="BI55" s="165"/>
      <c r="BJ55" s="164">
        <v>-66.163600000000002</v>
      </c>
      <c r="BK55" s="164">
        <v>6.5911</v>
      </c>
      <c r="BL55" s="164">
        <v>7.6056999999999997</v>
      </c>
      <c r="BM55" s="164">
        <v>5.2545000000000002</v>
      </c>
      <c r="BN55" s="164">
        <v>523.17859999999996</v>
      </c>
      <c r="BO55" s="164">
        <v>118.4118</v>
      </c>
      <c r="BP55" s="164">
        <v>119.0527</v>
      </c>
      <c r="BQ55" s="164">
        <v>-492.37349999999998</v>
      </c>
      <c r="BR55" s="164">
        <v>473.47649999999999</v>
      </c>
      <c r="BS55" s="165"/>
      <c r="BT55" s="164">
        <v>-92.635900000000007</v>
      </c>
      <c r="BU55" s="164">
        <v>96.251000000000005</v>
      </c>
      <c r="BV55" s="164">
        <v>89.217200000000005</v>
      </c>
      <c r="BW55" s="164">
        <v>30.09</v>
      </c>
      <c r="BX55" s="164">
        <v>31.79</v>
      </c>
      <c r="BY55" s="164">
        <v>62.43</v>
      </c>
      <c r="BZ55" s="164">
        <v>79.17</v>
      </c>
      <c r="CA55" s="164">
        <v>-2.6749999999999998</v>
      </c>
      <c r="CB55" s="164">
        <v>-2.2730999999999999</v>
      </c>
      <c r="CC55" s="164">
        <v>51.443199999999997</v>
      </c>
      <c r="CD55" s="164">
        <v>52.1295</v>
      </c>
      <c r="CE55" s="164">
        <v>-8.3446999999999996</v>
      </c>
      <c r="CF55" s="164">
        <v>-124.0955</v>
      </c>
      <c r="CG55" s="164">
        <v>-122.32080000000001</v>
      </c>
      <c r="CH55" s="164">
        <v>0.1772</v>
      </c>
      <c r="CI55" s="165"/>
      <c r="CJ55" s="165"/>
      <c r="CK55" s="165"/>
      <c r="CL55" s="164">
        <v>114.2</v>
      </c>
      <c r="CM55" s="164">
        <v>103</v>
      </c>
      <c r="CN55" s="164">
        <v>-14.76</v>
      </c>
      <c r="CO55" s="164">
        <v>56.769300000000001</v>
      </c>
      <c r="CP55" s="164">
        <v>55.275700000000001</v>
      </c>
      <c r="CQ55" s="164">
        <v>55.786700000000003</v>
      </c>
      <c r="CR55" s="164">
        <v>-32.552999999999997</v>
      </c>
      <c r="CS55" s="164">
        <v>-31.9694</v>
      </c>
      <c r="CT55" s="164">
        <v>68.885900000000007</v>
      </c>
      <c r="CU55" s="164">
        <v>-86.954899999999995</v>
      </c>
      <c r="CV55" s="164">
        <v>79.671700000000001</v>
      </c>
      <c r="CW55" s="164">
        <v>14.2019</v>
      </c>
      <c r="CX55" s="164">
        <v>64.42</v>
      </c>
      <c r="CY55" s="164">
        <v>34.200000000000003</v>
      </c>
      <c r="CZ55" s="164">
        <v>36.569800000000001</v>
      </c>
      <c r="DA55" s="164">
        <v>34.721400000000003</v>
      </c>
      <c r="DB55" s="164">
        <v>-18.52</v>
      </c>
      <c r="DC55" s="164">
        <v>-3.456</v>
      </c>
      <c r="DD55" s="165"/>
      <c r="DE55" s="165"/>
      <c r="DF55" s="164">
        <v>-152.9101</v>
      </c>
      <c r="DG55" s="165"/>
      <c r="DH55" s="164">
        <v>-19.071400000000001</v>
      </c>
      <c r="DI55" s="164">
        <v>-83.1</v>
      </c>
      <c r="DJ55" s="164">
        <v>-83.4</v>
      </c>
      <c r="DK55" s="164">
        <v>22.211600000000001</v>
      </c>
      <c r="DL55" s="164">
        <v>44.833399999999997</v>
      </c>
      <c r="DM55" s="164">
        <v>55.432899999999997</v>
      </c>
      <c r="DN55" s="164">
        <v>63.8855</v>
      </c>
      <c r="DO55" s="164">
        <v>44.57</v>
      </c>
      <c r="DP55" s="164">
        <v>-7.18</v>
      </c>
      <c r="DQ55" s="164">
        <v>63.890999999999998</v>
      </c>
      <c r="DR55" s="164">
        <v>150.93360000000001</v>
      </c>
      <c r="DS55" s="164">
        <v>-14.88</v>
      </c>
      <c r="DT55" s="164">
        <v>-15.07</v>
      </c>
      <c r="DU55" s="164">
        <v>89.08</v>
      </c>
      <c r="DV55" s="164">
        <v>56</v>
      </c>
      <c r="DW55" s="164">
        <v>153.65450000000001</v>
      </c>
      <c r="DX55" s="164">
        <v>149.6182</v>
      </c>
      <c r="DY55" s="164">
        <v>42.724699999999999</v>
      </c>
      <c r="DZ55" s="164">
        <v>41.145499999999998</v>
      </c>
      <c r="EA55" s="164">
        <v>248.05500000000001</v>
      </c>
      <c r="EB55" s="164">
        <v>206.67850000000001</v>
      </c>
      <c r="EC55" s="164">
        <v>198.81399999999999</v>
      </c>
      <c r="ED55" s="164">
        <v>203.1148</v>
      </c>
      <c r="EE55" s="164">
        <v>82.008600000000001</v>
      </c>
      <c r="EF55" s="164">
        <v>62.139299999999999</v>
      </c>
      <c r="EG55" s="164">
        <v>-32.024999999999999</v>
      </c>
      <c r="EH55" s="164">
        <v>508.15370000000001</v>
      </c>
      <c r="EI55" s="164">
        <v>263.65989999999999</v>
      </c>
      <c r="EJ55" s="165"/>
      <c r="EK55" s="164">
        <v>-27.783999999999999</v>
      </c>
      <c r="EL55" s="164">
        <v>-25.576799999999999</v>
      </c>
      <c r="EM55" s="164">
        <v>0</v>
      </c>
      <c r="EN55" s="164">
        <v>-7.7248999999999999</v>
      </c>
      <c r="EO55" s="164">
        <v>-6.9291999999999998</v>
      </c>
      <c r="EP55" s="164">
        <v>38.448</v>
      </c>
      <c r="EQ55" s="164">
        <v>-9.0827000000000009</v>
      </c>
      <c r="ER55" s="164">
        <v>-9.8580000000000005</v>
      </c>
      <c r="ES55" s="164">
        <v>-25.718800000000002</v>
      </c>
      <c r="ET55" s="165"/>
      <c r="EU55" s="164">
        <v>-10.69</v>
      </c>
      <c r="EV55" s="165"/>
      <c r="EW55" s="164">
        <v>14.1214</v>
      </c>
      <c r="EX55" s="164">
        <v>-72.792400000000001</v>
      </c>
      <c r="EY55" s="164">
        <v>-38.806800000000003</v>
      </c>
      <c r="EZ55" s="164">
        <v>-37.803800000000003</v>
      </c>
      <c r="FA55" s="164">
        <v>11.094799999999999</v>
      </c>
      <c r="FB55" s="164">
        <v>-58.989600000000003</v>
      </c>
      <c r="FC55" s="164">
        <v>22.860399999999998</v>
      </c>
      <c r="FD55" s="164">
        <v>22.517700000000001</v>
      </c>
      <c r="FE55" s="165"/>
      <c r="FF55" s="164">
        <v>22.0334</v>
      </c>
      <c r="FG55" s="164">
        <v>43.1434</v>
      </c>
      <c r="FH55" s="164">
        <v>43.277799999999999</v>
      </c>
      <c r="FI55" s="164">
        <v>41.4129</v>
      </c>
      <c r="FJ55" s="164">
        <v>0</v>
      </c>
      <c r="FK55" s="164">
        <v>-0.50239999999999996</v>
      </c>
      <c r="FL55" s="164">
        <v>65.308000000000007</v>
      </c>
      <c r="FM55" s="164">
        <v>-40.4724</v>
      </c>
      <c r="FN55" s="164">
        <v>-40.419400000000003</v>
      </c>
      <c r="FO55" s="164">
        <v>19.623200000000001</v>
      </c>
      <c r="FP55" s="164">
        <v>20.046700000000001</v>
      </c>
      <c r="FQ55" s="164">
        <v>50.217399999999998</v>
      </c>
      <c r="FR55" s="165"/>
      <c r="FS55" s="164">
        <v>0.77449999999999997</v>
      </c>
      <c r="FT55" s="165"/>
      <c r="FU55" s="165"/>
      <c r="FV55" s="165"/>
      <c r="FW55" s="164">
        <v>44.680900000000001</v>
      </c>
      <c r="FX55" s="165"/>
      <c r="FY55" s="164">
        <v>-2.6269999999999998</v>
      </c>
      <c r="FZ55" s="164">
        <v>4.1879999999999997</v>
      </c>
      <c r="GA55" s="165"/>
      <c r="GB55" s="164">
        <v>50.79</v>
      </c>
      <c r="GC55" s="164">
        <v>-19.418399999999998</v>
      </c>
      <c r="GD55" s="164">
        <v>-19.777100000000001</v>
      </c>
      <c r="GE55" s="165"/>
      <c r="GF55" s="164">
        <v>84.7958</v>
      </c>
      <c r="GG55" s="164">
        <v>26</v>
      </c>
      <c r="GH55" s="164">
        <v>-15.238899999999999</v>
      </c>
      <c r="GI55" s="164">
        <v>-0.60060000000000002</v>
      </c>
      <c r="GJ55" s="164">
        <v>0</v>
      </c>
      <c r="GK55" s="164">
        <v>1.9681</v>
      </c>
      <c r="GL55" s="165"/>
      <c r="GM55" s="165"/>
      <c r="GN55" s="165"/>
      <c r="GO55" s="164">
        <v>-29.022099999999998</v>
      </c>
      <c r="GP55" s="164">
        <v>16.463000000000001</v>
      </c>
      <c r="GQ55" s="164">
        <v>30.134499999999999</v>
      </c>
      <c r="GR55" s="164">
        <v>55.6875</v>
      </c>
      <c r="GS55" s="164">
        <v>56.494599999999998</v>
      </c>
      <c r="GT55" s="164">
        <v>-126.7478</v>
      </c>
      <c r="GU55" s="164">
        <v>-22.5716</v>
      </c>
      <c r="GV55" s="164">
        <v>35.8005</v>
      </c>
      <c r="GW55" s="164">
        <v>-50.807600000000001</v>
      </c>
      <c r="GX55" s="164">
        <v>4.1380999999999997</v>
      </c>
      <c r="GY55" s="164">
        <v>10.110200000000001</v>
      </c>
      <c r="GZ55" s="164">
        <v>9.8523999999999994</v>
      </c>
      <c r="HA55" s="164">
        <v>5.5479000000000003</v>
      </c>
      <c r="HB55" s="164">
        <v>221.6951</v>
      </c>
      <c r="HC55" s="164">
        <v>223.28880000000001</v>
      </c>
      <c r="HD55" s="164">
        <v>115.7</v>
      </c>
      <c r="HE55" s="164">
        <v>-114.50830000000001</v>
      </c>
      <c r="HF55" s="164">
        <v>-269.03579999999999</v>
      </c>
      <c r="HG55" s="164">
        <v>273.86189999999999</v>
      </c>
      <c r="HH55" s="164">
        <v>305.43239999999997</v>
      </c>
      <c r="HI55" s="164">
        <v>-212.94550000000001</v>
      </c>
      <c r="HJ55" s="164">
        <v>-209.86009999999999</v>
      </c>
      <c r="HK55" s="164">
        <v>-54.6815</v>
      </c>
      <c r="HL55" s="164">
        <v>-44.089399999999998</v>
      </c>
      <c r="HM55" s="164">
        <v>80.352199999999996</v>
      </c>
      <c r="HN55" s="164">
        <v>82.105000000000004</v>
      </c>
      <c r="HO55" s="165"/>
      <c r="HP55" s="165"/>
      <c r="HQ55" s="164">
        <v>50.584600000000002</v>
      </c>
      <c r="HR55" s="164">
        <v>50.397799999999997</v>
      </c>
      <c r="HS55" s="164">
        <v>-52.277700000000003</v>
      </c>
      <c r="HT55" s="164">
        <v>-51.799500000000002</v>
      </c>
      <c r="HU55" s="164">
        <v>152.06</v>
      </c>
      <c r="HV55" s="164">
        <v>151.07</v>
      </c>
      <c r="HW55" s="164">
        <v>10.199999999999999</v>
      </c>
      <c r="HX55" s="164">
        <v>10.3</v>
      </c>
      <c r="HY55" s="164">
        <v>21.720500000000001</v>
      </c>
      <c r="HZ55" s="164">
        <v>34</v>
      </c>
      <c r="IA55" s="164">
        <v>-297.61559999999997</v>
      </c>
      <c r="IB55" s="164">
        <v>107.99039999999999</v>
      </c>
      <c r="IC55" s="164">
        <v>107.85850000000001</v>
      </c>
      <c r="ID55" s="164">
        <v>15.7</v>
      </c>
      <c r="IE55" s="164">
        <v>-58.2</v>
      </c>
      <c r="IF55" s="164">
        <v>-47.1</v>
      </c>
      <c r="IG55" s="164">
        <v>-46.6</v>
      </c>
      <c r="IH55" s="165"/>
      <c r="II55" s="165"/>
      <c r="IJ55" s="164">
        <v>-304.88869999999997</v>
      </c>
      <c r="IK55" s="164">
        <v>-225.4992</v>
      </c>
      <c r="IL55" s="164">
        <v>658.06230000000005</v>
      </c>
      <c r="IM55" s="165">
        <v>0</v>
      </c>
      <c r="IN55" s="164">
        <v>52.899299999999997</v>
      </c>
      <c r="IO55" s="165">
        <v>0</v>
      </c>
      <c r="IP55" s="165"/>
      <c r="IQ55" s="164">
        <v>99.891800000000003</v>
      </c>
      <c r="IR55" s="164">
        <v>-419.4024</v>
      </c>
      <c r="IS55" s="164">
        <v>4.6581000000000001</v>
      </c>
      <c r="IT55" s="164">
        <v>44.613100000000003</v>
      </c>
      <c r="IU55" s="164">
        <v>43.895400000000002</v>
      </c>
      <c r="IV55" s="164">
        <v>-98.272499999999994</v>
      </c>
      <c r="IW55" s="164">
        <v>-631.08119999999997</v>
      </c>
      <c r="IX55" s="164">
        <v>428.6164</v>
      </c>
      <c r="IY55" s="164">
        <v>-216.75389999999999</v>
      </c>
      <c r="IZ55" s="164">
        <v>214.86330000000001</v>
      </c>
      <c r="JA55" s="164">
        <v>-8.6203000000000003</v>
      </c>
      <c r="JB55" s="164">
        <v>24.271999999999998</v>
      </c>
      <c r="JC55" s="164">
        <v>8.48</v>
      </c>
      <c r="JD55" s="164">
        <v>7.5810000000000004</v>
      </c>
      <c r="JE55" s="164">
        <v>7.5789999999999997</v>
      </c>
      <c r="JF55" s="164">
        <v>-8</v>
      </c>
      <c r="JG55" s="164">
        <v>-14.32</v>
      </c>
      <c r="JH55" s="165"/>
      <c r="JI55" s="164">
        <v>15.120200000000001</v>
      </c>
      <c r="JJ55" s="164">
        <v>-31.172699999999999</v>
      </c>
      <c r="JK55" s="164">
        <v>-40.050400000000003</v>
      </c>
      <c r="JL55" s="164">
        <v>25.8</v>
      </c>
      <c r="JM55" s="164">
        <v>49.121000000000002</v>
      </c>
      <c r="JN55" s="164">
        <v>50.527000000000001</v>
      </c>
      <c r="JO55" s="164">
        <v>11.3759</v>
      </c>
      <c r="JP55" s="164">
        <v>13.402799999999999</v>
      </c>
      <c r="JQ55" s="164">
        <v>52.319600000000001</v>
      </c>
      <c r="JR55" s="164">
        <v>53.449800000000003</v>
      </c>
      <c r="JS55" s="164">
        <v>52.381300000000003</v>
      </c>
      <c r="JT55" s="165"/>
      <c r="JU55" s="164">
        <v>61.8</v>
      </c>
      <c r="JV55" s="164">
        <v>19.565300000000001</v>
      </c>
      <c r="JW55" s="164">
        <v>8.31</v>
      </c>
      <c r="JX55" s="165"/>
      <c r="JY55" s="164">
        <v>-44.812399999999997</v>
      </c>
      <c r="JZ55" s="164">
        <v>78.993399999999994</v>
      </c>
      <c r="KA55" s="164">
        <v>56.149000000000001</v>
      </c>
      <c r="KB55" s="164">
        <v>-44.707000000000001</v>
      </c>
      <c r="KC55" s="164">
        <v>-78.011399999999995</v>
      </c>
      <c r="KD55" s="164">
        <v>42.881399999999999</v>
      </c>
      <c r="KE55" s="164">
        <v>34.289499999999997</v>
      </c>
      <c r="KF55" s="164">
        <v>-63.3</v>
      </c>
      <c r="KG55" s="164">
        <v>62.4</v>
      </c>
      <c r="KH55" s="164">
        <v>37.456600000000002</v>
      </c>
      <c r="KI55" s="164">
        <v>61.207299999999996</v>
      </c>
    </row>
    <row r="56" spans="1:295" ht="18" customHeight="1" x14ac:dyDescent="0.3">
      <c r="A56" s="161" t="s">
        <v>777</v>
      </c>
      <c r="B56" s="161" t="s">
        <v>77</v>
      </c>
      <c r="C56" s="166">
        <v>0</v>
      </c>
      <c r="D56" s="166">
        <v>16.8626</v>
      </c>
      <c r="E56" s="166">
        <v>-25.295300000000001</v>
      </c>
      <c r="F56" s="166">
        <v>-35.710299999999997</v>
      </c>
      <c r="G56" s="166">
        <v>24.8565</v>
      </c>
      <c r="H56" s="167"/>
      <c r="I56" s="166">
        <v>40.334699999999998</v>
      </c>
      <c r="J56" s="166">
        <v>-67.4114</v>
      </c>
      <c r="K56" s="166">
        <v>53.025500000000001</v>
      </c>
      <c r="L56" s="166">
        <v>26.911200000000001</v>
      </c>
      <c r="M56" s="166">
        <v>26.472000000000001</v>
      </c>
      <c r="N56" s="166">
        <v>31.08</v>
      </c>
      <c r="O56" s="166">
        <v>-47.718000000000004</v>
      </c>
      <c r="P56" s="166">
        <v>44</v>
      </c>
      <c r="Q56" s="166">
        <v>19.872</v>
      </c>
      <c r="R56" s="166">
        <v>-44</v>
      </c>
      <c r="S56" s="166">
        <v>10.5962</v>
      </c>
      <c r="T56" s="166">
        <v>38.174199999999999</v>
      </c>
      <c r="U56" s="166">
        <v>11.336600000000001</v>
      </c>
      <c r="V56" s="166">
        <v>11.332700000000001</v>
      </c>
      <c r="W56" s="166">
        <v>19.4862</v>
      </c>
      <c r="X56" s="166">
        <v>16.568100000000001</v>
      </c>
      <c r="Y56" s="166">
        <v>6.2748999999999997</v>
      </c>
      <c r="Z56" s="166">
        <v>8.2889999999999997</v>
      </c>
      <c r="AA56" s="167"/>
      <c r="AB56" s="167"/>
      <c r="AC56" s="166">
        <v>-45.36</v>
      </c>
      <c r="AD56" s="166">
        <v>-45.72</v>
      </c>
      <c r="AE56" s="167"/>
      <c r="AF56" s="166">
        <v>-33.299999999999997</v>
      </c>
      <c r="AG56" s="166">
        <v>46.2</v>
      </c>
      <c r="AH56" s="166">
        <v>21.745000000000001</v>
      </c>
      <c r="AI56" s="166">
        <v>0.25700000000000001</v>
      </c>
      <c r="AJ56" s="167">
        <v>0</v>
      </c>
      <c r="AK56" s="166">
        <v>-39.270000000000003</v>
      </c>
      <c r="AL56" s="166">
        <v>-50.23</v>
      </c>
      <c r="AM56" s="166">
        <v>39.659999999999997</v>
      </c>
      <c r="AN56" s="166">
        <v>39.6</v>
      </c>
      <c r="AO56" s="166">
        <v>16.352699999999999</v>
      </c>
      <c r="AP56" s="166">
        <v>-1.2636000000000001</v>
      </c>
      <c r="AQ56" s="166">
        <v>63.776800000000001</v>
      </c>
      <c r="AR56" s="166">
        <v>65.8185</v>
      </c>
      <c r="AS56" s="166">
        <v>31.692699999999999</v>
      </c>
      <c r="AT56" s="166">
        <v>-36.287199999999999</v>
      </c>
      <c r="AU56" s="166">
        <v>-36.2089</v>
      </c>
      <c r="AV56" s="166">
        <v>24.523900000000001</v>
      </c>
      <c r="AW56" s="166">
        <v>25.614799999999999</v>
      </c>
      <c r="AX56" s="166">
        <v>59.150399999999998</v>
      </c>
      <c r="AY56" s="166">
        <v>59.333500000000001</v>
      </c>
      <c r="AZ56" s="166">
        <v>28.592600000000001</v>
      </c>
      <c r="BA56" s="166">
        <v>32.0657</v>
      </c>
      <c r="BB56" s="166">
        <v>-459.64940000000001</v>
      </c>
      <c r="BC56" s="166">
        <v>18.6906</v>
      </c>
      <c r="BD56" s="166">
        <v>-17.899999999999999</v>
      </c>
      <c r="BE56" s="166">
        <v>-17.8</v>
      </c>
      <c r="BF56" s="166">
        <v>41.385199999999998</v>
      </c>
      <c r="BG56" s="166">
        <v>40.6265</v>
      </c>
      <c r="BH56" s="166">
        <v>-4.6973000000000003</v>
      </c>
      <c r="BI56" s="167"/>
      <c r="BJ56" s="166">
        <v>-64.926000000000002</v>
      </c>
      <c r="BK56" s="166">
        <v>5.6580000000000004</v>
      </c>
      <c r="BL56" s="166">
        <v>6.9485999999999999</v>
      </c>
      <c r="BM56" s="166">
        <v>4.6718999999999999</v>
      </c>
      <c r="BN56" s="166">
        <v>502.12090000000001</v>
      </c>
      <c r="BO56" s="166">
        <v>110.3244</v>
      </c>
      <c r="BP56" s="166">
        <v>109.56140000000001</v>
      </c>
      <c r="BQ56" s="166">
        <v>-482.65129999999999</v>
      </c>
      <c r="BR56" s="166">
        <v>447.53429999999997</v>
      </c>
      <c r="BS56" s="167"/>
      <c r="BT56" s="166">
        <v>-87.287899999999993</v>
      </c>
      <c r="BU56" s="166">
        <v>89.227900000000005</v>
      </c>
      <c r="BV56" s="166">
        <v>84.127600000000001</v>
      </c>
      <c r="BW56" s="166">
        <v>28.84</v>
      </c>
      <c r="BX56" s="166">
        <v>30.03</v>
      </c>
      <c r="BY56" s="166">
        <v>59.89</v>
      </c>
      <c r="BZ56" s="166">
        <v>76.650000000000006</v>
      </c>
      <c r="CA56" s="166">
        <v>-0.26369999999999999</v>
      </c>
      <c r="CB56" s="166">
        <v>0.54</v>
      </c>
      <c r="CC56" s="166">
        <v>52.122700000000002</v>
      </c>
      <c r="CD56" s="166">
        <v>52.401699999999998</v>
      </c>
      <c r="CE56" s="166">
        <v>-6.7855999999999996</v>
      </c>
      <c r="CF56" s="166">
        <v>-113.27379999999999</v>
      </c>
      <c r="CG56" s="166">
        <v>-114.0151</v>
      </c>
      <c r="CH56" s="166">
        <v>1.2075</v>
      </c>
      <c r="CI56" s="167"/>
      <c r="CJ56" s="167"/>
      <c r="CK56" s="167"/>
      <c r="CL56" s="166">
        <v>107.9</v>
      </c>
      <c r="CM56" s="166">
        <v>97.9</v>
      </c>
      <c r="CN56" s="166">
        <v>-14.32</v>
      </c>
      <c r="CO56" s="166">
        <v>57.9041</v>
      </c>
      <c r="CP56" s="166">
        <v>55.261600000000001</v>
      </c>
      <c r="CQ56" s="166">
        <v>55.809600000000003</v>
      </c>
      <c r="CR56" s="166">
        <v>-32.521700000000003</v>
      </c>
      <c r="CS56" s="166">
        <v>-33.397599999999997</v>
      </c>
      <c r="CT56" s="166">
        <v>66.5</v>
      </c>
      <c r="CU56" s="166">
        <v>-81.108900000000006</v>
      </c>
      <c r="CV56" s="166">
        <v>76.561899999999994</v>
      </c>
      <c r="CW56" s="166">
        <v>13.331</v>
      </c>
      <c r="CX56" s="166">
        <v>60.1</v>
      </c>
      <c r="CY56" s="166">
        <v>31.98</v>
      </c>
      <c r="CZ56" s="166">
        <v>34.694800000000001</v>
      </c>
      <c r="DA56" s="166">
        <v>32.524099999999997</v>
      </c>
      <c r="DB56" s="166">
        <v>-17.78</v>
      </c>
      <c r="DC56" s="167"/>
      <c r="DD56" s="167"/>
      <c r="DE56" s="167"/>
      <c r="DF56" s="166">
        <v>-141.2749</v>
      </c>
      <c r="DG56" s="167"/>
      <c r="DH56" s="166">
        <v>-18.259699999999999</v>
      </c>
      <c r="DI56" s="166">
        <v>-78.099999999999994</v>
      </c>
      <c r="DJ56" s="166">
        <v>-78.5</v>
      </c>
      <c r="DK56" s="166">
        <v>21.827100000000002</v>
      </c>
      <c r="DL56" s="166">
        <v>42.489600000000003</v>
      </c>
      <c r="DM56" s="166">
        <v>50.736499999999999</v>
      </c>
      <c r="DN56" s="166">
        <v>60.369900000000001</v>
      </c>
      <c r="DO56" s="166">
        <v>41.85</v>
      </c>
      <c r="DP56" s="166">
        <v>-5.95</v>
      </c>
      <c r="DQ56" s="166">
        <v>59.302999999999997</v>
      </c>
      <c r="DR56" s="166">
        <v>140.393</v>
      </c>
      <c r="DS56" s="166">
        <v>-15.75</v>
      </c>
      <c r="DT56" s="166">
        <v>-15.98</v>
      </c>
      <c r="DU56" s="166">
        <v>87.99</v>
      </c>
      <c r="DV56" s="166">
        <v>53.07</v>
      </c>
      <c r="DW56" s="166">
        <v>142.81819999999999</v>
      </c>
      <c r="DX56" s="166">
        <v>140.49090000000001</v>
      </c>
      <c r="DY56" s="166">
        <v>40.423499999999997</v>
      </c>
      <c r="DZ56" s="166">
        <v>39.0364</v>
      </c>
      <c r="EA56" s="166">
        <v>237.89279999999999</v>
      </c>
      <c r="EB56" s="166">
        <v>194.11789999999999</v>
      </c>
      <c r="EC56" s="166">
        <v>187.10579999999999</v>
      </c>
      <c r="ED56" s="166">
        <v>189.73410000000001</v>
      </c>
      <c r="EE56" s="166">
        <v>102.44540000000001</v>
      </c>
      <c r="EF56" s="166">
        <v>82.825199999999995</v>
      </c>
      <c r="EG56" s="166">
        <v>-29.914999999999999</v>
      </c>
      <c r="EH56" s="166">
        <v>497.59629999999999</v>
      </c>
      <c r="EI56" s="166">
        <v>272.18180000000001</v>
      </c>
      <c r="EJ56" s="167"/>
      <c r="EK56" s="166">
        <v>-26.647600000000001</v>
      </c>
      <c r="EL56" s="166">
        <v>-24.561599999999999</v>
      </c>
      <c r="EM56" s="166">
        <v>-16.804400000000001</v>
      </c>
      <c r="EN56" s="166">
        <v>-6.8483999999999998</v>
      </c>
      <c r="EO56" s="166">
        <v>-6.7766000000000002</v>
      </c>
      <c r="EP56" s="166">
        <v>133.69200000000001</v>
      </c>
      <c r="EQ56" s="166">
        <v>-23.023199999999999</v>
      </c>
      <c r="ER56" s="166">
        <v>-23.449000000000002</v>
      </c>
      <c r="ES56" s="166">
        <v>-48.027500000000003</v>
      </c>
      <c r="ET56" s="167"/>
      <c r="EU56" s="166">
        <v>-20.05</v>
      </c>
      <c r="EV56" s="166">
        <v>93.8</v>
      </c>
      <c r="EW56" s="166">
        <v>13.701499999999999</v>
      </c>
      <c r="EX56" s="166">
        <v>-71.955699999999993</v>
      </c>
      <c r="EY56" s="166">
        <v>-37.995100000000001</v>
      </c>
      <c r="EZ56" s="166">
        <v>-36.981900000000003</v>
      </c>
      <c r="FA56" s="166">
        <v>12.4549</v>
      </c>
      <c r="FB56" s="166">
        <v>-81.629000000000005</v>
      </c>
      <c r="FC56" s="166">
        <v>48.076099999999997</v>
      </c>
      <c r="FD56" s="166">
        <v>21.850200000000001</v>
      </c>
      <c r="FE56" s="167"/>
      <c r="FF56" s="166">
        <v>21.959199999999999</v>
      </c>
      <c r="FG56" s="166">
        <v>43.637900000000002</v>
      </c>
      <c r="FH56" s="166">
        <v>42.860500000000002</v>
      </c>
      <c r="FI56" s="166">
        <v>41.496000000000002</v>
      </c>
      <c r="FJ56" s="166">
        <v>-1.1721999999999999</v>
      </c>
      <c r="FK56" s="166">
        <v>-1.6746000000000001</v>
      </c>
      <c r="FL56" s="166">
        <v>50.7393</v>
      </c>
      <c r="FM56" s="166">
        <v>-38.245199999999997</v>
      </c>
      <c r="FN56" s="166">
        <v>-39.123600000000003</v>
      </c>
      <c r="FO56" s="166">
        <v>10.1455</v>
      </c>
      <c r="FP56" s="166">
        <v>12.0769</v>
      </c>
      <c r="FQ56" s="166">
        <v>40.996099999999998</v>
      </c>
      <c r="FR56" s="166">
        <v>-11.39</v>
      </c>
      <c r="FS56" s="166">
        <v>0.65739999999999998</v>
      </c>
      <c r="FT56" s="166">
        <v>1.022</v>
      </c>
      <c r="FU56" s="166">
        <v>0.99</v>
      </c>
      <c r="FV56" s="166">
        <v>20.65</v>
      </c>
      <c r="FW56" s="166">
        <v>37.816200000000002</v>
      </c>
      <c r="FX56" s="167"/>
      <c r="FY56" s="166">
        <v>-2.9590000000000001</v>
      </c>
      <c r="FZ56" s="166">
        <v>4.101</v>
      </c>
      <c r="GA56" s="167"/>
      <c r="GB56" s="166">
        <v>45.54</v>
      </c>
      <c r="GC56" s="166">
        <v>-12.8772</v>
      </c>
      <c r="GD56" s="166">
        <v>-12.633800000000001</v>
      </c>
      <c r="GE56" s="166">
        <v>13.45</v>
      </c>
      <c r="GF56" s="166">
        <v>79.604299999999995</v>
      </c>
      <c r="GG56" s="166">
        <v>26.1</v>
      </c>
      <c r="GH56" s="166">
        <v>-15.344900000000001</v>
      </c>
      <c r="GI56" s="166">
        <v>-0.1239</v>
      </c>
      <c r="GJ56" s="167"/>
      <c r="GK56" s="166">
        <v>1.7838000000000001</v>
      </c>
      <c r="GL56" s="167"/>
      <c r="GM56" s="167"/>
      <c r="GN56" s="166">
        <v>-14.311999999999999</v>
      </c>
      <c r="GO56" s="166">
        <v>-27.806000000000001</v>
      </c>
      <c r="GP56" s="166">
        <v>14.4757</v>
      </c>
      <c r="GQ56" s="166">
        <v>28.935099999999998</v>
      </c>
      <c r="GR56" s="166">
        <v>57.618499999999997</v>
      </c>
      <c r="GS56" s="166">
        <v>58.952800000000003</v>
      </c>
      <c r="GT56" s="166">
        <v>-125.5273</v>
      </c>
      <c r="GU56" s="166">
        <v>-21.732399999999998</v>
      </c>
      <c r="GV56" s="166">
        <v>35.6479</v>
      </c>
      <c r="GW56" s="166">
        <v>-47.2331</v>
      </c>
      <c r="GX56" s="166">
        <v>4.2699999999999996</v>
      </c>
      <c r="GY56" s="166">
        <v>8.7710000000000008</v>
      </c>
      <c r="GZ56" s="166">
        <v>8.5550999999999995</v>
      </c>
      <c r="HA56" s="166">
        <v>5</v>
      </c>
      <c r="HB56" s="166">
        <v>223.24</v>
      </c>
      <c r="HC56" s="166">
        <v>221.00810000000001</v>
      </c>
      <c r="HD56" s="166">
        <v>98.9</v>
      </c>
      <c r="HE56" s="166">
        <v>-99.777600000000007</v>
      </c>
      <c r="HF56" s="166">
        <v>-247.3861</v>
      </c>
      <c r="HG56" s="166">
        <v>252.0412</v>
      </c>
      <c r="HH56" s="166">
        <v>310.30630000000002</v>
      </c>
      <c r="HI56" s="166">
        <v>-212.9939</v>
      </c>
      <c r="HJ56" s="166">
        <v>-206.35759999999999</v>
      </c>
      <c r="HK56" s="166">
        <v>-57.010100000000001</v>
      </c>
      <c r="HL56" s="166">
        <v>-48.214199999999998</v>
      </c>
      <c r="HM56" s="166">
        <v>84.238399999999999</v>
      </c>
      <c r="HN56" s="166">
        <v>83.9696</v>
      </c>
      <c r="HO56" s="166">
        <v>-153.56</v>
      </c>
      <c r="HP56" s="167"/>
      <c r="HQ56" s="166">
        <v>48.892699999999998</v>
      </c>
      <c r="HR56" s="166">
        <v>48.859699999999997</v>
      </c>
      <c r="HS56" s="166">
        <v>-48.616100000000003</v>
      </c>
      <c r="HT56" s="166">
        <v>-48.914499999999997</v>
      </c>
      <c r="HU56" s="166">
        <v>153.9</v>
      </c>
      <c r="HV56" s="166">
        <v>149.41999999999999</v>
      </c>
      <c r="HW56" s="166">
        <v>17.399999999999999</v>
      </c>
      <c r="HX56" s="166">
        <v>17</v>
      </c>
      <c r="HY56" s="166">
        <v>22.149799999999999</v>
      </c>
      <c r="HZ56" s="166">
        <v>32.64</v>
      </c>
      <c r="IA56" s="166">
        <v>-294.7568</v>
      </c>
      <c r="IB56" s="166">
        <v>104.0253</v>
      </c>
      <c r="IC56" s="166">
        <v>102.36490000000001</v>
      </c>
      <c r="ID56" s="166">
        <v>16.2</v>
      </c>
      <c r="IE56" s="166">
        <v>-48.5</v>
      </c>
      <c r="IF56" s="166">
        <v>-48</v>
      </c>
      <c r="IG56" s="166">
        <v>-47.3</v>
      </c>
      <c r="IH56" s="167"/>
      <c r="II56" s="166">
        <v>1.4101999999999999</v>
      </c>
      <c r="IJ56" s="166">
        <v>-304.89550000000003</v>
      </c>
      <c r="IK56" s="166">
        <v>-244.1542</v>
      </c>
      <c r="IL56" s="166">
        <v>669.09960000000001</v>
      </c>
      <c r="IM56" s="167">
        <v>0</v>
      </c>
      <c r="IN56" s="166">
        <v>45.606999999999999</v>
      </c>
      <c r="IO56" s="167">
        <v>0</v>
      </c>
      <c r="IP56" s="166">
        <v>-3.9449999999999998</v>
      </c>
      <c r="IQ56" s="166">
        <v>100.5218</v>
      </c>
      <c r="IR56" s="166">
        <v>-418.82260000000002</v>
      </c>
      <c r="IS56" s="166">
        <v>4.0896999999999997</v>
      </c>
      <c r="IT56" s="166">
        <v>45.142800000000001</v>
      </c>
      <c r="IU56" s="166">
        <v>45.388599999999997</v>
      </c>
      <c r="IV56" s="166">
        <v>-100.3002</v>
      </c>
      <c r="IW56" s="166">
        <v>-645.4171</v>
      </c>
      <c r="IX56" s="166">
        <v>425.10599999999999</v>
      </c>
      <c r="IY56" s="166">
        <v>-212.36080000000001</v>
      </c>
      <c r="IZ56" s="166">
        <v>221.06209999999999</v>
      </c>
      <c r="JA56" s="166">
        <v>-8.7273999999999994</v>
      </c>
      <c r="JB56" s="166">
        <v>24.436</v>
      </c>
      <c r="JC56" s="166">
        <v>10.08</v>
      </c>
      <c r="JD56" s="166">
        <v>7.9160000000000004</v>
      </c>
      <c r="JE56" s="166">
        <v>7.8920000000000003</v>
      </c>
      <c r="JF56" s="166">
        <v>-10.16</v>
      </c>
      <c r="JG56" s="166">
        <v>-11.04</v>
      </c>
      <c r="JH56" s="167"/>
      <c r="JI56" s="166">
        <v>11.808999999999999</v>
      </c>
      <c r="JJ56" s="166">
        <v>-35.039299999999997</v>
      </c>
      <c r="JK56" s="166">
        <v>-32.9</v>
      </c>
      <c r="JL56" s="166">
        <v>26.9</v>
      </c>
      <c r="JM56" s="166">
        <v>50.878</v>
      </c>
      <c r="JN56" s="166">
        <v>50.802999999999997</v>
      </c>
      <c r="JO56" s="167"/>
      <c r="JP56" s="167"/>
      <c r="JQ56" s="166">
        <v>54.508000000000003</v>
      </c>
      <c r="JR56" s="166">
        <v>54.348300000000002</v>
      </c>
      <c r="JS56" s="166">
        <v>53.181399999999996</v>
      </c>
      <c r="JT56" s="167"/>
      <c r="JU56" s="166">
        <v>51.2</v>
      </c>
      <c r="JV56" s="166">
        <v>60.283299999999997</v>
      </c>
      <c r="JW56" s="166">
        <v>8.31</v>
      </c>
      <c r="JX56" s="167"/>
      <c r="JY56" s="166">
        <v>-48.043199999999999</v>
      </c>
      <c r="JZ56" s="166">
        <v>80.376000000000005</v>
      </c>
      <c r="KA56" s="166">
        <v>58.905799999999999</v>
      </c>
      <c r="KB56" s="166">
        <v>-47.651200000000003</v>
      </c>
      <c r="KC56" s="166">
        <v>-79.461799999999997</v>
      </c>
      <c r="KD56" s="166">
        <v>46.953699999999998</v>
      </c>
      <c r="KE56" s="166">
        <v>31.957899999999999</v>
      </c>
      <c r="KF56" s="166">
        <v>-53.6</v>
      </c>
      <c r="KG56" s="166">
        <v>53.8</v>
      </c>
      <c r="KH56" s="166">
        <v>63.899900000000002</v>
      </c>
      <c r="KI56" s="166">
        <v>33.486800000000002</v>
      </c>
    </row>
    <row r="57" spans="1:295" x14ac:dyDescent="0.3">
      <c r="A57" s="226" t="s">
        <v>789</v>
      </c>
      <c r="B57" s="226"/>
      <c r="C57" s="168">
        <v>0</v>
      </c>
      <c r="D57" s="168">
        <v>20.4389</v>
      </c>
      <c r="E57" s="168">
        <v>-18.7881</v>
      </c>
      <c r="F57" s="168">
        <v>8.9490999999999996</v>
      </c>
      <c r="G57" s="168">
        <v>35.078099999999999</v>
      </c>
      <c r="H57" s="168">
        <v>0</v>
      </c>
      <c r="I57" s="168">
        <v>59.7151</v>
      </c>
      <c r="J57" s="168">
        <v>-58.632300000000001</v>
      </c>
      <c r="K57" s="168">
        <v>72.3994</v>
      </c>
      <c r="L57" s="168">
        <v>36.706899999999997</v>
      </c>
      <c r="M57" s="168">
        <v>35.859000000000002</v>
      </c>
      <c r="N57" s="168">
        <v>39.96</v>
      </c>
      <c r="O57" s="168">
        <v>-37.692</v>
      </c>
      <c r="P57" s="168">
        <v>72.599999999999994</v>
      </c>
      <c r="Q57" s="168">
        <v>25.667999999999999</v>
      </c>
      <c r="R57" s="168">
        <v>-33</v>
      </c>
      <c r="S57" s="168">
        <v>14.2409</v>
      </c>
      <c r="T57" s="168">
        <v>57.061999999999998</v>
      </c>
      <c r="U57" s="168">
        <v>14.017300000000001</v>
      </c>
      <c r="V57" s="168">
        <v>13.9826</v>
      </c>
      <c r="W57" s="168">
        <v>23.143999999999998</v>
      </c>
      <c r="X57" s="168">
        <v>16.8614</v>
      </c>
      <c r="Y57" s="168">
        <v>6.2748999999999997</v>
      </c>
      <c r="Z57" s="168">
        <v>8.6769999999999996</v>
      </c>
      <c r="AA57" s="168">
        <v>0</v>
      </c>
      <c r="AB57" s="168">
        <v>0</v>
      </c>
      <c r="AC57" s="168">
        <v>0.01</v>
      </c>
      <c r="AD57" s="168">
        <v>-42.49</v>
      </c>
      <c r="AE57" s="168">
        <v>0</v>
      </c>
      <c r="AF57" s="168">
        <v>-2.2200000000000002</v>
      </c>
      <c r="AG57" s="168">
        <v>79.2</v>
      </c>
      <c r="AH57" s="168">
        <v>30.504999999999999</v>
      </c>
      <c r="AI57" s="168">
        <v>0.30599999999999999</v>
      </c>
      <c r="AJ57" s="168">
        <v>0</v>
      </c>
      <c r="AK57" s="168">
        <v>-21.51</v>
      </c>
      <c r="AL57" s="168">
        <v>-45.17</v>
      </c>
      <c r="AM57" s="168">
        <v>62.62</v>
      </c>
      <c r="AN57" s="168">
        <v>63.13</v>
      </c>
      <c r="AO57" s="168">
        <v>23.317499999999999</v>
      </c>
      <c r="AP57" s="168">
        <v>0.74639999999999995</v>
      </c>
      <c r="AQ57" s="168">
        <v>78.083399999999997</v>
      </c>
      <c r="AR57" s="168">
        <v>80.757000000000005</v>
      </c>
      <c r="AS57" s="168">
        <v>44.774900000000002</v>
      </c>
      <c r="AT57" s="168">
        <v>-26.617799999999999</v>
      </c>
      <c r="AU57" s="168">
        <v>-26.753299999999999</v>
      </c>
      <c r="AV57" s="168">
        <v>35.423699999999997</v>
      </c>
      <c r="AW57" s="168">
        <v>34.920499999999997</v>
      </c>
      <c r="AX57" s="168">
        <v>83.3065</v>
      </c>
      <c r="AY57" s="168">
        <v>85.172799999999995</v>
      </c>
      <c r="AZ57" s="168">
        <v>36.105400000000003</v>
      </c>
      <c r="BA57" s="168">
        <v>36.283299999999997</v>
      </c>
      <c r="BB57" s="168">
        <v>-383.77620000000002</v>
      </c>
      <c r="BC57" s="168">
        <v>21.794599999999999</v>
      </c>
      <c r="BD57" s="168">
        <v>-10.8</v>
      </c>
      <c r="BE57" s="168">
        <v>-10.8</v>
      </c>
      <c r="BF57" s="168">
        <v>56.391300000000001</v>
      </c>
      <c r="BG57" s="168">
        <v>55.299799999999998</v>
      </c>
      <c r="BH57" s="168">
        <v>-3.5960999999999999</v>
      </c>
      <c r="BI57" s="168">
        <v>0</v>
      </c>
      <c r="BJ57" s="168">
        <v>-51.277900000000002</v>
      </c>
      <c r="BK57" s="168">
        <v>9.1255000000000006</v>
      </c>
      <c r="BL57" s="168">
        <v>11.5291</v>
      </c>
      <c r="BM57" s="168">
        <v>7.6379000000000001</v>
      </c>
      <c r="BN57" s="168">
        <v>634.41859999999997</v>
      </c>
      <c r="BO57" s="168">
        <v>197.79040000000001</v>
      </c>
      <c r="BP57" s="168">
        <v>198.70590000000001</v>
      </c>
      <c r="BQ57" s="168">
        <v>-456.76209999999998</v>
      </c>
      <c r="BR57" s="168">
        <v>672.68230000000005</v>
      </c>
      <c r="BS57" s="168">
        <v>0</v>
      </c>
      <c r="BT57" s="168">
        <v>-36.466799999999999</v>
      </c>
      <c r="BU57" s="168">
        <v>128.21979999999999</v>
      </c>
      <c r="BV57" s="168">
        <v>103.8871</v>
      </c>
      <c r="BW57" s="168">
        <v>33.61</v>
      </c>
      <c r="BX57" s="168">
        <v>43.22</v>
      </c>
      <c r="BY57" s="168">
        <v>73.790000000000006</v>
      </c>
      <c r="BZ57" s="168">
        <v>87.09</v>
      </c>
      <c r="CA57" s="168">
        <v>24.920200000000001</v>
      </c>
      <c r="CB57" s="168">
        <v>24.920200000000001</v>
      </c>
      <c r="CC57" s="168">
        <v>76.811700000000002</v>
      </c>
      <c r="CD57" s="168">
        <v>78.8125</v>
      </c>
      <c r="CE57" s="168">
        <v>-4.2241</v>
      </c>
      <c r="CF57" s="168">
        <v>-53.172699999999999</v>
      </c>
      <c r="CG57" s="168">
        <v>-53.203299999999999</v>
      </c>
      <c r="CH57" s="168">
        <v>15.553800000000001</v>
      </c>
      <c r="CI57" s="168">
        <v>0</v>
      </c>
      <c r="CJ57" s="168">
        <v>0</v>
      </c>
      <c r="CK57" s="168">
        <v>0</v>
      </c>
      <c r="CL57" s="168">
        <v>142.19999999999999</v>
      </c>
      <c r="CM57" s="168">
        <v>130.30000000000001</v>
      </c>
      <c r="CN57" s="168">
        <v>-11.59</v>
      </c>
      <c r="CO57" s="168">
        <v>70.870900000000006</v>
      </c>
      <c r="CP57" s="168">
        <v>70.010199999999998</v>
      </c>
      <c r="CQ57" s="168">
        <v>69.7911</v>
      </c>
      <c r="CR57" s="168">
        <v>4.7630999999999997</v>
      </c>
      <c r="CS57" s="168">
        <v>5.0904999999999996</v>
      </c>
      <c r="CT57" s="168">
        <v>86.491799999999998</v>
      </c>
      <c r="CU57" s="168">
        <v>-38.075200000000002</v>
      </c>
      <c r="CV57" s="168">
        <v>100.8947</v>
      </c>
      <c r="CW57" s="168">
        <v>19.1084</v>
      </c>
      <c r="CX57" s="168">
        <v>91.3</v>
      </c>
      <c r="CY57" s="168">
        <v>46.28</v>
      </c>
      <c r="CZ57" s="168">
        <v>51.101100000000002</v>
      </c>
      <c r="DA57" s="168">
        <v>48.490900000000003</v>
      </c>
      <c r="DB57" s="168">
        <v>-13.18</v>
      </c>
      <c r="DC57" s="168">
        <v>-3.1795</v>
      </c>
      <c r="DD57" s="168">
        <v>0</v>
      </c>
      <c r="DE57" s="168">
        <v>0</v>
      </c>
      <c r="DF57" s="168">
        <v>-68.929500000000004</v>
      </c>
      <c r="DG57" s="168">
        <v>0</v>
      </c>
      <c r="DH57" s="168">
        <v>-13.572100000000001</v>
      </c>
      <c r="DI57" s="168">
        <v>-54.2</v>
      </c>
      <c r="DJ57" s="168">
        <v>-54.5</v>
      </c>
      <c r="DK57" s="168">
        <v>23.299299999999999</v>
      </c>
      <c r="DL57" s="168">
        <v>87.899799999999999</v>
      </c>
      <c r="DM57" s="168">
        <v>71.400899999999993</v>
      </c>
      <c r="DN57" s="168">
        <v>124.82299999999999</v>
      </c>
      <c r="DO57" s="168">
        <v>87.9</v>
      </c>
      <c r="DP57" s="168">
        <v>-0.73</v>
      </c>
      <c r="DQ57" s="168">
        <v>68.2</v>
      </c>
      <c r="DR57" s="168">
        <v>161.39420000000001</v>
      </c>
      <c r="DS57" s="168">
        <v>-1.27</v>
      </c>
      <c r="DT57" s="168">
        <v>-1.25</v>
      </c>
      <c r="DU57" s="168">
        <v>99.33</v>
      </c>
      <c r="DV57" s="168">
        <v>69</v>
      </c>
      <c r="DW57" s="168">
        <v>162.4545</v>
      </c>
      <c r="DX57" s="168">
        <v>161.65450000000001</v>
      </c>
      <c r="DY57" s="168">
        <v>47.484499999999997</v>
      </c>
      <c r="DZ57" s="168">
        <v>46.063600000000001</v>
      </c>
      <c r="EA57" s="168">
        <v>271.31259999999997</v>
      </c>
      <c r="EB57" s="168">
        <v>226.96690000000001</v>
      </c>
      <c r="EC57" s="168">
        <v>219.53710000000001</v>
      </c>
      <c r="ED57" s="168">
        <v>221.56950000000001</v>
      </c>
      <c r="EE57" s="168">
        <v>128.86019999999999</v>
      </c>
      <c r="EF57" s="168">
        <v>119.6356</v>
      </c>
      <c r="EG57" s="168">
        <v>-21.655000000000001</v>
      </c>
      <c r="EH57" s="168">
        <v>612.26379999999995</v>
      </c>
      <c r="EI57" s="168">
        <v>394.72620000000001</v>
      </c>
      <c r="EJ57" s="168">
        <v>0</v>
      </c>
      <c r="EK57" s="168">
        <v>-17.642099999999999</v>
      </c>
      <c r="EL57" s="168">
        <v>-15.121700000000001</v>
      </c>
      <c r="EM57" s="168">
        <v>30.842400000000001</v>
      </c>
      <c r="EN57" s="168">
        <v>53.786200000000001</v>
      </c>
      <c r="EO57" s="168">
        <v>49.648200000000003</v>
      </c>
      <c r="EP57" s="168">
        <v>185.916</v>
      </c>
      <c r="EQ57" s="168">
        <v>-9.0827000000000009</v>
      </c>
      <c r="ER57" s="168">
        <v>-9.8580000000000005</v>
      </c>
      <c r="ES57" s="168">
        <v>-1.5495000000000001</v>
      </c>
      <c r="ET57" s="168">
        <v>18.170000000000002</v>
      </c>
      <c r="EU57" s="168">
        <v>-7.09</v>
      </c>
      <c r="EV57" s="168">
        <v>123.5</v>
      </c>
      <c r="EW57" s="168">
        <v>20.922000000000001</v>
      </c>
      <c r="EX57" s="168">
        <v>33.751600000000003</v>
      </c>
      <c r="EY57" s="168">
        <v>-34.081000000000003</v>
      </c>
      <c r="EZ57" s="168">
        <v>-33.4619</v>
      </c>
      <c r="FA57" s="168">
        <v>16.171099999999999</v>
      </c>
      <c r="FB57" s="168">
        <v>-35.222099999999998</v>
      </c>
      <c r="FC57" s="168">
        <v>78.812399999999997</v>
      </c>
      <c r="FD57" s="168">
        <v>23.809200000000001</v>
      </c>
      <c r="FE57" s="168">
        <v>0</v>
      </c>
      <c r="FF57" s="168">
        <v>23.421900000000001</v>
      </c>
      <c r="FG57" s="168">
        <v>43.637900000000002</v>
      </c>
      <c r="FH57" s="168">
        <v>44.018999999999998</v>
      </c>
      <c r="FI57" s="168">
        <v>41.496000000000002</v>
      </c>
      <c r="FJ57" s="168">
        <v>27.1279</v>
      </c>
      <c r="FK57" s="168">
        <v>25.9557</v>
      </c>
      <c r="FL57" s="168">
        <v>141.50059999999999</v>
      </c>
      <c r="FM57" s="168">
        <v>16.524899999999999</v>
      </c>
      <c r="FN57" s="168">
        <v>16.144100000000002</v>
      </c>
      <c r="FO57" s="168">
        <v>87.168800000000005</v>
      </c>
      <c r="FP57" s="168">
        <v>104.06319999999999</v>
      </c>
      <c r="FQ57" s="168">
        <v>54.685299999999998</v>
      </c>
      <c r="FR57" s="168">
        <v>18.61</v>
      </c>
      <c r="FS57" s="168">
        <v>12.578900000000001</v>
      </c>
      <c r="FT57" s="168">
        <v>1.6202000000000001</v>
      </c>
      <c r="FU57" s="168">
        <v>1.03</v>
      </c>
      <c r="FV57" s="168">
        <v>21.21</v>
      </c>
      <c r="FW57" s="168">
        <v>55.429400000000001</v>
      </c>
      <c r="FX57" s="168">
        <v>11.6371</v>
      </c>
      <c r="FY57" s="168">
        <v>-0.32300000000000001</v>
      </c>
      <c r="FZ57" s="168">
        <v>4.4039999999999999</v>
      </c>
      <c r="GA57" s="168">
        <v>12.057399999999999</v>
      </c>
      <c r="GB57" s="168">
        <v>58.05</v>
      </c>
      <c r="GC57" s="168">
        <v>4.1718999999999999</v>
      </c>
      <c r="GD57" s="168">
        <v>7.5979999999999999</v>
      </c>
      <c r="GE57" s="168">
        <v>16</v>
      </c>
      <c r="GF57" s="168">
        <v>93.485600000000005</v>
      </c>
      <c r="GG57" s="168">
        <v>27</v>
      </c>
      <c r="GH57" s="168">
        <v>2.0497000000000001</v>
      </c>
      <c r="GI57" s="168">
        <v>2.4940000000000002</v>
      </c>
      <c r="GJ57" s="168">
        <v>2.8170999999999999</v>
      </c>
      <c r="GK57" s="168">
        <v>2.8786</v>
      </c>
      <c r="GL57" s="168">
        <v>0</v>
      </c>
      <c r="GM57" s="168">
        <v>0</v>
      </c>
      <c r="GN57" s="168">
        <v>-13.162699999999999</v>
      </c>
      <c r="GO57" s="168">
        <v>-15.940300000000001</v>
      </c>
      <c r="GP57" s="168">
        <v>18.517900000000001</v>
      </c>
      <c r="GQ57" s="168">
        <v>45.085000000000001</v>
      </c>
      <c r="GR57" s="168">
        <v>59.624899999999997</v>
      </c>
      <c r="GS57" s="168">
        <v>60.8217</v>
      </c>
      <c r="GT57" s="168">
        <v>-90.671300000000002</v>
      </c>
      <c r="GU57" s="168">
        <v>-17.115400000000001</v>
      </c>
      <c r="GV57" s="168">
        <v>35.8005</v>
      </c>
      <c r="GW57" s="168">
        <v>-4.0023</v>
      </c>
      <c r="GX57" s="168">
        <v>6.7907999999999999</v>
      </c>
      <c r="GY57" s="168">
        <v>17.7776</v>
      </c>
      <c r="GZ57" s="168">
        <v>17.364599999999999</v>
      </c>
      <c r="HA57" s="168">
        <v>8.1967999999999996</v>
      </c>
      <c r="HB57" s="168">
        <v>238.2645</v>
      </c>
      <c r="HC57" s="168">
        <v>236.3424</v>
      </c>
      <c r="HD57" s="168">
        <v>236.8</v>
      </c>
      <c r="HE57" s="168">
        <v>-37.904600000000002</v>
      </c>
      <c r="HF57" s="168">
        <v>-69.525999999999996</v>
      </c>
      <c r="HG57" s="168">
        <v>412.0421</v>
      </c>
      <c r="HH57" s="168">
        <v>392.84969999999998</v>
      </c>
      <c r="HI57" s="168">
        <v>-23.828800000000001</v>
      </c>
      <c r="HJ57" s="168">
        <v>-23.346499999999999</v>
      </c>
      <c r="HK57" s="168">
        <v>-46.880200000000002</v>
      </c>
      <c r="HL57" s="168">
        <v>-34.035499999999999</v>
      </c>
      <c r="HM57" s="168">
        <v>85.433499999999995</v>
      </c>
      <c r="HN57" s="168">
        <v>84.689099999999996</v>
      </c>
      <c r="HO57" s="168">
        <v>0</v>
      </c>
      <c r="HP57" s="168">
        <v>0</v>
      </c>
      <c r="HQ57" s="168">
        <v>53.979399999999998</v>
      </c>
      <c r="HR57" s="168">
        <v>53.825600000000001</v>
      </c>
      <c r="HS57" s="168">
        <v>-10.322699999999999</v>
      </c>
      <c r="HT57" s="168">
        <v>-10.1218</v>
      </c>
      <c r="HU57" s="168">
        <v>158.69999999999999</v>
      </c>
      <c r="HV57" s="168">
        <v>157.16999999999999</v>
      </c>
      <c r="HW57" s="168">
        <v>21.3</v>
      </c>
      <c r="HX57" s="168">
        <v>20.399999999999999</v>
      </c>
      <c r="HY57" s="168">
        <v>22.149799999999999</v>
      </c>
      <c r="HZ57" s="168">
        <v>44.64</v>
      </c>
      <c r="IA57" s="168">
        <v>-243.935</v>
      </c>
      <c r="IB57" s="168">
        <v>111.6651</v>
      </c>
      <c r="IC57" s="168">
        <v>111.5581</v>
      </c>
      <c r="ID57" s="168">
        <v>20.7</v>
      </c>
      <c r="IE57" s="168">
        <v>-28.5</v>
      </c>
      <c r="IF57" s="168">
        <v>15.2</v>
      </c>
      <c r="IG57" s="168">
        <v>16</v>
      </c>
      <c r="IH57" s="168">
        <v>1.6544000000000001</v>
      </c>
      <c r="II57" s="168">
        <v>1.4101999999999999</v>
      </c>
      <c r="IJ57" s="168">
        <v>155.06030000000001</v>
      </c>
      <c r="IK57" s="168">
        <v>212.45050000000001</v>
      </c>
      <c r="IL57" s="168">
        <v>696.85159999999996</v>
      </c>
      <c r="IM57" s="168">
        <v>0</v>
      </c>
      <c r="IN57" s="168">
        <v>135.399</v>
      </c>
      <c r="IO57" s="168">
        <v>0</v>
      </c>
      <c r="IP57" s="168">
        <v>-3.6918000000000002</v>
      </c>
      <c r="IQ57" s="168">
        <v>105.11839999999999</v>
      </c>
      <c r="IR57" s="168">
        <v>101.0561</v>
      </c>
      <c r="IS57" s="168">
        <v>4.6581000000000001</v>
      </c>
      <c r="IT57" s="168">
        <v>181.91499999999999</v>
      </c>
      <c r="IU57" s="168">
        <v>179.67429999999999</v>
      </c>
      <c r="IV57" s="168">
        <v>124.4372</v>
      </c>
      <c r="IW57" s="168">
        <v>43.636200000000002</v>
      </c>
      <c r="IX57" s="168">
        <v>440.79579999999999</v>
      </c>
      <c r="IY57" s="168">
        <v>-52.4587</v>
      </c>
      <c r="IZ57" s="168">
        <v>230.7895</v>
      </c>
      <c r="JA57" s="168">
        <v>-6.6948999999999996</v>
      </c>
      <c r="JB57" s="168">
        <v>39.1541</v>
      </c>
      <c r="JC57" s="168">
        <v>14.4</v>
      </c>
      <c r="JD57" s="168">
        <v>8.6319999999999997</v>
      </c>
      <c r="JE57" s="168">
        <v>8.6530000000000005</v>
      </c>
      <c r="JF57" s="168">
        <v>-0.56000000000000005</v>
      </c>
      <c r="JG57" s="168">
        <v>-3.84</v>
      </c>
      <c r="JH57" s="168">
        <v>0</v>
      </c>
      <c r="JI57" s="168">
        <v>17.463899999999999</v>
      </c>
      <c r="JJ57" s="168">
        <v>-2.9862000000000002</v>
      </c>
      <c r="JK57" s="168">
        <v>-32.841999999999999</v>
      </c>
      <c r="JL57" s="168">
        <v>33.200000000000003</v>
      </c>
      <c r="JM57" s="168">
        <v>53.296999999999997</v>
      </c>
      <c r="JN57" s="168">
        <v>53.142000000000003</v>
      </c>
      <c r="JO57" s="168">
        <v>11.549099999999999</v>
      </c>
      <c r="JP57" s="168">
        <v>13.807600000000001</v>
      </c>
      <c r="JQ57" s="168">
        <v>55.391500000000001</v>
      </c>
      <c r="JR57" s="168">
        <v>54.543700000000001</v>
      </c>
      <c r="JS57" s="168">
        <v>53.912799999999997</v>
      </c>
      <c r="JT57" s="168">
        <v>0</v>
      </c>
      <c r="JU57" s="168">
        <v>62.3</v>
      </c>
      <c r="JV57" s="168">
        <v>60.283299999999997</v>
      </c>
      <c r="JW57" s="168">
        <v>8.31</v>
      </c>
      <c r="JX57" s="168">
        <v>0</v>
      </c>
      <c r="JY57" s="168">
        <v>-35.529200000000003</v>
      </c>
      <c r="JZ57" s="168">
        <v>85.346699999999998</v>
      </c>
      <c r="KA57" s="168">
        <v>69.142600000000002</v>
      </c>
      <c r="KB57" s="168">
        <v>-35.9602</v>
      </c>
      <c r="KC57" s="168">
        <v>-73.686400000000006</v>
      </c>
      <c r="KD57" s="168">
        <v>58.242400000000004</v>
      </c>
      <c r="KE57" s="168">
        <v>41.081800000000001</v>
      </c>
      <c r="KF57" s="168">
        <v>-31.4</v>
      </c>
      <c r="KG57" s="168">
        <v>70.400000000000006</v>
      </c>
      <c r="KH57" s="168">
        <v>208.43940000000001</v>
      </c>
      <c r="KI57" s="168">
        <v>334.09530000000001</v>
      </c>
    </row>
    <row r="58" spans="1:295" x14ac:dyDescent="0.3">
      <c r="A58" s="226" t="s">
        <v>790</v>
      </c>
      <c r="B58" s="226"/>
      <c r="C58" s="168">
        <v>0</v>
      </c>
      <c r="D58" s="168">
        <v>12.886100000000001</v>
      </c>
      <c r="E58" s="168">
        <v>-28.786000000000001</v>
      </c>
      <c r="F58" s="168">
        <v>-36.764200000000002</v>
      </c>
      <c r="G58" s="168">
        <v>24.8565</v>
      </c>
      <c r="H58" s="168">
        <v>0</v>
      </c>
      <c r="I58" s="168">
        <v>33.4589</v>
      </c>
      <c r="J58" s="168">
        <v>-103.04179999999999</v>
      </c>
      <c r="K58" s="168">
        <v>41.006100000000004</v>
      </c>
      <c r="L58" s="168">
        <v>20.743400000000001</v>
      </c>
      <c r="M58" s="168">
        <v>20.380600000000001</v>
      </c>
      <c r="N58" s="168">
        <v>2.2200000000000002</v>
      </c>
      <c r="O58" s="168">
        <v>-80.838999999999999</v>
      </c>
      <c r="P58" s="168">
        <v>35.200000000000003</v>
      </c>
      <c r="Q58" s="168">
        <v>13.247999999999999</v>
      </c>
      <c r="R58" s="168">
        <v>-72.599999999999994</v>
      </c>
      <c r="S58" s="168">
        <v>10.582100000000001</v>
      </c>
      <c r="T58" s="168">
        <v>23.7578</v>
      </c>
      <c r="U58" s="168">
        <v>6.5902000000000003</v>
      </c>
      <c r="V58" s="168">
        <v>6.5606999999999998</v>
      </c>
      <c r="W58" s="168">
        <v>10.981400000000001</v>
      </c>
      <c r="X58" s="168">
        <v>6.8498000000000001</v>
      </c>
      <c r="Y58" s="168">
        <v>0.2384</v>
      </c>
      <c r="Z58" s="168">
        <v>2.4759000000000002</v>
      </c>
      <c r="AA58" s="168">
        <v>0</v>
      </c>
      <c r="AB58" s="168">
        <v>0</v>
      </c>
      <c r="AC58" s="168">
        <v>-72.41</v>
      </c>
      <c r="AD58" s="168">
        <v>-78.31</v>
      </c>
      <c r="AE58" s="168">
        <v>0</v>
      </c>
      <c r="AF58" s="168">
        <v>-37.74</v>
      </c>
      <c r="AG58" s="168">
        <v>35.200000000000003</v>
      </c>
      <c r="AH58" s="168">
        <v>18.866</v>
      </c>
      <c r="AI58" s="168">
        <v>0.20699999999999999</v>
      </c>
      <c r="AJ58" s="168">
        <v>0</v>
      </c>
      <c r="AK58" s="168">
        <v>-62.31</v>
      </c>
      <c r="AL58" s="168">
        <v>-77.459999999999994</v>
      </c>
      <c r="AM58" s="168">
        <v>21.52</v>
      </c>
      <c r="AN58" s="168">
        <v>21.57</v>
      </c>
      <c r="AO58" s="168">
        <v>12.329800000000001</v>
      </c>
      <c r="AP58" s="168">
        <v>-5.8288000000000002</v>
      </c>
      <c r="AQ58" s="168">
        <v>45.942700000000002</v>
      </c>
      <c r="AR58" s="168">
        <v>47.6006</v>
      </c>
      <c r="AS58" s="168">
        <v>23.757400000000001</v>
      </c>
      <c r="AT58" s="168">
        <v>-49.566600000000001</v>
      </c>
      <c r="AU58" s="168">
        <v>-49.022599999999997</v>
      </c>
      <c r="AV58" s="168">
        <v>3.3571</v>
      </c>
      <c r="AW58" s="168">
        <v>3.3944999999999999</v>
      </c>
      <c r="AX58" s="168">
        <v>59.150399999999998</v>
      </c>
      <c r="AY58" s="168">
        <v>59.333500000000001</v>
      </c>
      <c r="AZ58" s="168">
        <v>-11.9604</v>
      </c>
      <c r="BA58" s="168">
        <v>-13.073499999999999</v>
      </c>
      <c r="BB58" s="168">
        <v>-582.32759999999996</v>
      </c>
      <c r="BC58" s="168">
        <v>-6.6516000000000002</v>
      </c>
      <c r="BD58" s="168">
        <v>-18.7</v>
      </c>
      <c r="BE58" s="168">
        <v>-18.600000000000001</v>
      </c>
      <c r="BF58" s="168">
        <v>33.418900000000001</v>
      </c>
      <c r="BG58" s="168">
        <v>32.537100000000002</v>
      </c>
      <c r="BH58" s="168">
        <v>-6.8997999999999999</v>
      </c>
      <c r="BI58" s="168">
        <v>0</v>
      </c>
      <c r="BJ58" s="168">
        <v>-81.208100000000002</v>
      </c>
      <c r="BK58" s="168">
        <v>2.5331999999999999</v>
      </c>
      <c r="BL58" s="168">
        <v>0</v>
      </c>
      <c r="BM58" s="168">
        <v>2.9325999999999999</v>
      </c>
      <c r="BN58" s="168">
        <v>441.38909999999998</v>
      </c>
      <c r="BO58" s="168">
        <v>63.692100000000003</v>
      </c>
      <c r="BP58" s="168">
        <v>64.149900000000002</v>
      </c>
      <c r="BQ58" s="168">
        <v>-601.30380000000002</v>
      </c>
      <c r="BR58" s="168">
        <v>326.98559999999998</v>
      </c>
      <c r="BS58" s="168">
        <v>0</v>
      </c>
      <c r="BT58" s="168">
        <v>-126.3592</v>
      </c>
      <c r="BU58" s="168">
        <v>37.9557</v>
      </c>
      <c r="BV58" s="168">
        <v>61.114800000000002</v>
      </c>
      <c r="BW58" s="168">
        <v>22.3</v>
      </c>
      <c r="BX58" s="168">
        <v>21.21</v>
      </c>
      <c r="BY58" s="168">
        <v>45.01</v>
      </c>
      <c r="BZ58" s="168">
        <v>62.36</v>
      </c>
      <c r="CA58" s="168">
        <v>-26.2514</v>
      </c>
      <c r="CB58" s="168">
        <v>-26.385400000000001</v>
      </c>
      <c r="CC58" s="168">
        <v>33.632100000000001</v>
      </c>
      <c r="CD58" s="168">
        <v>34.190800000000003</v>
      </c>
      <c r="CE58" s="168">
        <v>-11.1126</v>
      </c>
      <c r="CF58" s="168">
        <v>-172.96979999999999</v>
      </c>
      <c r="CG58" s="168">
        <v>-173.7021</v>
      </c>
      <c r="CH58" s="168">
        <v>-3.3050999999999999</v>
      </c>
      <c r="CI58" s="168">
        <v>0</v>
      </c>
      <c r="CJ58" s="168">
        <v>0</v>
      </c>
      <c r="CK58" s="168">
        <v>0</v>
      </c>
      <c r="CL58" s="168">
        <v>88.3</v>
      </c>
      <c r="CM58" s="168">
        <v>79</v>
      </c>
      <c r="CN58" s="168">
        <v>-16.73</v>
      </c>
      <c r="CO58" s="168">
        <v>56.280099999999997</v>
      </c>
      <c r="CP58" s="168">
        <v>54.564599999999999</v>
      </c>
      <c r="CQ58" s="168">
        <v>55.149700000000003</v>
      </c>
      <c r="CR58" s="168">
        <v>-53.866199999999999</v>
      </c>
      <c r="CS58" s="168">
        <v>-53.346800000000002</v>
      </c>
      <c r="CT58" s="168">
        <v>48.9983</v>
      </c>
      <c r="CU58" s="168">
        <v>-141.26560000000001</v>
      </c>
      <c r="CV58" s="168">
        <v>55.0535</v>
      </c>
      <c r="CW58" s="168">
        <v>10.7</v>
      </c>
      <c r="CX58" s="168">
        <v>45.73</v>
      </c>
      <c r="CY58" s="168">
        <v>24.54</v>
      </c>
      <c r="CZ58" s="168">
        <v>25.788599999999999</v>
      </c>
      <c r="DA58" s="168">
        <v>24.467500000000001</v>
      </c>
      <c r="DB58" s="168">
        <v>-23.25</v>
      </c>
      <c r="DC58" s="168">
        <v>-3.456</v>
      </c>
      <c r="DD58" s="168">
        <v>0</v>
      </c>
      <c r="DE58" s="168">
        <v>0</v>
      </c>
      <c r="DF58" s="168">
        <v>-163.77670000000001</v>
      </c>
      <c r="DG58" s="168">
        <v>0</v>
      </c>
      <c r="DH58" s="168">
        <v>-23.835599999999999</v>
      </c>
      <c r="DI58" s="168">
        <v>-112.4</v>
      </c>
      <c r="DJ58" s="168">
        <v>-112.6</v>
      </c>
      <c r="DK58" s="168">
        <v>18.816800000000001</v>
      </c>
      <c r="DL58" s="168">
        <v>32.235700000000001</v>
      </c>
      <c r="DM58" s="168">
        <v>-0.46960000000000002</v>
      </c>
      <c r="DN58" s="168">
        <v>45.721400000000003</v>
      </c>
      <c r="DO58" s="168">
        <v>31.76</v>
      </c>
      <c r="DP58" s="168">
        <v>-10.06</v>
      </c>
      <c r="DQ58" s="168">
        <v>53.149500000000003</v>
      </c>
      <c r="DR58" s="168">
        <v>67.193799999999996</v>
      </c>
      <c r="DS58" s="168">
        <v>-24.32</v>
      </c>
      <c r="DT58" s="168">
        <v>-24.59</v>
      </c>
      <c r="DU58" s="168">
        <v>68.38</v>
      </c>
      <c r="DV58" s="168">
        <v>43.53</v>
      </c>
      <c r="DW58" s="168">
        <v>68.109099999999998</v>
      </c>
      <c r="DX58" s="168">
        <v>66.690899999999999</v>
      </c>
      <c r="DY58" s="168">
        <v>-15.0557</v>
      </c>
      <c r="DZ58" s="168">
        <v>-14.8</v>
      </c>
      <c r="EA58" s="168">
        <v>195.1208</v>
      </c>
      <c r="EB58" s="168">
        <v>156.2226</v>
      </c>
      <c r="EC58" s="168">
        <v>149.90440000000001</v>
      </c>
      <c r="ED58" s="168">
        <v>151.078</v>
      </c>
      <c r="EE58" s="168">
        <v>59.256500000000003</v>
      </c>
      <c r="EF58" s="168">
        <v>38.759399999999999</v>
      </c>
      <c r="EG58" s="168">
        <v>-36.332999999999998</v>
      </c>
      <c r="EH58" s="168">
        <v>473.12200000000001</v>
      </c>
      <c r="EI58" s="168">
        <v>-191.35130000000001</v>
      </c>
      <c r="EJ58" s="168">
        <v>0</v>
      </c>
      <c r="EK58" s="168">
        <v>-42.543900000000001</v>
      </c>
      <c r="EL58" s="168">
        <v>-39.598399999999998</v>
      </c>
      <c r="EM58" s="168">
        <v>-47.985500000000002</v>
      </c>
      <c r="EN58" s="168">
        <v>-57.027900000000002</v>
      </c>
      <c r="EO58" s="168">
        <v>-52.8232</v>
      </c>
      <c r="EP58" s="168">
        <v>29.231999999999999</v>
      </c>
      <c r="EQ58" s="168">
        <v>-74.929900000000004</v>
      </c>
      <c r="ER58" s="168">
        <v>-75.562600000000003</v>
      </c>
      <c r="ES58" s="168">
        <v>-83.486599999999996</v>
      </c>
      <c r="ET58" s="168">
        <v>0</v>
      </c>
      <c r="EU58" s="168">
        <v>-26.67</v>
      </c>
      <c r="EV58" s="168">
        <v>1</v>
      </c>
      <c r="EW58" s="168">
        <v>13.337199999999999</v>
      </c>
      <c r="EX58" s="168">
        <v>-185.7345</v>
      </c>
      <c r="EY58" s="168">
        <v>-42.143900000000002</v>
      </c>
      <c r="EZ58" s="168">
        <v>-41.912799999999997</v>
      </c>
      <c r="FA58" s="168">
        <v>3.6156999999999999</v>
      </c>
      <c r="FB58" s="168">
        <v>-114.11960000000001</v>
      </c>
      <c r="FC58" s="168">
        <v>0</v>
      </c>
      <c r="FD58" s="168">
        <v>21.2011</v>
      </c>
      <c r="FE58" s="168">
        <v>0</v>
      </c>
      <c r="FF58" s="168">
        <v>21.097799999999999</v>
      </c>
      <c r="FG58" s="168">
        <v>38.133299999999998</v>
      </c>
      <c r="FH58" s="168">
        <v>38.3568</v>
      </c>
      <c r="FI58" s="168">
        <v>37.307299999999998</v>
      </c>
      <c r="FJ58" s="168">
        <v>-26.290600000000001</v>
      </c>
      <c r="FK58" s="168">
        <v>-25.9557</v>
      </c>
      <c r="FL58" s="168">
        <v>16.578199999999999</v>
      </c>
      <c r="FM58" s="168">
        <v>-45.123100000000001</v>
      </c>
      <c r="FN58" s="168">
        <v>-45.160499999999999</v>
      </c>
      <c r="FO58" s="168">
        <v>-8.4309999999999992</v>
      </c>
      <c r="FP58" s="168">
        <v>0</v>
      </c>
      <c r="FQ58" s="168">
        <v>11.6036</v>
      </c>
      <c r="FR58" s="168">
        <v>-11.39</v>
      </c>
      <c r="FS58" s="168">
        <v>0.56210000000000004</v>
      </c>
      <c r="FT58" s="168">
        <v>0.68149999999999999</v>
      </c>
      <c r="FU58" s="168">
        <v>-7.97</v>
      </c>
      <c r="FV58" s="168">
        <v>14.45</v>
      </c>
      <c r="FW58" s="168">
        <v>12.2697</v>
      </c>
      <c r="FX58" s="168">
        <v>7.3121999999999998</v>
      </c>
      <c r="FY58" s="168">
        <v>-4.7690000000000001</v>
      </c>
      <c r="FZ58" s="168">
        <v>0.42799999999999999</v>
      </c>
      <c r="GA58" s="168">
        <v>10.087300000000001</v>
      </c>
      <c r="GB58" s="168">
        <v>37.54</v>
      </c>
      <c r="GC58" s="168">
        <v>-104.1216</v>
      </c>
      <c r="GD58" s="168">
        <v>-85.439599999999999</v>
      </c>
      <c r="GE58" s="168">
        <v>12.55</v>
      </c>
      <c r="GF58" s="168">
        <v>69.267799999999994</v>
      </c>
      <c r="GG58" s="168">
        <v>19</v>
      </c>
      <c r="GH58" s="168">
        <v>-23.888300000000001</v>
      </c>
      <c r="GI58" s="168">
        <v>-10.0379</v>
      </c>
      <c r="GJ58" s="168">
        <v>-10.695600000000001</v>
      </c>
      <c r="GK58" s="168">
        <v>1.2388999999999999</v>
      </c>
      <c r="GL58" s="168">
        <v>0</v>
      </c>
      <c r="GM58" s="168">
        <v>0</v>
      </c>
      <c r="GN58" s="168">
        <v>-17.602799999999998</v>
      </c>
      <c r="GO58" s="168">
        <v>-42.969700000000003</v>
      </c>
      <c r="GP58" s="168">
        <v>13.500299999999999</v>
      </c>
      <c r="GQ58" s="168">
        <v>16.633099999999999</v>
      </c>
      <c r="GR58" s="168">
        <v>50.435400000000001</v>
      </c>
      <c r="GS58" s="168">
        <v>53.574599999999997</v>
      </c>
      <c r="GT58" s="168">
        <v>-157.3647</v>
      </c>
      <c r="GU58" s="168">
        <v>-32.582299999999996</v>
      </c>
      <c r="GV58" s="168">
        <v>25.721</v>
      </c>
      <c r="GW58" s="168">
        <v>-78.824799999999996</v>
      </c>
      <c r="GX58" s="168">
        <v>2.9693000000000001</v>
      </c>
      <c r="GY58" s="168">
        <v>5.0307000000000004</v>
      </c>
      <c r="GZ58" s="168">
        <v>4.7251000000000003</v>
      </c>
      <c r="HA58" s="168">
        <v>4</v>
      </c>
      <c r="HB58" s="168">
        <v>22.874300000000002</v>
      </c>
      <c r="HC58" s="168">
        <v>20.891500000000001</v>
      </c>
      <c r="HD58" s="168">
        <v>37.700000000000003</v>
      </c>
      <c r="HE58" s="168">
        <v>-234.29140000000001</v>
      </c>
      <c r="HF58" s="168">
        <v>-409.11709999999999</v>
      </c>
      <c r="HG58" s="168">
        <v>68.568399999999997</v>
      </c>
      <c r="HH58" s="168">
        <v>-145.38290000000001</v>
      </c>
      <c r="HI58" s="168">
        <v>-224.9256</v>
      </c>
      <c r="HJ58" s="168">
        <v>-220.96549999999999</v>
      </c>
      <c r="HK58" s="168">
        <v>-66.4529</v>
      </c>
      <c r="HL58" s="168">
        <v>-60.179099999999998</v>
      </c>
      <c r="HM58" s="168">
        <v>72.680499999999995</v>
      </c>
      <c r="HN58" s="168">
        <v>70.908199999999994</v>
      </c>
      <c r="HO58" s="168">
        <v>-164.71629999999999</v>
      </c>
      <c r="HP58" s="168">
        <v>-166.88749999999999</v>
      </c>
      <c r="HQ58" s="168">
        <v>-13.071199999999999</v>
      </c>
      <c r="HR58" s="168">
        <v>-13.972099999999999</v>
      </c>
      <c r="HS58" s="168">
        <v>-62.441600000000001</v>
      </c>
      <c r="HT58" s="168">
        <v>-63.534399999999998</v>
      </c>
      <c r="HU58" s="168">
        <v>8.16</v>
      </c>
      <c r="HV58" s="168">
        <v>9.24</v>
      </c>
      <c r="HW58" s="168">
        <v>3.5</v>
      </c>
      <c r="HX58" s="168">
        <v>4.5</v>
      </c>
      <c r="HY58" s="168">
        <v>21.021899999999999</v>
      </c>
      <c r="HZ58" s="168">
        <v>-70</v>
      </c>
      <c r="IA58" s="168">
        <v>-307.98349999999999</v>
      </c>
      <c r="IB58" s="168">
        <v>55.585099999999997</v>
      </c>
      <c r="IC58" s="168">
        <v>55.323099999999997</v>
      </c>
      <c r="ID58" s="168">
        <v>11</v>
      </c>
      <c r="IE58" s="168">
        <v>-62.2</v>
      </c>
      <c r="IF58" s="168">
        <v>-53.1</v>
      </c>
      <c r="IG58" s="168">
        <v>-52.7</v>
      </c>
      <c r="IH58" s="168">
        <v>1.3308</v>
      </c>
      <c r="II58" s="168">
        <v>1.1664000000000001</v>
      </c>
      <c r="IJ58" s="168">
        <v>-386.66070000000002</v>
      </c>
      <c r="IK58" s="168">
        <v>-359.11290000000002</v>
      </c>
      <c r="IL58" s="168">
        <v>-39.177300000000002</v>
      </c>
      <c r="IM58" s="168">
        <v>0</v>
      </c>
      <c r="IN58" s="168">
        <v>-24.135400000000001</v>
      </c>
      <c r="IO58" s="168">
        <v>0</v>
      </c>
      <c r="IP58" s="168">
        <v>-3.9449999999999998</v>
      </c>
      <c r="IQ58" s="168">
        <v>-122.93689999999999</v>
      </c>
      <c r="IR58" s="168">
        <v>-436.82490000000001</v>
      </c>
      <c r="IS58" s="168">
        <v>2.8020999999999998</v>
      </c>
      <c r="IT58" s="168">
        <v>36.499200000000002</v>
      </c>
      <c r="IU58" s="168">
        <v>38.213000000000001</v>
      </c>
      <c r="IV58" s="168">
        <v>-102.3603</v>
      </c>
      <c r="IW58" s="168">
        <v>-668.81190000000004</v>
      </c>
      <c r="IX58" s="168">
        <v>-98.823999999999998</v>
      </c>
      <c r="IY58" s="168">
        <v>-227.49799999999999</v>
      </c>
      <c r="IZ58" s="168">
        <v>51.472000000000001</v>
      </c>
      <c r="JA58" s="168">
        <v>-11.073</v>
      </c>
      <c r="JB58" s="168">
        <v>12.02</v>
      </c>
      <c r="JC58" s="168">
        <v>1.2</v>
      </c>
      <c r="JD58" s="168">
        <v>5.04</v>
      </c>
      <c r="JE58" s="168">
        <v>5.04</v>
      </c>
      <c r="JF58" s="168">
        <v>-14.48</v>
      </c>
      <c r="JG58" s="168">
        <v>-16.32</v>
      </c>
      <c r="JH58" s="168">
        <v>0</v>
      </c>
      <c r="JI58" s="168">
        <v>4.0452000000000004</v>
      </c>
      <c r="JJ58" s="168">
        <v>-36.708599999999997</v>
      </c>
      <c r="JK58" s="168">
        <v>-45.088900000000002</v>
      </c>
      <c r="JL58" s="168">
        <v>10.9</v>
      </c>
      <c r="JM58" s="168">
        <v>45.871000000000002</v>
      </c>
      <c r="JN58" s="168">
        <v>45.673000000000002</v>
      </c>
      <c r="JO58" s="168">
        <v>0</v>
      </c>
      <c r="JP58" s="168">
        <v>0</v>
      </c>
      <c r="JQ58" s="168">
        <v>47.360999999999997</v>
      </c>
      <c r="JR58" s="168">
        <v>47.1021</v>
      </c>
      <c r="JS58" s="168">
        <v>48.015900000000002</v>
      </c>
      <c r="JT58" s="168">
        <v>0</v>
      </c>
      <c r="JU58" s="168">
        <v>29.3</v>
      </c>
      <c r="JV58" s="168">
        <v>-31.120999999999999</v>
      </c>
      <c r="JW58" s="168">
        <v>8.31</v>
      </c>
      <c r="JX58" s="168">
        <v>0</v>
      </c>
      <c r="JY58" s="168">
        <v>-60.734200000000001</v>
      </c>
      <c r="JZ58" s="168">
        <v>75.433300000000003</v>
      </c>
      <c r="KA58" s="168">
        <v>48.069400000000002</v>
      </c>
      <c r="KB58" s="168">
        <v>-59.806699999999999</v>
      </c>
      <c r="KC58" s="168">
        <v>-83.447900000000004</v>
      </c>
      <c r="KD58" s="168">
        <v>34.32</v>
      </c>
      <c r="KE58" s="168">
        <v>23.619900000000001</v>
      </c>
      <c r="KF58" s="168">
        <v>-69</v>
      </c>
      <c r="KG58" s="168">
        <v>31.1</v>
      </c>
      <c r="KH58" s="168">
        <v>-267.27030000000002</v>
      </c>
      <c r="KI58" s="168">
        <v>-86.348600000000005</v>
      </c>
    </row>
    <row r="59" spans="1:295" x14ac:dyDescent="0.3">
      <c r="A59" s="226" t="s">
        <v>791</v>
      </c>
      <c r="B59" s="226"/>
      <c r="C59" s="168">
        <v>0</v>
      </c>
      <c r="D59" s="168">
        <v>17.164227499999999</v>
      </c>
      <c r="E59" s="168">
        <v>-24.36704615384615</v>
      </c>
      <c r="F59" s="168">
        <v>-21.95761489361702</v>
      </c>
      <c r="G59" s="168">
        <v>30.005739999999999</v>
      </c>
      <c r="H59" s="168">
        <v>0</v>
      </c>
      <c r="I59" s="168">
        <v>47.176246666666664</v>
      </c>
      <c r="J59" s="168">
        <v>-84.575206249999994</v>
      </c>
      <c r="K59" s="168">
        <v>58.731645454545458</v>
      </c>
      <c r="L59" s="168">
        <v>29.594744444444444</v>
      </c>
      <c r="M59" s="168">
        <v>29.191529787234042</v>
      </c>
      <c r="N59" s="168">
        <v>17.06625</v>
      </c>
      <c r="O59" s="168">
        <v>-60.97122916666666</v>
      </c>
      <c r="P59" s="168">
        <v>55.494999999999997</v>
      </c>
      <c r="Q59" s="168">
        <v>20.511818181818182</v>
      </c>
      <c r="R59" s="168">
        <v>-55.3</v>
      </c>
      <c r="S59" s="168">
        <v>13.472046808510637</v>
      </c>
      <c r="T59" s="168">
        <v>44.562429166666661</v>
      </c>
      <c r="U59" s="168">
        <v>10.36841875</v>
      </c>
      <c r="V59" s="168">
        <v>10.435733333333333</v>
      </c>
      <c r="W59" s="168">
        <v>17.239989583333333</v>
      </c>
      <c r="X59" s="168">
        <v>8.9026270833333339</v>
      </c>
      <c r="Y59" s="168">
        <v>4.909614583333334</v>
      </c>
      <c r="Z59" s="168">
        <v>6.9283312500000003</v>
      </c>
      <c r="AA59" s="168">
        <v>0</v>
      </c>
      <c r="AB59" s="168">
        <v>0</v>
      </c>
      <c r="AC59" s="168">
        <v>-56.634</v>
      </c>
      <c r="AD59" s="168">
        <v>-62.477708333333332</v>
      </c>
      <c r="AE59" s="168">
        <v>0</v>
      </c>
      <c r="AF59" s="168">
        <v>-16.927499999999998</v>
      </c>
      <c r="AG59" s="168">
        <v>59.348837209302324</v>
      </c>
      <c r="AH59" s="168">
        <v>24.003479166666665</v>
      </c>
      <c r="AI59" s="168">
        <v>0.25266666666666665</v>
      </c>
      <c r="AJ59" s="168">
        <v>0</v>
      </c>
      <c r="AK59" s="168">
        <v>-39.533541666666665</v>
      </c>
      <c r="AL59" s="168">
        <v>-62.666874999999997</v>
      </c>
      <c r="AM59" s="168">
        <v>39.619166666666665</v>
      </c>
      <c r="AN59" s="168">
        <v>39.803333333333335</v>
      </c>
      <c r="AO59" s="168">
        <v>17.654666666666667</v>
      </c>
      <c r="AP59" s="168">
        <v>-1.6962458333333335</v>
      </c>
      <c r="AQ59" s="168">
        <v>63.2230914893617</v>
      </c>
      <c r="AR59" s="168">
        <v>65.796997916666669</v>
      </c>
      <c r="AS59" s="168">
        <v>35.574887500000003</v>
      </c>
      <c r="AT59" s="168">
        <v>-36.97132083333333</v>
      </c>
      <c r="AU59" s="168">
        <v>-36.78875</v>
      </c>
      <c r="AV59" s="168">
        <v>17.069533333333332</v>
      </c>
      <c r="AW59" s="168">
        <v>17.143775000000002</v>
      </c>
      <c r="AX59" s="168">
        <v>69.282635416666665</v>
      </c>
      <c r="AY59" s="168">
        <v>70.242502083333335</v>
      </c>
      <c r="AZ59" s="168">
        <v>13.525625</v>
      </c>
      <c r="BA59" s="168">
        <v>12.827027083333334</v>
      </c>
      <c r="BB59" s="168">
        <v>-490.61098750000002</v>
      </c>
      <c r="BC59" s="168">
        <v>9.1184812500000003</v>
      </c>
      <c r="BD59" s="168">
        <v>-16.44255319148936</v>
      </c>
      <c r="BE59" s="168">
        <v>-16.470833333333335</v>
      </c>
      <c r="BF59" s="168">
        <v>43.36442916666666</v>
      </c>
      <c r="BG59" s="168">
        <v>42.383800000000001</v>
      </c>
      <c r="BH59" s="168">
        <v>-5.3663916666666669</v>
      </c>
      <c r="BI59" s="168">
        <v>0</v>
      </c>
      <c r="BJ59" s="168">
        <v>-66.765533333333323</v>
      </c>
      <c r="BK59" s="168">
        <v>6.4635812499999998</v>
      </c>
      <c r="BL59" s="168">
        <v>8.5267378378378371</v>
      </c>
      <c r="BM59" s="168">
        <v>5.4192020833333334</v>
      </c>
      <c r="BN59" s="168">
        <v>540.2047854166666</v>
      </c>
      <c r="BO59" s="168">
        <v>138.18586666666664</v>
      </c>
      <c r="BP59" s="168">
        <v>138.16297291666666</v>
      </c>
      <c r="BQ59" s="168">
        <v>-525.94317083333328</v>
      </c>
      <c r="BR59" s="168">
        <v>527.30974166666658</v>
      </c>
      <c r="BS59" s="168">
        <v>0</v>
      </c>
      <c r="BT59" s="168">
        <v>-79.452112499999998</v>
      </c>
      <c r="BU59" s="168">
        <v>81.003831250000005</v>
      </c>
      <c r="BV59" s="168">
        <v>85.375759090909085</v>
      </c>
      <c r="BW59" s="168">
        <v>28.377659574468083</v>
      </c>
      <c r="BX59" s="168">
        <v>30.988333333333333</v>
      </c>
      <c r="BY59" s="168">
        <v>58.468529411764706</v>
      </c>
      <c r="BZ59" s="168">
        <v>75.584761904761905</v>
      </c>
      <c r="CA59" s="168">
        <v>-3.8666125</v>
      </c>
      <c r="CB59" s="168">
        <v>-3.8303375000000002</v>
      </c>
      <c r="CC59" s="168">
        <v>55.286347916666671</v>
      </c>
      <c r="CD59" s="168">
        <v>55.955793749999998</v>
      </c>
      <c r="CE59" s="168">
        <v>-7.6097374999999996</v>
      </c>
      <c r="CF59" s="168">
        <v>-110.84476875</v>
      </c>
      <c r="CG59" s="168">
        <v>-110.2519875</v>
      </c>
      <c r="CH59" s="168">
        <v>5.8446041666666666</v>
      </c>
      <c r="CI59" s="168">
        <v>0</v>
      </c>
      <c r="CJ59" s="168">
        <v>0</v>
      </c>
      <c r="CK59" s="168">
        <v>0</v>
      </c>
      <c r="CL59" s="168">
        <v>115.64583333333333</v>
      </c>
      <c r="CM59" s="168">
        <v>104.33125</v>
      </c>
      <c r="CN59" s="168">
        <v>-14.821666666666667</v>
      </c>
      <c r="CO59" s="168">
        <v>63.240747916666663</v>
      </c>
      <c r="CP59" s="168">
        <v>61.719193750000002</v>
      </c>
      <c r="CQ59" s="168">
        <v>61.503260416666663</v>
      </c>
      <c r="CR59" s="168">
        <v>-24.974183333333333</v>
      </c>
      <c r="CS59" s="168">
        <v>-24.58918541666667</v>
      </c>
      <c r="CT59" s="168">
        <v>69.583710416666662</v>
      </c>
      <c r="CU59" s="168">
        <v>-93.90833541666666</v>
      </c>
      <c r="CV59" s="168">
        <v>80.134833333333333</v>
      </c>
      <c r="CW59" s="168">
        <v>13.884491489361702</v>
      </c>
      <c r="CX59" s="168">
        <v>71.98833333333333</v>
      </c>
      <c r="CY59" s="168">
        <v>37.160625000000003</v>
      </c>
      <c r="CZ59" s="168">
        <v>39.817590476190482</v>
      </c>
      <c r="DA59" s="168">
        <v>38.097172727272728</v>
      </c>
      <c r="DB59" s="168">
        <v>-19.134893617021277</v>
      </c>
      <c r="DC59" s="168">
        <v>-3.3696125000000001</v>
      </c>
      <c r="DD59" s="168">
        <v>0</v>
      </c>
      <c r="DE59" s="168">
        <v>0</v>
      </c>
      <c r="DF59" s="168">
        <v>-114.73991666666666</v>
      </c>
      <c r="DG59" s="168">
        <v>0</v>
      </c>
      <c r="DH59" s="168">
        <v>-19.509547826086955</v>
      </c>
      <c r="DI59" s="168">
        <v>-89.552173913043475</v>
      </c>
      <c r="DJ59" s="168">
        <v>-90.486666666666665</v>
      </c>
      <c r="DK59" s="168">
        <v>21.710104545454545</v>
      </c>
      <c r="DL59" s="168">
        <v>65.334036585365851</v>
      </c>
      <c r="DM59" s="168">
        <v>43.789873684210519</v>
      </c>
      <c r="DN59" s="168">
        <v>85.550529999999995</v>
      </c>
      <c r="DO59" s="168">
        <v>62.662857142857142</v>
      </c>
      <c r="DP59" s="168">
        <v>-4.4666666666666668</v>
      </c>
      <c r="DQ59" s="168">
        <v>62.076510638297869</v>
      </c>
      <c r="DR59" s="168">
        <v>113.88380869565216</v>
      </c>
      <c r="DS59" s="168">
        <v>-14.699583333333333</v>
      </c>
      <c r="DT59" s="168">
        <v>-14.830625</v>
      </c>
      <c r="DU59" s="168">
        <v>87.220208333333332</v>
      </c>
      <c r="DV59" s="168">
        <v>58.915208333333332</v>
      </c>
      <c r="DW59" s="168">
        <v>114.90795</v>
      </c>
      <c r="DX59" s="168">
        <v>112.85037916666667</v>
      </c>
      <c r="DY59" s="168">
        <v>25.30440625</v>
      </c>
      <c r="DZ59" s="168">
        <v>24.006447916666666</v>
      </c>
      <c r="EA59" s="168">
        <v>228.4980022222222</v>
      </c>
      <c r="EB59" s="168">
        <v>185.84109791666666</v>
      </c>
      <c r="EC59" s="168">
        <v>179.98357916666666</v>
      </c>
      <c r="ED59" s="168">
        <v>181.64784583333332</v>
      </c>
      <c r="EE59" s="168">
        <v>90.771189583333324</v>
      </c>
      <c r="EF59" s="168">
        <v>73.520435416666658</v>
      </c>
      <c r="EG59" s="168">
        <v>-29.634875000000001</v>
      </c>
      <c r="EH59" s="168">
        <v>538.11686250000002</v>
      </c>
      <c r="EI59" s="168">
        <v>107.19754374999999</v>
      </c>
      <c r="EJ59" s="168">
        <v>0</v>
      </c>
      <c r="EK59" s="168">
        <v>-30.392364583333332</v>
      </c>
      <c r="EL59" s="168">
        <v>-27.713581250000001</v>
      </c>
      <c r="EM59" s="168">
        <v>-2.3835000000000002</v>
      </c>
      <c r="EN59" s="168">
        <v>-5.5336062500000001</v>
      </c>
      <c r="EO59" s="168">
        <v>-5.2124395833333335</v>
      </c>
      <c r="EP59" s="168">
        <v>104.27775</v>
      </c>
      <c r="EQ59" s="168">
        <v>-31.998489583333331</v>
      </c>
      <c r="ER59" s="168">
        <v>-32.65939375</v>
      </c>
      <c r="ES59" s="168">
        <v>-36.393752083333332</v>
      </c>
      <c r="ET59" s="168">
        <v>5.3721212121212121</v>
      </c>
      <c r="EU59" s="168">
        <v>-17.851041666666667</v>
      </c>
      <c r="EV59" s="168">
        <v>81.887878787878776</v>
      </c>
      <c r="EW59" s="168">
        <v>17.514835416666667</v>
      </c>
      <c r="EX59" s="168">
        <v>-82.725774999999999</v>
      </c>
      <c r="EY59" s="168">
        <v>-37.770202083333331</v>
      </c>
      <c r="EZ59" s="168">
        <v>-36.861093750000002</v>
      </c>
      <c r="FA59" s="168">
        <v>9.9623520833333323</v>
      </c>
      <c r="FB59" s="168">
        <v>-70.67599791666666</v>
      </c>
      <c r="FC59" s="168">
        <v>34.126412500000001</v>
      </c>
      <c r="FD59" s="168">
        <v>22.744037500000001</v>
      </c>
      <c r="FE59" s="168">
        <v>0</v>
      </c>
      <c r="FF59" s="168">
        <v>22.375687500000002</v>
      </c>
      <c r="FG59" s="168">
        <v>41.0645375</v>
      </c>
      <c r="FH59" s="168">
        <v>41.463675000000002</v>
      </c>
      <c r="FI59" s="168">
        <v>39.81660625</v>
      </c>
      <c r="FJ59" s="168">
        <v>2.9618812499999998</v>
      </c>
      <c r="FK59" s="168">
        <v>2.7385999999999999</v>
      </c>
      <c r="FL59" s="168">
        <v>71.971322916666665</v>
      </c>
      <c r="FM59" s="168">
        <v>-23.138918749999998</v>
      </c>
      <c r="FN59" s="168">
        <v>-23.1246875</v>
      </c>
      <c r="FO59" s="168">
        <v>27.268789583333334</v>
      </c>
      <c r="FP59" s="168">
        <v>33.209893333333333</v>
      </c>
      <c r="FQ59" s="168">
        <v>38.281981250000001</v>
      </c>
      <c r="FR59" s="168">
        <v>1.5609999999999999</v>
      </c>
      <c r="FS59" s="168">
        <v>3.6628770833333335</v>
      </c>
      <c r="FT59" s="168">
        <v>1.0314846153846156</v>
      </c>
      <c r="FU59" s="168">
        <v>-1.5579411764705884</v>
      </c>
      <c r="FV59" s="168">
        <v>18.294324324324325</v>
      </c>
      <c r="FW59" s="168">
        <v>37.732579166666667</v>
      </c>
      <c r="FX59" s="168">
        <v>9.5017999999999994</v>
      </c>
      <c r="FY59" s="168">
        <v>-2.7263695652173916</v>
      </c>
      <c r="FZ59" s="168">
        <v>1.9520208333333333</v>
      </c>
      <c r="GA59" s="168">
        <v>11.383166666666668</v>
      </c>
      <c r="GB59" s="168">
        <v>48.473958333333336</v>
      </c>
      <c r="GC59" s="168">
        <v>-32.427904166666664</v>
      </c>
      <c r="GD59" s="168">
        <v>-27.229937499999998</v>
      </c>
      <c r="GE59" s="168">
        <v>14.154999999999999</v>
      </c>
      <c r="GF59" s="168">
        <v>83.11005625</v>
      </c>
      <c r="GG59" s="168">
        <v>23.922916666666669</v>
      </c>
      <c r="GH59" s="168">
        <v>-15.922112500000001</v>
      </c>
      <c r="GI59" s="168">
        <v>-1.8852562500000001</v>
      </c>
      <c r="GJ59" s="168">
        <v>-2.252332558139535</v>
      </c>
      <c r="GK59" s="168">
        <v>1.9227708333333335</v>
      </c>
      <c r="GL59" s="168">
        <v>0</v>
      </c>
      <c r="GM59" s="168">
        <v>0</v>
      </c>
      <c r="GN59" s="168">
        <v>-14.803544444444444</v>
      </c>
      <c r="GO59" s="168">
        <v>-31.016316666666668</v>
      </c>
      <c r="GP59" s="168">
        <v>16.075564583333335</v>
      </c>
      <c r="GQ59" s="168">
        <v>32.357608333333332</v>
      </c>
      <c r="GR59" s="168">
        <v>55.344822916666665</v>
      </c>
      <c r="GS59" s="168">
        <v>56.585414583333332</v>
      </c>
      <c r="GT59" s="168">
        <v>-123.67527291666666</v>
      </c>
      <c r="GU59" s="168">
        <v>-25.420421276595743</v>
      </c>
      <c r="GV59" s="168">
        <v>32.114281249999998</v>
      </c>
      <c r="GW59" s="168">
        <v>-54.601452083333328</v>
      </c>
      <c r="GX59" s="168">
        <v>4.5434450000000002</v>
      </c>
      <c r="GY59" s="168">
        <v>11.050719148936171</v>
      </c>
      <c r="GZ59" s="168">
        <v>10.785291489361702</v>
      </c>
      <c r="HA59" s="168">
        <v>6.0171636363636365</v>
      </c>
      <c r="HB59" s="168">
        <v>134.81884166666666</v>
      </c>
      <c r="HC59" s="168">
        <v>133.96265833333334</v>
      </c>
      <c r="HD59" s="168">
        <v>66.904545454545456</v>
      </c>
      <c r="HE59" s="168">
        <v>-73.253845652173908</v>
      </c>
      <c r="HF59" s="168">
        <v>-169.87225869565216</v>
      </c>
      <c r="HG59" s="168">
        <v>165.77272444444444</v>
      </c>
      <c r="HH59" s="168">
        <v>132.62942916666668</v>
      </c>
      <c r="HI59" s="168">
        <v>-128.97174583333333</v>
      </c>
      <c r="HJ59" s="168">
        <v>-127.39375416666667</v>
      </c>
      <c r="HK59" s="168">
        <v>-58.340283333333332</v>
      </c>
      <c r="HL59" s="168">
        <v>-48.995629166666667</v>
      </c>
      <c r="HM59" s="168">
        <v>79.831291666666658</v>
      </c>
      <c r="HN59" s="168">
        <v>79.165712499999998</v>
      </c>
      <c r="HO59" s="168">
        <v>-95.874391666666668</v>
      </c>
      <c r="HP59" s="168">
        <v>-102.53618181818182</v>
      </c>
      <c r="HQ59" s="168">
        <v>24.320433333333334</v>
      </c>
      <c r="HR59" s="168">
        <v>23.87479583333333</v>
      </c>
      <c r="HS59" s="168">
        <v>-34.894452083333334</v>
      </c>
      <c r="HT59" s="168">
        <v>-34.855556249999999</v>
      </c>
      <c r="HU59" s="168">
        <v>90.081249999999997</v>
      </c>
      <c r="HV59" s="168">
        <v>89.609583333333333</v>
      </c>
      <c r="HW59" s="168">
        <v>11.879166666666666</v>
      </c>
      <c r="HX59" s="168">
        <v>12.045833333333333</v>
      </c>
      <c r="HY59" s="168">
        <v>21.55303023255814</v>
      </c>
      <c r="HZ59" s="168">
        <v>-6.885217391304348</v>
      </c>
      <c r="IA59" s="168">
        <v>-283.55451875</v>
      </c>
      <c r="IB59" s="168">
        <v>87.828891666666664</v>
      </c>
      <c r="IC59" s="168">
        <v>87.455358333333322</v>
      </c>
      <c r="ID59" s="168">
        <v>15.13404255319149</v>
      </c>
      <c r="IE59" s="168">
        <v>-45.21875</v>
      </c>
      <c r="IF59" s="168">
        <v>-22.824999999999999</v>
      </c>
      <c r="IG59" s="168">
        <v>-22.595833333333335</v>
      </c>
      <c r="IH59" s="168">
        <v>1.4812411764705882</v>
      </c>
      <c r="II59" s="168">
        <v>1.2961333333333334</v>
      </c>
      <c r="IJ59" s="168">
        <v>-127.02950208333333</v>
      </c>
      <c r="IK59" s="168">
        <v>-78.667035416666664</v>
      </c>
      <c r="IL59" s="168">
        <v>371.04392708333336</v>
      </c>
      <c r="IM59" s="168">
        <v>0</v>
      </c>
      <c r="IN59" s="168">
        <v>64.251931249999998</v>
      </c>
      <c r="IO59" s="168">
        <v>0</v>
      </c>
      <c r="IP59" s="168">
        <v>-3.8289096774193547</v>
      </c>
      <c r="IQ59" s="168">
        <v>1.3580083333333335</v>
      </c>
      <c r="IR59" s="168">
        <v>-201.8920458333333</v>
      </c>
      <c r="IS59" s="168">
        <v>3.4214770833333334</v>
      </c>
      <c r="IT59" s="168">
        <v>103.34922708333332</v>
      </c>
      <c r="IU59" s="168">
        <v>102.97705625</v>
      </c>
      <c r="IV59" s="168">
        <v>-0.41239375</v>
      </c>
      <c r="IW59" s="168">
        <v>-355.39416249999999</v>
      </c>
      <c r="IX59" s="168">
        <v>206.23197291666665</v>
      </c>
      <c r="IY59" s="168">
        <v>-149.27014374999999</v>
      </c>
      <c r="IZ59" s="168">
        <v>150.60067708333332</v>
      </c>
      <c r="JA59" s="168">
        <v>-8.6724104166666667</v>
      </c>
      <c r="JB59" s="168">
        <v>23.554016666666666</v>
      </c>
      <c r="JC59" s="168">
        <v>9.2166666666666668</v>
      </c>
      <c r="JD59" s="168">
        <v>6.6879285714285714</v>
      </c>
      <c r="JE59" s="168">
        <v>6.7023333333333337</v>
      </c>
      <c r="JF59" s="168">
        <v>-9.3433333333333337</v>
      </c>
      <c r="JG59" s="168">
        <v>-9.2533333333333339</v>
      </c>
      <c r="JH59" s="168">
        <v>0</v>
      </c>
      <c r="JI59" s="168">
        <v>9.659664583333333</v>
      </c>
      <c r="JJ59" s="168">
        <v>-20.694845833333336</v>
      </c>
      <c r="JK59" s="168">
        <v>-39.494666666666667</v>
      </c>
      <c r="JL59" s="168">
        <v>21.195833333333333</v>
      </c>
      <c r="JM59" s="168">
        <v>50.218583333333335</v>
      </c>
      <c r="JN59" s="168">
        <v>49.870249999999999</v>
      </c>
      <c r="JO59" s="168">
        <v>10.29696</v>
      </c>
      <c r="JP59" s="168">
        <v>11.833214999999999</v>
      </c>
      <c r="JQ59" s="168">
        <v>51.635187500000001</v>
      </c>
      <c r="JR59" s="168">
        <v>51.329089583333328</v>
      </c>
      <c r="JS59" s="168">
        <v>51.758027083333332</v>
      </c>
      <c r="JT59" s="168">
        <v>0</v>
      </c>
      <c r="JU59" s="168">
        <v>46.162500000000001</v>
      </c>
      <c r="JV59" s="168">
        <v>-6.38786875</v>
      </c>
      <c r="JW59" s="168">
        <v>8.31</v>
      </c>
      <c r="JX59" s="168">
        <v>0</v>
      </c>
      <c r="JY59" s="168">
        <v>-50.511414583333334</v>
      </c>
      <c r="JZ59" s="168">
        <v>80.691060416666659</v>
      </c>
      <c r="KA59" s="168">
        <v>59.845589583333329</v>
      </c>
      <c r="KB59" s="168">
        <v>-50.139435416666672</v>
      </c>
      <c r="KC59" s="168">
        <v>-79.485904166666657</v>
      </c>
      <c r="KD59" s="168">
        <v>48.308500000000002</v>
      </c>
      <c r="KE59" s="168">
        <v>30.455733333333331</v>
      </c>
      <c r="KF59" s="168">
        <v>-49.4375</v>
      </c>
      <c r="KG59" s="168">
        <v>49.85</v>
      </c>
      <c r="KH59" s="168">
        <v>-47.113943749999997</v>
      </c>
      <c r="KI59" s="168">
        <v>137.4771708333333</v>
      </c>
    </row>
    <row r="60" spans="1:295" x14ac:dyDescent="0.3">
      <c r="A60" s="226" t="s">
        <v>2323</v>
      </c>
      <c r="B60" s="226"/>
      <c r="C60" s="159" t="s">
        <v>196</v>
      </c>
      <c r="D60" s="159" t="s">
        <v>196</v>
      </c>
      <c r="E60" s="159" t="s">
        <v>196</v>
      </c>
      <c r="F60" s="159" t="s">
        <v>196</v>
      </c>
      <c r="G60" s="159" t="s">
        <v>196</v>
      </c>
      <c r="H60" s="159" t="s">
        <v>2324</v>
      </c>
      <c r="I60" s="159" t="s">
        <v>196</v>
      </c>
      <c r="J60" s="159" t="s">
        <v>196</v>
      </c>
      <c r="K60" s="159" t="s">
        <v>2324</v>
      </c>
      <c r="L60" s="159" t="s">
        <v>196</v>
      </c>
      <c r="M60" s="159" t="s">
        <v>196</v>
      </c>
      <c r="N60" s="159" t="s">
        <v>196</v>
      </c>
      <c r="O60" s="159" t="s">
        <v>196</v>
      </c>
      <c r="P60" s="159" t="s">
        <v>196</v>
      </c>
      <c r="Q60" s="159" t="s">
        <v>196</v>
      </c>
      <c r="R60" s="159" t="s">
        <v>196</v>
      </c>
      <c r="S60" s="159" t="s">
        <v>196</v>
      </c>
      <c r="T60" s="159" t="s">
        <v>196</v>
      </c>
      <c r="U60" s="159" t="s">
        <v>196</v>
      </c>
      <c r="V60" s="159" t="s">
        <v>196</v>
      </c>
      <c r="W60" s="159" t="s">
        <v>196</v>
      </c>
      <c r="X60" s="159" t="s">
        <v>2324</v>
      </c>
      <c r="Y60" s="159" t="s">
        <v>2324</v>
      </c>
      <c r="Z60" s="159" t="s">
        <v>2324</v>
      </c>
      <c r="AA60" s="159" t="s">
        <v>196</v>
      </c>
      <c r="AB60" s="159" t="s">
        <v>2324</v>
      </c>
      <c r="AC60" s="159" t="s">
        <v>196</v>
      </c>
      <c r="AD60" s="159" t="s">
        <v>196</v>
      </c>
      <c r="AE60" s="159" t="s">
        <v>2324</v>
      </c>
      <c r="AF60" s="159" t="s">
        <v>196</v>
      </c>
      <c r="AG60" s="159" t="s">
        <v>196</v>
      </c>
      <c r="AH60" s="159" t="s">
        <v>196</v>
      </c>
      <c r="AI60" s="159" t="s">
        <v>196</v>
      </c>
      <c r="AJ60" s="159" t="s">
        <v>196</v>
      </c>
      <c r="AK60" s="159" t="s">
        <v>196</v>
      </c>
      <c r="AL60" s="159" t="s">
        <v>2324</v>
      </c>
      <c r="AM60" s="159" t="s">
        <v>196</v>
      </c>
      <c r="AN60" s="159" t="s">
        <v>196</v>
      </c>
      <c r="AO60" s="159" t="s">
        <v>196</v>
      </c>
      <c r="AP60" s="159" t="s">
        <v>2324</v>
      </c>
      <c r="AQ60" s="159" t="s">
        <v>196</v>
      </c>
      <c r="AR60" s="159" t="s">
        <v>196</v>
      </c>
      <c r="AS60" s="159" t="s">
        <v>196</v>
      </c>
      <c r="AT60" s="159" t="s">
        <v>196</v>
      </c>
      <c r="AU60" s="159" t="s">
        <v>196</v>
      </c>
      <c r="AV60" s="159" t="s">
        <v>2324</v>
      </c>
      <c r="AW60" s="159" t="s">
        <v>2324</v>
      </c>
      <c r="AX60" s="159" t="s">
        <v>196</v>
      </c>
      <c r="AY60" s="159" t="s">
        <v>196</v>
      </c>
      <c r="AZ60" s="159" t="s">
        <v>196</v>
      </c>
      <c r="BA60" s="159" t="s">
        <v>196</v>
      </c>
      <c r="BB60" s="159" t="s">
        <v>196</v>
      </c>
      <c r="BC60" s="159" t="s">
        <v>2324</v>
      </c>
      <c r="BD60" s="159" t="s">
        <v>2324</v>
      </c>
      <c r="BE60" s="159" t="s">
        <v>2324</v>
      </c>
      <c r="BF60" s="159" t="s">
        <v>196</v>
      </c>
      <c r="BG60" s="159" t="s">
        <v>196</v>
      </c>
      <c r="BH60" s="159" t="s">
        <v>2324</v>
      </c>
      <c r="BI60" s="159" t="s">
        <v>2324</v>
      </c>
      <c r="BJ60" s="159" t="s">
        <v>2324</v>
      </c>
      <c r="BK60" s="159" t="s">
        <v>2324</v>
      </c>
      <c r="BL60" s="159" t="s">
        <v>2324</v>
      </c>
      <c r="BM60" s="159" t="s">
        <v>2324</v>
      </c>
      <c r="BN60" s="159" t="s">
        <v>196</v>
      </c>
      <c r="BO60" s="159" t="s">
        <v>196</v>
      </c>
      <c r="BP60" s="159" t="s">
        <v>196</v>
      </c>
      <c r="BQ60" s="159" t="s">
        <v>2324</v>
      </c>
      <c r="BR60" s="159" t="s">
        <v>2324</v>
      </c>
      <c r="BS60" s="159" t="s">
        <v>2324</v>
      </c>
      <c r="BT60" s="159" t="s">
        <v>2324</v>
      </c>
      <c r="BU60" s="159" t="s">
        <v>2324</v>
      </c>
      <c r="BV60" s="159" t="s">
        <v>2324</v>
      </c>
      <c r="BW60" s="159" t="s">
        <v>2324</v>
      </c>
      <c r="BX60" s="159" t="s">
        <v>2325</v>
      </c>
      <c r="BY60" s="159" t="s">
        <v>2324</v>
      </c>
      <c r="BZ60" s="159" t="s">
        <v>2324</v>
      </c>
      <c r="CA60" s="159" t="s">
        <v>2324</v>
      </c>
      <c r="CB60" s="159" t="s">
        <v>2324</v>
      </c>
      <c r="CC60" s="159" t="s">
        <v>2324</v>
      </c>
      <c r="CD60" s="159" t="s">
        <v>2324</v>
      </c>
      <c r="CE60" s="159" t="s">
        <v>2324</v>
      </c>
      <c r="CF60" s="159" t="s">
        <v>2324</v>
      </c>
      <c r="CG60" s="159" t="s">
        <v>2324</v>
      </c>
      <c r="CH60" s="159" t="s">
        <v>2324</v>
      </c>
      <c r="CI60" s="159" t="s">
        <v>2324</v>
      </c>
      <c r="CJ60" s="159" t="s">
        <v>2324</v>
      </c>
      <c r="CK60" s="159" t="s">
        <v>2324</v>
      </c>
      <c r="CL60" s="159" t="s">
        <v>2324</v>
      </c>
      <c r="CM60" s="159" t="s">
        <v>2324</v>
      </c>
      <c r="CN60" s="159" t="s">
        <v>2324</v>
      </c>
      <c r="CO60" s="159" t="s">
        <v>2324</v>
      </c>
      <c r="CP60" s="159" t="s">
        <v>2324</v>
      </c>
      <c r="CQ60" s="159" t="s">
        <v>2324</v>
      </c>
      <c r="CR60" s="159" t="s">
        <v>2324</v>
      </c>
      <c r="CS60" s="159" t="s">
        <v>2324</v>
      </c>
      <c r="CT60" s="159" t="s">
        <v>2324</v>
      </c>
      <c r="CU60" s="159" t="s">
        <v>2324</v>
      </c>
      <c r="CV60" s="159" t="s">
        <v>2324</v>
      </c>
      <c r="CW60" s="159" t="s">
        <v>2324</v>
      </c>
      <c r="CX60" s="159" t="s">
        <v>2324</v>
      </c>
      <c r="CY60" s="159" t="s">
        <v>2324</v>
      </c>
      <c r="CZ60" s="159" t="s">
        <v>2324</v>
      </c>
      <c r="DA60" s="159" t="s">
        <v>2324</v>
      </c>
      <c r="DB60" s="159" t="s">
        <v>2324</v>
      </c>
      <c r="DC60" s="159" t="s">
        <v>2324</v>
      </c>
      <c r="DD60" s="159" t="s">
        <v>2324</v>
      </c>
      <c r="DE60" s="159" t="s">
        <v>2324</v>
      </c>
      <c r="DF60" s="159" t="s">
        <v>2324</v>
      </c>
      <c r="DG60" s="159" t="s">
        <v>2324</v>
      </c>
      <c r="DH60" s="159" t="s">
        <v>2324</v>
      </c>
      <c r="DI60" s="159" t="s">
        <v>2324</v>
      </c>
      <c r="DJ60" s="159" t="s">
        <v>2324</v>
      </c>
      <c r="DK60" s="159" t="s">
        <v>2324</v>
      </c>
      <c r="DL60" s="159" t="s">
        <v>2324</v>
      </c>
      <c r="DM60" s="159" t="s">
        <v>2324</v>
      </c>
      <c r="DN60" s="159" t="s">
        <v>2324</v>
      </c>
      <c r="DO60" s="159" t="s">
        <v>2324</v>
      </c>
      <c r="DP60" s="159" t="s">
        <v>2324</v>
      </c>
      <c r="DQ60" s="159" t="s">
        <v>2324</v>
      </c>
      <c r="DR60" s="159" t="s">
        <v>2324</v>
      </c>
      <c r="DS60" s="159" t="s">
        <v>2324</v>
      </c>
      <c r="DT60" s="159" t="s">
        <v>2324</v>
      </c>
      <c r="DU60" s="159" t="s">
        <v>2324</v>
      </c>
      <c r="DV60" s="159" t="s">
        <v>2324</v>
      </c>
      <c r="DW60" s="159" t="s">
        <v>2324</v>
      </c>
      <c r="DX60" s="159" t="s">
        <v>2324</v>
      </c>
      <c r="DY60" s="159" t="s">
        <v>2324</v>
      </c>
      <c r="DZ60" s="159" t="s">
        <v>2324</v>
      </c>
      <c r="EA60" s="159" t="s">
        <v>2324</v>
      </c>
      <c r="EB60" s="159" t="s">
        <v>2324</v>
      </c>
      <c r="EC60" s="159" t="s">
        <v>2324</v>
      </c>
      <c r="ED60" s="159" t="s">
        <v>2324</v>
      </c>
      <c r="EE60" s="159" t="s">
        <v>2324</v>
      </c>
      <c r="EF60" s="159" t="s">
        <v>2324</v>
      </c>
      <c r="EG60" s="159" t="s">
        <v>2324</v>
      </c>
      <c r="EH60" s="159" t="s">
        <v>2324</v>
      </c>
      <c r="EI60" s="159" t="s">
        <v>2324</v>
      </c>
      <c r="EJ60" s="159" t="s">
        <v>2324</v>
      </c>
      <c r="EK60" s="159" t="s">
        <v>2324</v>
      </c>
      <c r="EL60" s="159" t="s">
        <v>2324</v>
      </c>
      <c r="EM60" s="159" t="s">
        <v>2324</v>
      </c>
      <c r="EN60" s="159" t="s">
        <v>2324</v>
      </c>
      <c r="EO60" s="159" t="s">
        <v>2324</v>
      </c>
      <c r="EP60" s="159" t="s">
        <v>2324</v>
      </c>
      <c r="EQ60" s="159" t="s">
        <v>2324</v>
      </c>
      <c r="ER60" s="159" t="s">
        <v>2324</v>
      </c>
      <c r="ES60" s="159" t="s">
        <v>2324</v>
      </c>
      <c r="ET60" s="159" t="s">
        <v>2324</v>
      </c>
      <c r="EU60" s="159" t="s">
        <v>2324</v>
      </c>
      <c r="EV60" s="159" t="s">
        <v>2324</v>
      </c>
      <c r="EW60" s="159" t="s">
        <v>2324</v>
      </c>
      <c r="EX60" s="159" t="s">
        <v>2324</v>
      </c>
      <c r="EY60" s="159" t="s">
        <v>2324</v>
      </c>
      <c r="EZ60" s="159" t="s">
        <v>2324</v>
      </c>
      <c r="FA60" s="159" t="s">
        <v>2324</v>
      </c>
      <c r="FB60" s="159" t="s">
        <v>2324</v>
      </c>
      <c r="FC60" s="159" t="s">
        <v>2324</v>
      </c>
      <c r="FD60" s="159" t="s">
        <v>2324</v>
      </c>
      <c r="FE60" s="159" t="s">
        <v>2324</v>
      </c>
      <c r="FF60" s="159" t="s">
        <v>2324</v>
      </c>
      <c r="FG60" s="159" t="s">
        <v>2324</v>
      </c>
      <c r="FH60" s="159" t="s">
        <v>2324</v>
      </c>
      <c r="FI60" s="159" t="s">
        <v>2324</v>
      </c>
      <c r="FJ60" s="159" t="s">
        <v>2324</v>
      </c>
      <c r="FK60" s="159" t="s">
        <v>2324</v>
      </c>
      <c r="FL60" s="159" t="s">
        <v>2324</v>
      </c>
      <c r="FM60" s="159" t="s">
        <v>2324</v>
      </c>
      <c r="FN60" s="159" t="s">
        <v>2324</v>
      </c>
      <c r="FO60" s="159" t="s">
        <v>2324</v>
      </c>
      <c r="FP60" s="159" t="s">
        <v>2324</v>
      </c>
      <c r="FQ60" s="159" t="s">
        <v>2324</v>
      </c>
      <c r="FR60" s="159" t="s">
        <v>2324</v>
      </c>
      <c r="FS60" s="159" t="s">
        <v>2324</v>
      </c>
      <c r="FT60" s="159" t="s">
        <v>2324</v>
      </c>
      <c r="FU60" s="159" t="s">
        <v>2324</v>
      </c>
      <c r="FV60" s="159" t="s">
        <v>2324</v>
      </c>
      <c r="FW60" s="159" t="s">
        <v>2324</v>
      </c>
      <c r="FX60" s="159" t="s">
        <v>2324</v>
      </c>
      <c r="FY60" s="159" t="s">
        <v>2324</v>
      </c>
      <c r="FZ60" s="159" t="s">
        <v>2324</v>
      </c>
      <c r="GA60" s="159" t="s">
        <v>2324</v>
      </c>
      <c r="GB60" s="159" t="s">
        <v>2324</v>
      </c>
      <c r="GC60" s="159" t="s">
        <v>2324</v>
      </c>
      <c r="GD60" s="159" t="s">
        <v>2324</v>
      </c>
      <c r="GE60" s="159" t="s">
        <v>2324</v>
      </c>
      <c r="GF60" s="159" t="s">
        <v>2324</v>
      </c>
      <c r="GG60" s="159" t="s">
        <v>2324</v>
      </c>
      <c r="GH60" s="159" t="s">
        <v>2324</v>
      </c>
      <c r="GI60" s="159" t="s">
        <v>2324</v>
      </c>
      <c r="GJ60" s="159" t="s">
        <v>2324</v>
      </c>
      <c r="GK60" s="159" t="s">
        <v>2324</v>
      </c>
      <c r="GL60" s="159" t="s">
        <v>2324</v>
      </c>
      <c r="GM60" s="159" t="s">
        <v>2324</v>
      </c>
      <c r="GN60" s="159" t="s">
        <v>2324</v>
      </c>
      <c r="GO60" s="159" t="s">
        <v>2324</v>
      </c>
      <c r="GP60" s="159" t="s">
        <v>2324</v>
      </c>
      <c r="GQ60" s="159" t="s">
        <v>2324</v>
      </c>
      <c r="GR60" s="159" t="s">
        <v>2324</v>
      </c>
      <c r="GS60" s="159" t="s">
        <v>2324</v>
      </c>
      <c r="GT60" s="159" t="s">
        <v>2324</v>
      </c>
      <c r="GU60" s="159" t="s">
        <v>2324</v>
      </c>
      <c r="GV60" s="159" t="s">
        <v>2324</v>
      </c>
      <c r="GW60" s="159" t="s">
        <v>2324</v>
      </c>
      <c r="GX60" s="159" t="s">
        <v>2324</v>
      </c>
      <c r="GY60" s="159" t="s">
        <v>2324</v>
      </c>
      <c r="GZ60" s="159" t="s">
        <v>2324</v>
      </c>
      <c r="HA60" s="159" t="s">
        <v>2324</v>
      </c>
      <c r="HB60" s="159" t="s">
        <v>2324</v>
      </c>
      <c r="HC60" s="159" t="s">
        <v>2324</v>
      </c>
      <c r="HD60" s="159" t="s">
        <v>2324</v>
      </c>
      <c r="HE60" s="159" t="s">
        <v>2325</v>
      </c>
      <c r="HF60" s="159" t="s">
        <v>2325</v>
      </c>
      <c r="HG60" s="159" t="s">
        <v>2325</v>
      </c>
      <c r="HH60" s="159" t="s">
        <v>2325</v>
      </c>
      <c r="HI60" s="159" t="s">
        <v>2325</v>
      </c>
      <c r="HJ60" s="159" t="s">
        <v>2325</v>
      </c>
      <c r="HK60" s="159" t="s">
        <v>2325</v>
      </c>
      <c r="HL60" s="159" t="s">
        <v>2325</v>
      </c>
      <c r="HM60" s="159" t="s">
        <v>2325</v>
      </c>
      <c r="HN60" s="159" t="s">
        <v>2325</v>
      </c>
      <c r="HO60" s="159" t="s">
        <v>2325</v>
      </c>
      <c r="HP60" s="159" t="s">
        <v>2325</v>
      </c>
      <c r="HQ60" s="159" t="s">
        <v>2325</v>
      </c>
      <c r="HR60" s="159" t="s">
        <v>2325</v>
      </c>
      <c r="HS60" s="159" t="s">
        <v>2325</v>
      </c>
      <c r="HT60" s="159" t="s">
        <v>2325</v>
      </c>
      <c r="HU60" s="159" t="s">
        <v>2325</v>
      </c>
      <c r="HV60" s="159" t="s">
        <v>2325</v>
      </c>
      <c r="HW60" s="159" t="s">
        <v>2325</v>
      </c>
      <c r="HX60" s="159" t="s">
        <v>2325</v>
      </c>
      <c r="HY60" s="159" t="s">
        <v>2325</v>
      </c>
      <c r="HZ60" s="159" t="s">
        <v>2325</v>
      </c>
      <c r="IA60" s="159" t="s">
        <v>2325</v>
      </c>
      <c r="IB60" s="159" t="s">
        <v>2325</v>
      </c>
      <c r="IC60" s="159" t="s">
        <v>2325</v>
      </c>
      <c r="ID60" s="159" t="s">
        <v>2325</v>
      </c>
      <c r="IE60" s="159" t="s">
        <v>2325</v>
      </c>
      <c r="IF60" s="159" t="s">
        <v>2325</v>
      </c>
      <c r="IG60" s="159" t="s">
        <v>2325</v>
      </c>
      <c r="IH60" s="159" t="s">
        <v>2325</v>
      </c>
      <c r="II60" s="159" t="s">
        <v>2325</v>
      </c>
      <c r="IJ60" s="159" t="s">
        <v>2325</v>
      </c>
      <c r="IK60" s="159" t="s">
        <v>2325</v>
      </c>
      <c r="IL60" s="159" t="s">
        <v>2325</v>
      </c>
      <c r="IM60" s="159" t="s">
        <v>2325</v>
      </c>
      <c r="IN60" s="159" t="s">
        <v>2325</v>
      </c>
      <c r="IO60" s="159" t="s">
        <v>2325</v>
      </c>
      <c r="IP60" s="159" t="s">
        <v>2325</v>
      </c>
      <c r="IQ60" s="159" t="s">
        <v>2325</v>
      </c>
      <c r="IR60" s="159" t="s">
        <v>196</v>
      </c>
      <c r="IS60" s="159" t="s">
        <v>2324</v>
      </c>
      <c r="IT60" s="159" t="s">
        <v>2325</v>
      </c>
      <c r="IU60" s="159" t="s">
        <v>2325</v>
      </c>
      <c r="IV60" s="159" t="s">
        <v>2325</v>
      </c>
      <c r="IW60" s="159" t="s">
        <v>196</v>
      </c>
      <c r="IX60" s="159" t="s">
        <v>196</v>
      </c>
      <c r="IY60" s="159" t="s">
        <v>196</v>
      </c>
      <c r="IZ60" s="159" t="s">
        <v>196</v>
      </c>
      <c r="JA60" s="159" t="s">
        <v>2324</v>
      </c>
      <c r="JB60" s="159" t="s">
        <v>2325</v>
      </c>
      <c r="JC60" s="159" t="s">
        <v>2324</v>
      </c>
      <c r="JD60" s="159" t="s">
        <v>2325</v>
      </c>
      <c r="JE60" s="159" t="s">
        <v>2325</v>
      </c>
      <c r="JF60" s="159" t="s">
        <v>2325</v>
      </c>
      <c r="JG60" s="159" t="s">
        <v>2325</v>
      </c>
      <c r="JH60" s="159" t="s">
        <v>2324</v>
      </c>
      <c r="JI60" s="159" t="s">
        <v>2324</v>
      </c>
      <c r="JJ60" s="159" t="s">
        <v>2324</v>
      </c>
      <c r="JK60" s="159" t="s">
        <v>2324</v>
      </c>
      <c r="JL60" s="159" t="s">
        <v>2325</v>
      </c>
      <c r="JM60" s="159" t="s">
        <v>2324</v>
      </c>
      <c r="JN60" s="159" t="s">
        <v>2324</v>
      </c>
      <c r="JO60" s="159" t="s">
        <v>2325</v>
      </c>
      <c r="JP60" s="159" t="s">
        <v>2325</v>
      </c>
      <c r="JQ60" s="159" t="s">
        <v>2325</v>
      </c>
      <c r="JR60" s="159" t="s">
        <v>2325</v>
      </c>
      <c r="JS60" s="159" t="s">
        <v>2324</v>
      </c>
      <c r="JT60" s="159" t="s">
        <v>2324</v>
      </c>
      <c r="JU60" s="159" t="s">
        <v>2325</v>
      </c>
      <c r="JV60" s="159" t="s">
        <v>2325</v>
      </c>
      <c r="JW60" s="159" t="s">
        <v>2325</v>
      </c>
      <c r="JX60" s="159" t="s">
        <v>2325</v>
      </c>
      <c r="JY60" s="159" t="s">
        <v>2325</v>
      </c>
      <c r="JZ60" s="159" t="s">
        <v>2325</v>
      </c>
      <c r="KA60" s="159" t="s">
        <v>2325</v>
      </c>
      <c r="KB60" s="159" t="s">
        <v>2325</v>
      </c>
      <c r="KC60" s="159" t="s">
        <v>2325</v>
      </c>
      <c r="KD60" s="159" t="s">
        <v>2325</v>
      </c>
      <c r="KE60" s="159" t="s">
        <v>2325</v>
      </c>
      <c r="KF60" s="159" t="s">
        <v>2325</v>
      </c>
      <c r="KG60" s="159" t="s">
        <v>2325</v>
      </c>
      <c r="KH60" s="159" t="s">
        <v>2324</v>
      </c>
      <c r="KI60" s="159" t="s">
        <v>2324</v>
      </c>
    </row>
    <row r="61" spans="1:295" ht="27" customHeight="1" x14ac:dyDescent="0.3">
      <c r="A61" s="226" t="s">
        <v>3</v>
      </c>
      <c r="B61" s="226"/>
      <c r="C61" s="227" t="s">
        <v>369</v>
      </c>
      <c r="D61" s="227"/>
      <c r="E61" s="227"/>
      <c r="F61" s="227"/>
      <c r="G61" s="227"/>
      <c r="H61" s="227"/>
      <c r="I61" s="227"/>
      <c r="J61" s="227"/>
      <c r="K61" s="227"/>
      <c r="L61" s="227"/>
      <c r="M61" s="227"/>
      <c r="N61" s="227" t="s">
        <v>2326</v>
      </c>
      <c r="O61" s="227"/>
      <c r="P61" s="227"/>
      <c r="Q61" s="227"/>
      <c r="R61" s="227"/>
      <c r="S61" s="227" t="s">
        <v>459</v>
      </c>
      <c r="T61" s="227" t="s">
        <v>369</v>
      </c>
      <c r="U61" s="227"/>
      <c r="V61" s="227"/>
      <c r="W61" s="227"/>
      <c r="X61" s="227" t="s">
        <v>802</v>
      </c>
      <c r="Y61" s="227"/>
      <c r="Z61" s="227"/>
      <c r="AA61" s="227" t="s">
        <v>252</v>
      </c>
      <c r="AB61" s="227" t="s">
        <v>369</v>
      </c>
      <c r="AC61" s="227" t="s">
        <v>225</v>
      </c>
      <c r="AD61" s="227"/>
      <c r="AE61" s="227" t="s">
        <v>369</v>
      </c>
      <c r="AF61" s="227" t="s">
        <v>2326</v>
      </c>
      <c r="AG61" s="227"/>
      <c r="AH61" s="227" t="s">
        <v>299</v>
      </c>
      <c r="AI61" s="227"/>
      <c r="AJ61" s="227" t="s">
        <v>225</v>
      </c>
      <c r="AK61" s="227"/>
      <c r="AL61" s="227"/>
      <c r="AM61" s="227"/>
      <c r="AN61" s="227"/>
      <c r="AO61" s="227" t="s">
        <v>2327</v>
      </c>
      <c r="AP61" s="227" t="s">
        <v>2328</v>
      </c>
      <c r="AQ61" s="227" t="s">
        <v>369</v>
      </c>
      <c r="AR61" s="227"/>
      <c r="AS61" s="227"/>
      <c r="AT61" s="227"/>
      <c r="AU61" s="227"/>
      <c r="AV61" s="227"/>
      <c r="AW61" s="227"/>
      <c r="AX61" s="227"/>
      <c r="AY61" s="227"/>
      <c r="AZ61" s="227"/>
      <c r="BA61" s="227" t="s">
        <v>306</v>
      </c>
      <c r="BB61" s="227" t="s">
        <v>459</v>
      </c>
      <c r="BC61" s="227" t="s">
        <v>843</v>
      </c>
      <c r="BD61" s="227" t="s">
        <v>321</v>
      </c>
      <c r="BE61" s="227"/>
      <c r="BF61" s="227" t="s">
        <v>369</v>
      </c>
      <c r="BG61" s="227"/>
      <c r="BH61" s="227"/>
      <c r="BI61" s="227"/>
      <c r="BJ61" s="227"/>
      <c r="BK61" s="227"/>
      <c r="BL61" s="227"/>
      <c r="BM61" s="227"/>
      <c r="BN61" s="227" t="s">
        <v>459</v>
      </c>
      <c r="BO61" s="227"/>
      <c r="BP61" s="227"/>
      <c r="BQ61" s="227"/>
      <c r="BR61" s="227"/>
      <c r="BS61" s="227"/>
      <c r="BT61" s="227" t="s">
        <v>252</v>
      </c>
      <c r="BU61" s="227"/>
      <c r="BV61" s="227" t="s">
        <v>459</v>
      </c>
      <c r="BW61" s="227" t="s">
        <v>58</v>
      </c>
      <c r="BX61" s="227"/>
      <c r="BY61" s="227"/>
      <c r="BZ61" s="227"/>
      <c r="CA61" s="227" t="s">
        <v>369</v>
      </c>
      <c r="CB61" s="227"/>
      <c r="CC61" s="227" t="s">
        <v>2329</v>
      </c>
      <c r="CD61" s="227"/>
      <c r="CE61" s="227" t="s">
        <v>149</v>
      </c>
      <c r="CF61" s="227" t="s">
        <v>369</v>
      </c>
      <c r="CG61" s="227"/>
      <c r="CH61" s="227"/>
      <c r="CI61" s="227"/>
      <c r="CJ61" s="227" t="s">
        <v>843</v>
      </c>
      <c r="CK61" s="227"/>
      <c r="CL61" s="227" t="s">
        <v>58</v>
      </c>
      <c r="CM61" s="227"/>
      <c r="CN61" s="227"/>
      <c r="CO61" s="227" t="s">
        <v>369</v>
      </c>
      <c r="CP61" s="227"/>
      <c r="CQ61" s="227"/>
      <c r="CR61" s="227"/>
      <c r="CS61" s="227"/>
      <c r="CT61" s="227"/>
      <c r="CU61" s="227"/>
      <c r="CV61" s="227"/>
      <c r="CW61" s="227" t="s">
        <v>2329</v>
      </c>
      <c r="CX61" s="227" t="s">
        <v>58</v>
      </c>
      <c r="CY61" s="227"/>
      <c r="CZ61" s="227" t="s">
        <v>325</v>
      </c>
      <c r="DA61" s="227"/>
      <c r="DB61" s="227"/>
      <c r="DC61" s="227"/>
      <c r="DD61" s="227" t="s">
        <v>369</v>
      </c>
      <c r="DE61" s="227"/>
      <c r="DF61" s="227"/>
      <c r="DG61" s="227" t="s">
        <v>325</v>
      </c>
      <c r="DH61" s="227"/>
      <c r="DI61" s="227" t="s">
        <v>826</v>
      </c>
      <c r="DJ61" s="227"/>
      <c r="DK61" s="227" t="s">
        <v>518</v>
      </c>
      <c r="DL61" s="227" t="s">
        <v>325</v>
      </c>
      <c r="DM61" s="227"/>
      <c r="DN61" s="227"/>
      <c r="DO61" s="227"/>
      <c r="DP61" s="227" t="s">
        <v>518</v>
      </c>
      <c r="DQ61" s="227" t="s">
        <v>325</v>
      </c>
      <c r="DR61" s="227" t="s">
        <v>518</v>
      </c>
      <c r="DS61" s="227" t="s">
        <v>325</v>
      </c>
      <c r="DT61" s="227"/>
      <c r="DU61" s="227"/>
      <c r="DV61" s="227"/>
      <c r="DW61" s="227" t="s">
        <v>369</v>
      </c>
      <c r="DX61" s="227" t="s">
        <v>518</v>
      </c>
      <c r="DY61" s="227" t="s">
        <v>369</v>
      </c>
      <c r="DZ61" s="227"/>
      <c r="EA61" s="227"/>
      <c r="EB61" s="227"/>
      <c r="EC61" s="227"/>
      <c r="ED61" s="227"/>
      <c r="EE61" s="227" t="s">
        <v>459</v>
      </c>
      <c r="EF61" s="227"/>
      <c r="EG61" s="227" t="s">
        <v>325</v>
      </c>
      <c r="EH61" s="227" t="s">
        <v>459</v>
      </c>
      <c r="EI61" s="227" t="s">
        <v>2330</v>
      </c>
      <c r="EJ61" s="227" t="s">
        <v>518</v>
      </c>
      <c r="EK61" s="227" t="s">
        <v>369</v>
      </c>
      <c r="EL61" s="227"/>
      <c r="EM61" s="227"/>
      <c r="EN61" s="227"/>
      <c r="EO61" s="227"/>
      <c r="EP61" s="227"/>
      <c r="EQ61" s="227"/>
      <c r="ER61" s="227"/>
      <c r="ES61" s="227"/>
      <c r="ET61" s="227" t="s">
        <v>821</v>
      </c>
      <c r="EU61" s="227"/>
      <c r="EV61" s="227"/>
      <c r="EW61" s="227" t="s">
        <v>369</v>
      </c>
      <c r="EX61" s="227"/>
      <c r="EY61" s="227"/>
      <c r="EZ61" s="227"/>
      <c r="FA61" s="227"/>
      <c r="FB61" s="227"/>
      <c r="FC61" s="227"/>
      <c r="FD61" s="227"/>
      <c r="FE61" s="227"/>
      <c r="FF61" s="227"/>
      <c r="FG61" s="227" t="s">
        <v>833</v>
      </c>
      <c r="FH61" s="227"/>
      <c r="FI61" s="227"/>
      <c r="FJ61" s="227" t="s">
        <v>369</v>
      </c>
      <c r="FK61" s="227"/>
      <c r="FL61" s="227"/>
      <c r="FM61" s="227"/>
      <c r="FN61" s="227"/>
      <c r="FO61" s="227"/>
      <c r="FP61" s="227" t="s">
        <v>306</v>
      </c>
      <c r="FQ61" s="227" t="s">
        <v>321</v>
      </c>
      <c r="FR61" s="227"/>
      <c r="FS61" s="227"/>
      <c r="FT61" s="227"/>
      <c r="FU61" s="227"/>
      <c r="FV61" s="227"/>
      <c r="FW61" s="227" t="s">
        <v>2329</v>
      </c>
      <c r="FX61" s="227" t="s">
        <v>558</v>
      </c>
      <c r="FY61" s="227"/>
      <c r="FZ61" s="227"/>
      <c r="GA61" s="227" t="s">
        <v>518</v>
      </c>
      <c r="GB61" s="227" t="s">
        <v>225</v>
      </c>
      <c r="GC61" s="227" t="s">
        <v>306</v>
      </c>
      <c r="GD61" s="227" t="s">
        <v>369</v>
      </c>
      <c r="GE61" s="227" t="s">
        <v>65</v>
      </c>
      <c r="GF61" s="227" t="s">
        <v>306</v>
      </c>
      <c r="GG61" s="227" t="s">
        <v>225</v>
      </c>
      <c r="GH61" s="227" t="s">
        <v>369</v>
      </c>
      <c r="GI61" s="227" t="s">
        <v>306</v>
      </c>
      <c r="GJ61" s="227" t="s">
        <v>369</v>
      </c>
      <c r="GK61" s="227"/>
      <c r="GL61" s="227" t="s">
        <v>2331</v>
      </c>
      <c r="GM61" s="227" t="s">
        <v>369</v>
      </c>
      <c r="GN61" s="227" t="s">
        <v>321</v>
      </c>
      <c r="GO61" s="227" t="s">
        <v>369</v>
      </c>
      <c r="GP61" s="227"/>
      <c r="GQ61" s="227"/>
      <c r="GR61" s="227" t="s">
        <v>341</v>
      </c>
      <c r="GS61" s="227"/>
      <c r="GT61" s="227" t="s">
        <v>306</v>
      </c>
      <c r="GU61" s="227"/>
      <c r="GV61" s="227" t="s">
        <v>369</v>
      </c>
      <c r="GW61" s="227" t="s">
        <v>306</v>
      </c>
      <c r="GX61" s="227" t="s">
        <v>522</v>
      </c>
      <c r="GY61" s="227" t="s">
        <v>369</v>
      </c>
      <c r="GZ61" s="227"/>
      <c r="HA61" s="227" t="s">
        <v>522</v>
      </c>
      <c r="HB61" s="227" t="s">
        <v>459</v>
      </c>
      <c r="HC61" s="227"/>
      <c r="HD61" s="227"/>
      <c r="HE61" s="227"/>
      <c r="HF61" s="227"/>
      <c r="HG61" s="227"/>
      <c r="HH61" s="227"/>
      <c r="HI61" s="227"/>
      <c r="HJ61" s="227"/>
      <c r="HK61" s="227"/>
      <c r="HL61" s="227"/>
      <c r="HM61" s="227" t="s">
        <v>2332</v>
      </c>
      <c r="HN61" s="227"/>
      <c r="HO61" s="227" t="s">
        <v>459</v>
      </c>
      <c r="HP61" s="227"/>
      <c r="HQ61" s="227" t="s">
        <v>2333</v>
      </c>
      <c r="HR61" s="227"/>
      <c r="HS61" s="227" t="s">
        <v>459</v>
      </c>
      <c r="HT61" s="227"/>
      <c r="HU61" s="227" t="s">
        <v>349</v>
      </c>
      <c r="HV61" s="227"/>
      <c r="HW61" s="227" t="s">
        <v>2334</v>
      </c>
      <c r="HX61" s="227"/>
      <c r="HY61" s="227" t="s">
        <v>349</v>
      </c>
      <c r="HZ61" s="227" t="s">
        <v>369</v>
      </c>
      <c r="IA61" s="227" t="s">
        <v>206</v>
      </c>
      <c r="IB61" s="227" t="s">
        <v>97</v>
      </c>
      <c r="IC61" s="227"/>
      <c r="ID61" s="227" t="s">
        <v>2333</v>
      </c>
      <c r="IE61" s="227"/>
      <c r="IF61" s="227"/>
      <c r="IG61" s="227"/>
      <c r="IH61" s="227" t="s">
        <v>97</v>
      </c>
      <c r="II61" s="227"/>
      <c r="IJ61" s="227" t="s">
        <v>459</v>
      </c>
      <c r="IK61" s="227" t="s">
        <v>206</v>
      </c>
      <c r="IL61" s="227" t="s">
        <v>459</v>
      </c>
      <c r="IM61" s="227" t="s">
        <v>206</v>
      </c>
      <c r="IN61" s="227"/>
      <c r="IO61" s="227"/>
      <c r="IP61" s="227"/>
      <c r="IQ61" s="227"/>
      <c r="IR61" s="227" t="s">
        <v>459</v>
      </c>
      <c r="IS61" s="227" t="s">
        <v>2330</v>
      </c>
      <c r="IT61" s="227" t="s">
        <v>349</v>
      </c>
      <c r="IU61" s="227"/>
      <c r="IV61" s="227" t="s">
        <v>206</v>
      </c>
      <c r="IW61" s="227" t="s">
        <v>459</v>
      </c>
      <c r="IX61" s="227"/>
      <c r="IY61" s="227"/>
      <c r="IZ61" s="227"/>
      <c r="JA61" s="227" t="s">
        <v>369</v>
      </c>
      <c r="JB61" s="227" t="s">
        <v>866</v>
      </c>
      <c r="JC61" s="227" t="s">
        <v>369</v>
      </c>
      <c r="JD61" s="227" t="s">
        <v>83</v>
      </c>
      <c r="JE61" s="227"/>
      <c r="JF61" s="227" t="s">
        <v>369</v>
      </c>
      <c r="JG61" s="227"/>
      <c r="JH61" s="227"/>
      <c r="JI61" s="227"/>
      <c r="JJ61" s="227"/>
      <c r="JK61" s="227"/>
      <c r="JL61" s="227" t="s">
        <v>2334</v>
      </c>
      <c r="JM61" s="227" t="s">
        <v>65</v>
      </c>
      <c r="JN61" s="227"/>
      <c r="JO61" s="227" t="s">
        <v>860</v>
      </c>
      <c r="JP61" s="227"/>
      <c r="JQ61" s="227" t="s">
        <v>862</v>
      </c>
      <c r="JR61" s="227"/>
      <c r="JS61" s="227"/>
      <c r="JT61" s="227" t="s">
        <v>369</v>
      </c>
      <c r="JU61" s="227" t="s">
        <v>2333</v>
      </c>
      <c r="JV61" s="227" t="s">
        <v>437</v>
      </c>
      <c r="JW61" s="227" t="s">
        <v>2335</v>
      </c>
      <c r="JX61" s="227"/>
      <c r="JY61" s="227" t="s">
        <v>459</v>
      </c>
      <c r="JZ61" s="227"/>
      <c r="KA61" s="227"/>
      <c r="KB61" s="227"/>
      <c r="KC61" s="227"/>
      <c r="KD61" s="227"/>
      <c r="KE61" s="227"/>
      <c r="KF61" s="227" t="s">
        <v>2333</v>
      </c>
      <c r="KG61" s="227"/>
      <c r="KH61" s="227" t="s">
        <v>459</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2336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2337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2340</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1687</v>
      </c>
      <c r="B5" s="22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6" t="s">
        <v>1688</v>
      </c>
      <c r="B6" s="226"/>
      <c r="C6" s="159" t="s">
        <v>2341</v>
      </c>
      <c r="D6" s="159" t="s">
        <v>2342</v>
      </c>
      <c r="E6" s="159" t="s">
        <v>2343</v>
      </c>
      <c r="F6" s="159" t="s">
        <v>2344</v>
      </c>
      <c r="G6" s="159" t="s">
        <v>2345</v>
      </c>
      <c r="H6" s="159" t="s">
        <v>2346</v>
      </c>
      <c r="I6" s="159" t="s">
        <v>2347</v>
      </c>
      <c r="J6" s="159"/>
      <c r="K6" s="159" t="s">
        <v>2348</v>
      </c>
      <c r="L6" s="159" t="s">
        <v>2349</v>
      </c>
      <c r="M6" s="159" t="s">
        <v>2350</v>
      </c>
      <c r="N6" s="159" t="s">
        <v>2351</v>
      </c>
      <c r="O6" s="159" t="s">
        <v>2352</v>
      </c>
      <c r="P6" s="159" t="s">
        <v>2353</v>
      </c>
      <c r="Q6" s="159" t="s">
        <v>2354</v>
      </c>
      <c r="R6" s="159" t="s">
        <v>2355</v>
      </c>
      <c r="S6" s="159" t="s">
        <v>2356</v>
      </c>
      <c r="T6" s="159" t="s">
        <v>2357</v>
      </c>
      <c r="U6" s="159" t="s">
        <v>2358</v>
      </c>
      <c r="V6" s="159" t="s">
        <v>2359</v>
      </c>
      <c r="W6" s="159" t="s">
        <v>2360</v>
      </c>
      <c r="X6" s="159" t="s">
        <v>2361</v>
      </c>
      <c r="Y6" s="159" t="s">
        <v>2362</v>
      </c>
      <c r="Z6" s="159" t="s">
        <v>2363</v>
      </c>
      <c r="AA6" s="159" t="s">
        <v>2364</v>
      </c>
      <c r="AB6" s="159" t="s">
        <v>2365</v>
      </c>
      <c r="AC6" s="159" t="s">
        <v>2366</v>
      </c>
      <c r="AD6" s="159" t="s">
        <v>2367</v>
      </c>
      <c r="AE6" s="159" t="s">
        <v>2368</v>
      </c>
      <c r="AF6" s="159" t="s">
        <v>2369</v>
      </c>
      <c r="AG6" s="159" t="s">
        <v>2370</v>
      </c>
      <c r="AH6" s="159" t="s">
        <v>2371</v>
      </c>
      <c r="AI6" s="159" t="s">
        <v>2372</v>
      </c>
      <c r="AJ6" s="159" t="s">
        <v>2373</v>
      </c>
      <c r="AK6" s="159" t="s">
        <v>2374</v>
      </c>
      <c r="AL6" s="159" t="s">
        <v>2375</v>
      </c>
      <c r="AM6" s="159" t="s">
        <v>2376</v>
      </c>
      <c r="AN6" s="159" t="s">
        <v>2377</v>
      </c>
      <c r="AO6" s="159" t="s">
        <v>2378</v>
      </c>
      <c r="AP6" s="159" t="s">
        <v>2379</v>
      </c>
      <c r="AQ6" s="159" t="s">
        <v>2380</v>
      </c>
      <c r="AR6" s="159" t="s">
        <v>2381</v>
      </c>
      <c r="AS6" s="159" t="s">
        <v>2382</v>
      </c>
      <c r="AT6" s="159" t="s">
        <v>2383</v>
      </c>
      <c r="AU6" s="159" t="s">
        <v>2384</v>
      </c>
      <c r="AV6" s="159" t="s">
        <v>2385</v>
      </c>
      <c r="AW6" s="159" t="s">
        <v>2386</v>
      </c>
      <c r="AX6" s="159" t="s">
        <v>2387</v>
      </c>
      <c r="AY6" s="159" t="s">
        <v>2388</v>
      </c>
      <c r="AZ6" s="159" t="s">
        <v>2389</v>
      </c>
      <c r="BA6" s="159" t="s">
        <v>2390</v>
      </c>
      <c r="BB6" s="159" t="s">
        <v>2391</v>
      </c>
      <c r="BC6" s="159" t="s">
        <v>2392</v>
      </c>
      <c r="BD6" s="159" t="s">
        <v>2393</v>
      </c>
      <c r="BE6" s="159" t="s">
        <v>2394</v>
      </c>
      <c r="BF6" s="159" t="s">
        <v>2395</v>
      </c>
      <c r="BG6" s="159" t="s">
        <v>2396</v>
      </c>
      <c r="BH6" s="159" t="s">
        <v>2397</v>
      </c>
      <c r="BI6" s="159" t="s">
        <v>2398</v>
      </c>
      <c r="BJ6" s="159" t="s">
        <v>2399</v>
      </c>
      <c r="BK6" s="159" t="s">
        <v>2400</v>
      </c>
      <c r="BL6" s="159" t="s">
        <v>2401</v>
      </c>
      <c r="BM6" s="159" t="s">
        <v>2402</v>
      </c>
      <c r="BN6" s="159" t="s">
        <v>2403</v>
      </c>
      <c r="BO6" s="159" t="s">
        <v>2404</v>
      </c>
      <c r="BP6" s="159" t="s">
        <v>2405</v>
      </c>
      <c r="BQ6" s="159" t="s">
        <v>2406</v>
      </c>
      <c r="BR6" s="159" t="s">
        <v>2407</v>
      </c>
      <c r="BS6" s="159" t="s">
        <v>2408</v>
      </c>
      <c r="BT6" s="159"/>
      <c r="BU6" s="159"/>
      <c r="BV6" s="159" t="s">
        <v>2409</v>
      </c>
      <c r="BW6" s="159" t="s">
        <v>2410</v>
      </c>
      <c r="BX6" s="159" t="s">
        <v>2411</v>
      </c>
      <c r="BY6" s="159" t="s">
        <v>2412</v>
      </c>
      <c r="BZ6" s="159" t="s">
        <v>2413</v>
      </c>
      <c r="CA6" s="159" t="s">
        <v>2414</v>
      </c>
      <c r="CB6" s="159" t="s">
        <v>2415</v>
      </c>
      <c r="CC6" s="159" t="s">
        <v>2416</v>
      </c>
      <c r="CD6" s="159" t="s">
        <v>2417</v>
      </c>
      <c r="CE6" s="159" t="s">
        <v>2418</v>
      </c>
      <c r="CF6" s="159" t="s">
        <v>2419</v>
      </c>
      <c r="CG6" s="159" t="s">
        <v>2420</v>
      </c>
      <c r="CH6" s="159" t="s">
        <v>1772</v>
      </c>
      <c r="CI6" s="159" t="s">
        <v>2421</v>
      </c>
      <c r="CJ6" s="159" t="s">
        <v>2422</v>
      </c>
      <c r="CK6" s="159" t="s">
        <v>2423</v>
      </c>
      <c r="CL6" s="159" t="s">
        <v>2424</v>
      </c>
      <c r="CM6" s="159" t="s">
        <v>2425</v>
      </c>
      <c r="CN6" s="159" t="s">
        <v>2426</v>
      </c>
      <c r="CO6" s="159" t="s">
        <v>2427</v>
      </c>
      <c r="CP6" s="159" t="s">
        <v>2428</v>
      </c>
      <c r="CQ6" s="159" t="s">
        <v>2429</v>
      </c>
      <c r="CR6" s="159" t="s">
        <v>2430</v>
      </c>
      <c r="CS6" s="159" t="s">
        <v>2431</v>
      </c>
      <c r="CT6" s="159" t="s">
        <v>2432</v>
      </c>
      <c r="CU6" s="159" t="s">
        <v>2433</v>
      </c>
      <c r="CV6" s="159" t="s">
        <v>2434</v>
      </c>
      <c r="CW6" s="159" t="s">
        <v>2435</v>
      </c>
      <c r="CX6" s="159" t="s">
        <v>2436</v>
      </c>
      <c r="CY6" s="159" t="s">
        <v>2437</v>
      </c>
      <c r="CZ6" s="159" t="s">
        <v>2438</v>
      </c>
      <c r="DA6" s="159" t="s">
        <v>2439</v>
      </c>
      <c r="DB6" s="159" t="s">
        <v>2440</v>
      </c>
      <c r="DC6" s="159" t="s">
        <v>2441</v>
      </c>
      <c r="DD6" s="159" t="s">
        <v>2442</v>
      </c>
      <c r="DE6" s="159" t="s">
        <v>2443</v>
      </c>
      <c r="DF6" s="159" t="s">
        <v>2444</v>
      </c>
      <c r="DG6" s="159" t="s">
        <v>2445</v>
      </c>
      <c r="DH6" s="159" t="s">
        <v>2446</v>
      </c>
      <c r="DI6" s="159" t="s">
        <v>2447</v>
      </c>
      <c r="DJ6" s="159" t="s">
        <v>2448</v>
      </c>
      <c r="DK6" s="159" t="s">
        <v>2449</v>
      </c>
      <c r="DL6" s="159" t="s">
        <v>2450</v>
      </c>
      <c r="DM6" s="159" t="s">
        <v>2451</v>
      </c>
      <c r="DN6" s="159" t="s">
        <v>2452</v>
      </c>
      <c r="DO6" s="159" t="s">
        <v>2453</v>
      </c>
      <c r="DP6" s="159" t="s">
        <v>2454</v>
      </c>
      <c r="DQ6" s="159" t="s">
        <v>2455</v>
      </c>
      <c r="DR6" s="159" t="s">
        <v>2456</v>
      </c>
      <c r="DS6" s="159" t="s">
        <v>2457</v>
      </c>
      <c r="DT6" s="159" t="s">
        <v>2458</v>
      </c>
      <c r="DU6" s="159" t="s">
        <v>2459</v>
      </c>
      <c r="DV6" s="159" t="s">
        <v>2460</v>
      </c>
      <c r="DW6" s="159" t="s">
        <v>2461</v>
      </c>
      <c r="DX6" s="159" t="s">
        <v>2462</v>
      </c>
      <c r="DY6" s="159" t="s">
        <v>2463</v>
      </c>
      <c r="DZ6" s="159" t="s">
        <v>2464</v>
      </c>
      <c r="EA6" s="159" t="s">
        <v>2465</v>
      </c>
      <c r="EB6" s="159" t="s">
        <v>2466</v>
      </c>
      <c r="EC6" s="159" t="s">
        <v>2467</v>
      </c>
      <c r="ED6" s="159" t="s">
        <v>2468</v>
      </c>
      <c r="EE6" s="159" t="s">
        <v>2469</v>
      </c>
      <c r="EF6" s="159" t="s">
        <v>2470</v>
      </c>
      <c r="EG6" s="159" t="s">
        <v>2471</v>
      </c>
      <c r="EH6" s="159" t="s">
        <v>2472</v>
      </c>
      <c r="EI6" s="159" t="s">
        <v>2473</v>
      </c>
      <c r="EJ6" s="159" t="s">
        <v>2474</v>
      </c>
      <c r="EK6" s="159" t="s">
        <v>2475</v>
      </c>
      <c r="EL6" s="159" t="s">
        <v>2476</v>
      </c>
      <c r="EM6" s="159" t="s">
        <v>2477</v>
      </c>
      <c r="EN6" s="159" t="s">
        <v>2478</v>
      </c>
      <c r="EO6" s="159" t="s">
        <v>2479</v>
      </c>
      <c r="EP6" s="159" t="s">
        <v>2480</v>
      </c>
      <c r="EQ6" s="159" t="s">
        <v>2481</v>
      </c>
      <c r="ER6" s="159" t="s">
        <v>2482</v>
      </c>
      <c r="ES6" s="159" t="s">
        <v>2483</v>
      </c>
      <c r="ET6" s="159" t="s">
        <v>2484</v>
      </c>
      <c r="EU6" s="159" t="s">
        <v>2485</v>
      </c>
      <c r="EV6" s="159" t="s">
        <v>2486</v>
      </c>
      <c r="EW6" s="159" t="s">
        <v>2487</v>
      </c>
      <c r="EX6" s="159" t="s">
        <v>2488</v>
      </c>
      <c r="EY6" s="159" t="s">
        <v>2489</v>
      </c>
      <c r="EZ6" s="159" t="s">
        <v>2490</v>
      </c>
      <c r="FA6" s="159" t="s">
        <v>2491</v>
      </c>
      <c r="FB6" s="159" t="s">
        <v>2492</v>
      </c>
      <c r="FC6" s="159" t="s">
        <v>2493</v>
      </c>
      <c r="FD6" s="159" t="s">
        <v>2494</v>
      </c>
      <c r="FE6" s="159" t="s">
        <v>2495</v>
      </c>
      <c r="FF6" s="159" t="s">
        <v>2496</v>
      </c>
      <c r="FG6" s="159" t="s">
        <v>2497</v>
      </c>
      <c r="FH6" s="159" t="s">
        <v>2498</v>
      </c>
      <c r="FI6" s="159" t="s">
        <v>2499</v>
      </c>
      <c r="FJ6" s="159" t="s">
        <v>2500</v>
      </c>
      <c r="FK6" s="159" t="s">
        <v>2501</v>
      </c>
      <c r="FL6" s="159" t="s">
        <v>2502</v>
      </c>
      <c r="FM6" s="159" t="s">
        <v>2503</v>
      </c>
      <c r="FN6" s="159" t="s">
        <v>2504</v>
      </c>
      <c r="FO6" s="159" t="s">
        <v>2505</v>
      </c>
      <c r="FP6" s="159" t="s">
        <v>2506</v>
      </c>
      <c r="FQ6" s="159" t="s">
        <v>2507</v>
      </c>
      <c r="FR6" s="159" t="s">
        <v>2508</v>
      </c>
      <c r="FS6" s="159" t="s">
        <v>2509</v>
      </c>
      <c r="FT6" s="159" t="s">
        <v>2510</v>
      </c>
      <c r="FU6" s="159" t="s">
        <v>2511</v>
      </c>
      <c r="FV6" s="159" t="s">
        <v>2512</v>
      </c>
      <c r="FW6" s="159" t="s">
        <v>2513</v>
      </c>
      <c r="FX6" s="159" t="s">
        <v>2514</v>
      </c>
      <c r="FY6" s="159" t="s">
        <v>2515</v>
      </c>
      <c r="FZ6" s="159" t="s">
        <v>2516</v>
      </c>
      <c r="GA6" s="159" t="s">
        <v>2517</v>
      </c>
      <c r="GB6" s="159" t="s">
        <v>2518</v>
      </c>
      <c r="GC6" s="159" t="s">
        <v>2519</v>
      </c>
      <c r="GD6" s="159" t="s">
        <v>2520</v>
      </c>
      <c r="GE6" s="159" t="s">
        <v>2521</v>
      </c>
      <c r="GF6" s="159" t="s">
        <v>2522</v>
      </c>
      <c r="GG6" s="159" t="s">
        <v>2523</v>
      </c>
      <c r="GH6" s="159" t="s">
        <v>2524</v>
      </c>
      <c r="GI6" s="159" t="s">
        <v>2525</v>
      </c>
      <c r="GJ6" s="159" t="s">
        <v>2526</v>
      </c>
      <c r="GK6" s="159" t="s">
        <v>2527</v>
      </c>
      <c r="GL6" s="159" t="s">
        <v>2528</v>
      </c>
      <c r="GM6" s="159"/>
      <c r="GN6" s="159" t="s">
        <v>2529</v>
      </c>
      <c r="GO6" s="159" t="s">
        <v>2530</v>
      </c>
      <c r="GP6" s="159" t="s">
        <v>2531</v>
      </c>
      <c r="GQ6" s="159" t="s">
        <v>2532</v>
      </c>
      <c r="GR6" s="159" t="s">
        <v>2533</v>
      </c>
      <c r="GS6" s="159" t="s">
        <v>2534</v>
      </c>
      <c r="GT6" s="159" t="s">
        <v>2535</v>
      </c>
      <c r="GU6" s="159" t="s">
        <v>2536</v>
      </c>
      <c r="GV6" s="159" t="s">
        <v>2537</v>
      </c>
      <c r="GW6" s="159" t="s">
        <v>2538</v>
      </c>
      <c r="GX6" s="159" t="s">
        <v>2539</v>
      </c>
      <c r="GY6" s="159" t="s">
        <v>2540</v>
      </c>
      <c r="GZ6" s="159" t="s">
        <v>2541</v>
      </c>
      <c r="HA6" s="159" t="s">
        <v>2542</v>
      </c>
      <c r="HB6" s="159" t="s">
        <v>2543</v>
      </c>
      <c r="HC6" s="159" t="s">
        <v>2544</v>
      </c>
      <c r="HD6" s="159" t="s">
        <v>2545</v>
      </c>
      <c r="HE6" s="159" t="s">
        <v>2546</v>
      </c>
      <c r="HF6" s="159" t="s">
        <v>2547</v>
      </c>
      <c r="HG6" s="159" t="s">
        <v>2548</v>
      </c>
      <c r="HH6" s="159" t="s">
        <v>2549</v>
      </c>
      <c r="HI6" s="159" t="s">
        <v>2550</v>
      </c>
      <c r="HJ6" s="159" t="s">
        <v>2551</v>
      </c>
      <c r="HK6" s="159" t="s">
        <v>2552</v>
      </c>
      <c r="HL6" s="159" t="s">
        <v>2553</v>
      </c>
      <c r="HM6" s="159" t="s">
        <v>2554</v>
      </c>
      <c r="HN6" s="159" t="s">
        <v>2555</v>
      </c>
      <c r="HO6" s="159" t="s">
        <v>2556</v>
      </c>
      <c r="HP6" s="159" t="s">
        <v>2557</v>
      </c>
      <c r="HQ6" s="159" t="s">
        <v>2558</v>
      </c>
      <c r="HR6" s="159" t="s">
        <v>2559</v>
      </c>
      <c r="HS6" s="159" t="s">
        <v>2560</v>
      </c>
      <c r="HT6" s="159" t="s">
        <v>2561</v>
      </c>
      <c r="HU6" s="159" t="s">
        <v>2562</v>
      </c>
      <c r="HV6" s="159" t="s">
        <v>2563</v>
      </c>
      <c r="HW6" s="159" t="s">
        <v>2564</v>
      </c>
      <c r="HX6" s="159" t="s">
        <v>2565</v>
      </c>
      <c r="HY6" s="159" t="s">
        <v>2566</v>
      </c>
      <c r="HZ6" s="159" t="s">
        <v>2567</v>
      </c>
      <c r="IA6" s="159" t="s">
        <v>2568</v>
      </c>
      <c r="IB6" s="159" t="s">
        <v>2569</v>
      </c>
      <c r="IC6" s="159" t="s">
        <v>2570</v>
      </c>
      <c r="ID6" s="159" t="s">
        <v>2571</v>
      </c>
      <c r="IE6" s="159" t="s">
        <v>2572</v>
      </c>
      <c r="IF6" s="159" t="s">
        <v>2573</v>
      </c>
      <c r="IG6" s="159" t="s">
        <v>2574</v>
      </c>
      <c r="IH6" s="159" t="s">
        <v>2575</v>
      </c>
      <c r="II6" s="159" t="s">
        <v>2576</v>
      </c>
      <c r="IJ6" s="159" t="s">
        <v>2577</v>
      </c>
      <c r="IK6" s="159" t="s">
        <v>2578</v>
      </c>
      <c r="IL6" s="159" t="s">
        <v>2579</v>
      </c>
      <c r="IM6" s="159" t="s">
        <v>2580</v>
      </c>
      <c r="IN6" s="159" t="s">
        <v>2581</v>
      </c>
      <c r="IO6" s="159" t="s">
        <v>2582</v>
      </c>
      <c r="IP6" s="159" t="s">
        <v>2583</v>
      </c>
      <c r="IQ6" s="159" t="s">
        <v>2584</v>
      </c>
      <c r="IR6" s="159" t="s">
        <v>2585</v>
      </c>
      <c r="IS6" s="159" t="s">
        <v>2586</v>
      </c>
      <c r="IT6" s="159" t="s">
        <v>2587</v>
      </c>
      <c r="IU6" s="159" t="s">
        <v>2588</v>
      </c>
      <c r="IV6" s="159" t="s">
        <v>2589</v>
      </c>
      <c r="IW6" s="159" t="s">
        <v>2590</v>
      </c>
      <c r="IX6" s="159" t="s">
        <v>2591</v>
      </c>
      <c r="IY6" s="159" t="s">
        <v>2592</v>
      </c>
      <c r="IZ6" s="159" t="s">
        <v>2593</v>
      </c>
      <c r="JA6" s="159" t="s">
        <v>2594</v>
      </c>
      <c r="JB6" s="159" t="s">
        <v>2595</v>
      </c>
      <c r="JC6" s="159" t="s">
        <v>2596</v>
      </c>
      <c r="JD6" s="159" t="s">
        <v>2597</v>
      </c>
      <c r="JE6" s="159" t="s">
        <v>2598</v>
      </c>
      <c r="JF6" s="159" t="s">
        <v>2599</v>
      </c>
      <c r="JG6" s="159" t="s">
        <v>2600</v>
      </c>
      <c r="JH6" s="159" t="s">
        <v>2601</v>
      </c>
      <c r="JI6" s="159" t="s">
        <v>2602</v>
      </c>
      <c r="JJ6" s="159" t="s">
        <v>2603</v>
      </c>
      <c r="JK6" s="159" t="s">
        <v>2604</v>
      </c>
      <c r="JL6" s="159" t="s">
        <v>2605</v>
      </c>
      <c r="JM6" s="159" t="s">
        <v>2606</v>
      </c>
      <c r="JN6" s="159" t="s">
        <v>2607</v>
      </c>
      <c r="JO6" s="159" t="s">
        <v>2608</v>
      </c>
      <c r="JP6" s="159" t="s">
        <v>2609</v>
      </c>
      <c r="JQ6" s="159" t="s">
        <v>2610</v>
      </c>
      <c r="JR6" s="159" t="s">
        <v>2611</v>
      </c>
      <c r="JS6" s="159" t="s">
        <v>2612</v>
      </c>
      <c r="JT6" s="159" t="s">
        <v>2613</v>
      </c>
      <c r="JU6" s="159" t="s">
        <v>2614</v>
      </c>
      <c r="JV6" s="159" t="s">
        <v>2615</v>
      </c>
      <c r="JW6" s="159" t="s">
        <v>2616</v>
      </c>
      <c r="JX6" s="159" t="s">
        <v>2617</v>
      </c>
      <c r="JY6" s="159" t="s">
        <v>2618</v>
      </c>
      <c r="JZ6" s="159" t="s">
        <v>2619</v>
      </c>
      <c r="KA6" s="159" t="s">
        <v>2620</v>
      </c>
      <c r="KB6" s="159" t="s">
        <v>2621</v>
      </c>
      <c r="KC6" s="159" t="s">
        <v>2622</v>
      </c>
      <c r="KD6" s="159" t="s">
        <v>2623</v>
      </c>
      <c r="KE6" s="159" t="s">
        <v>2624</v>
      </c>
      <c r="KF6" s="159" t="s">
        <v>2625</v>
      </c>
      <c r="KG6" s="159" t="s">
        <v>2626</v>
      </c>
      <c r="KH6" s="159" t="s">
        <v>2627</v>
      </c>
      <c r="KI6" s="159" t="s">
        <v>2628</v>
      </c>
    </row>
    <row r="7" spans="1:295" ht="27" customHeight="1" x14ac:dyDescent="0.3">
      <c r="A7" s="226" t="s">
        <v>280</v>
      </c>
      <c r="B7" s="226"/>
      <c r="C7" s="227" t="s">
        <v>1982</v>
      </c>
      <c r="D7" s="227"/>
      <c r="E7" s="227"/>
      <c r="F7" s="227" t="s">
        <v>1983</v>
      </c>
      <c r="G7" s="227" t="s">
        <v>1984</v>
      </c>
      <c r="H7" s="227"/>
      <c r="I7" s="227"/>
      <c r="J7" s="227"/>
      <c r="K7" s="227" t="s">
        <v>1985</v>
      </c>
      <c r="L7" s="227"/>
      <c r="M7" s="227"/>
      <c r="N7" s="227" t="s">
        <v>1986</v>
      </c>
      <c r="O7" s="227" t="s">
        <v>1987</v>
      </c>
      <c r="P7" s="227"/>
      <c r="Q7" s="227" t="s">
        <v>1988</v>
      </c>
      <c r="R7" s="227"/>
      <c r="S7" s="227" t="s">
        <v>1989</v>
      </c>
      <c r="T7" s="227"/>
      <c r="U7" s="227" t="s">
        <v>1990</v>
      </c>
      <c r="V7" s="227"/>
      <c r="W7" s="227"/>
      <c r="X7" s="227" t="s">
        <v>1991</v>
      </c>
      <c r="Y7" s="227"/>
      <c r="Z7" s="227"/>
      <c r="AA7" s="227" t="s">
        <v>1992</v>
      </c>
      <c r="AB7" s="227"/>
      <c r="AC7" s="227"/>
      <c r="AD7" s="227"/>
      <c r="AE7" s="227"/>
      <c r="AF7" s="227"/>
      <c r="AG7" s="227"/>
      <c r="AH7" s="227"/>
      <c r="AI7" s="227"/>
      <c r="AJ7" s="227" t="s">
        <v>1993</v>
      </c>
      <c r="AK7" s="227"/>
      <c r="AL7" s="227"/>
      <c r="AM7" s="227" t="s">
        <v>1994</v>
      </c>
      <c r="AN7" s="227"/>
      <c r="AO7" s="227" t="s">
        <v>1995</v>
      </c>
      <c r="AP7" s="227"/>
      <c r="AQ7" s="227" t="s">
        <v>1996</v>
      </c>
      <c r="AR7" s="227"/>
      <c r="AS7" s="227"/>
      <c r="AT7" s="227" t="s">
        <v>1997</v>
      </c>
      <c r="AU7" s="227"/>
      <c r="AV7" s="227" t="s">
        <v>1998</v>
      </c>
      <c r="AW7" s="227"/>
      <c r="AX7" s="227" t="s">
        <v>1997</v>
      </c>
      <c r="AY7" s="227"/>
      <c r="AZ7" s="227"/>
      <c r="BA7" s="227" t="s">
        <v>1999</v>
      </c>
      <c r="BB7" s="227" t="s">
        <v>2000</v>
      </c>
      <c r="BC7" s="227" t="s">
        <v>2001</v>
      </c>
      <c r="BD7" s="227"/>
      <c r="BE7" s="227"/>
      <c r="BF7" s="227" t="s">
        <v>2002</v>
      </c>
      <c r="BG7" s="227"/>
      <c r="BH7" s="227"/>
      <c r="BI7" s="227"/>
      <c r="BJ7" s="227"/>
      <c r="BK7" s="227" t="s">
        <v>2003</v>
      </c>
      <c r="BL7" s="227" t="s">
        <v>2004</v>
      </c>
      <c r="BM7" s="227"/>
      <c r="BN7" s="227" t="s">
        <v>2005</v>
      </c>
      <c r="BO7" s="227"/>
      <c r="BP7" s="227"/>
      <c r="BQ7" s="227" t="s">
        <v>2006</v>
      </c>
      <c r="BR7" s="227"/>
      <c r="BS7" s="227"/>
      <c r="BT7" s="227"/>
      <c r="BU7" s="227" t="s">
        <v>2007</v>
      </c>
      <c r="BV7" s="227" t="s">
        <v>2008</v>
      </c>
      <c r="BW7" s="227" t="s">
        <v>2009</v>
      </c>
      <c r="BX7" s="227"/>
      <c r="BY7" s="227"/>
      <c r="BZ7" s="227"/>
      <c r="CA7" s="227" t="s">
        <v>2010</v>
      </c>
      <c r="CB7" s="227"/>
      <c r="CC7" s="227"/>
      <c r="CD7" s="227"/>
      <c r="CE7" s="227"/>
      <c r="CF7" s="227" t="s">
        <v>2011</v>
      </c>
      <c r="CG7" s="227"/>
      <c r="CH7" s="227"/>
      <c r="CI7" s="227"/>
      <c r="CJ7" s="227" t="s">
        <v>2012</v>
      </c>
      <c r="CK7" s="227"/>
      <c r="CL7" s="227" t="s">
        <v>2013</v>
      </c>
      <c r="CM7" s="227"/>
      <c r="CN7" s="227" t="s">
        <v>2014</v>
      </c>
      <c r="CO7" s="227" t="s">
        <v>2015</v>
      </c>
      <c r="CP7" s="227"/>
      <c r="CQ7" s="227"/>
      <c r="CR7" s="227" t="s">
        <v>2016</v>
      </c>
      <c r="CS7" s="227"/>
      <c r="CT7" s="227"/>
      <c r="CU7" s="227"/>
      <c r="CV7" s="227"/>
      <c r="CW7" s="227" t="s">
        <v>2017</v>
      </c>
      <c r="CX7" s="227" t="s">
        <v>2018</v>
      </c>
      <c r="CY7" s="227"/>
      <c r="CZ7" s="227"/>
      <c r="DA7" s="227"/>
      <c r="DB7" s="227"/>
      <c r="DC7" s="227"/>
      <c r="DD7" s="227" t="s">
        <v>2019</v>
      </c>
      <c r="DE7" s="227"/>
      <c r="DF7" s="227"/>
      <c r="DG7" s="227" t="s">
        <v>2020</v>
      </c>
      <c r="DH7" s="227"/>
      <c r="DI7" s="227" t="s">
        <v>2021</v>
      </c>
      <c r="DJ7" s="227"/>
      <c r="DK7" s="227" t="s">
        <v>2022</v>
      </c>
      <c r="DL7" s="227" t="s">
        <v>2023</v>
      </c>
      <c r="DM7" s="227"/>
      <c r="DN7" s="227"/>
      <c r="DO7" s="227"/>
      <c r="DP7" s="227"/>
      <c r="DQ7" s="227" t="s">
        <v>2024</v>
      </c>
      <c r="DR7" s="227" t="s">
        <v>2025</v>
      </c>
      <c r="DS7" s="227" t="s">
        <v>2026</v>
      </c>
      <c r="DT7" s="227"/>
      <c r="DU7" s="227"/>
      <c r="DV7" s="227"/>
      <c r="DW7" s="227"/>
      <c r="DX7" s="227"/>
      <c r="DY7" s="227"/>
      <c r="DZ7" s="227"/>
      <c r="EA7" s="227" t="s">
        <v>2027</v>
      </c>
      <c r="EB7" s="227" t="s">
        <v>2028</v>
      </c>
      <c r="EC7" s="227"/>
      <c r="ED7" s="227"/>
      <c r="EE7" s="227" t="s">
        <v>2027</v>
      </c>
      <c r="EF7" s="227"/>
      <c r="EG7" s="227" t="s">
        <v>2029</v>
      </c>
      <c r="EH7" s="227" t="s">
        <v>2030</v>
      </c>
      <c r="EI7" s="227"/>
      <c r="EJ7" s="227" t="s">
        <v>2031</v>
      </c>
      <c r="EK7" s="227"/>
      <c r="EL7" s="227"/>
      <c r="EM7" s="227"/>
      <c r="EN7" s="227"/>
      <c r="EO7" s="227"/>
      <c r="EP7" s="227"/>
      <c r="EQ7" s="227"/>
      <c r="ER7" s="227"/>
      <c r="ES7" s="227"/>
      <c r="ET7" s="227" t="s">
        <v>2032</v>
      </c>
      <c r="EU7" s="227" t="s">
        <v>2033</v>
      </c>
      <c r="EV7" s="227" t="s">
        <v>2034</v>
      </c>
      <c r="EW7" s="227" t="s">
        <v>2035</v>
      </c>
      <c r="EX7" s="227" t="s">
        <v>2036</v>
      </c>
      <c r="EY7" s="227" t="s">
        <v>2037</v>
      </c>
      <c r="EZ7" s="227" t="s">
        <v>2038</v>
      </c>
      <c r="FA7" s="227"/>
      <c r="FB7" s="227" t="s">
        <v>2039</v>
      </c>
      <c r="FC7" s="227"/>
      <c r="FD7" s="227" t="s">
        <v>2040</v>
      </c>
      <c r="FE7" s="227"/>
      <c r="FF7" s="227"/>
      <c r="FG7" s="227" t="s">
        <v>2041</v>
      </c>
      <c r="FH7" s="227"/>
      <c r="FI7" s="227"/>
      <c r="FJ7" s="227" t="s">
        <v>2042</v>
      </c>
      <c r="FK7" s="227"/>
      <c r="FL7" s="227"/>
      <c r="FM7" s="227" t="s">
        <v>2043</v>
      </c>
      <c r="FN7" s="227"/>
      <c r="FO7" s="227"/>
      <c r="FP7" s="227" t="s">
        <v>2044</v>
      </c>
      <c r="FQ7" s="227"/>
      <c r="FR7" s="227"/>
      <c r="FS7" s="227" t="s">
        <v>2045</v>
      </c>
      <c r="FT7" s="227" t="s">
        <v>2044</v>
      </c>
      <c r="FU7" s="227"/>
      <c r="FV7" s="227"/>
      <c r="FW7" s="227"/>
      <c r="FX7" s="227" t="s">
        <v>2046</v>
      </c>
      <c r="FY7" s="227" t="s">
        <v>2047</v>
      </c>
      <c r="FZ7" s="227" t="s">
        <v>2048</v>
      </c>
      <c r="GA7" s="227" t="s">
        <v>2049</v>
      </c>
      <c r="GB7" s="227" t="s">
        <v>2050</v>
      </c>
      <c r="GC7" s="227" t="s">
        <v>2051</v>
      </c>
      <c r="GD7" s="227"/>
      <c r="GE7" s="227" t="s">
        <v>2052</v>
      </c>
      <c r="GF7" s="227" t="s">
        <v>2053</v>
      </c>
      <c r="GG7" s="227" t="s">
        <v>2054</v>
      </c>
      <c r="GH7" s="227" t="s">
        <v>2055</v>
      </c>
      <c r="GI7" s="227" t="s">
        <v>2056</v>
      </c>
      <c r="GJ7" s="227"/>
      <c r="GK7" s="227" t="s">
        <v>2055</v>
      </c>
      <c r="GL7" s="227" t="s">
        <v>2057</v>
      </c>
      <c r="GM7" s="227"/>
      <c r="GN7" s="227" t="s">
        <v>2058</v>
      </c>
      <c r="GO7" s="227" t="s">
        <v>2059</v>
      </c>
      <c r="GP7" s="227" t="s">
        <v>2054</v>
      </c>
      <c r="GQ7" s="227"/>
      <c r="GR7" s="227" t="s">
        <v>2060</v>
      </c>
      <c r="GS7" s="227"/>
      <c r="GT7" s="227"/>
      <c r="GU7" s="227" t="s">
        <v>2061</v>
      </c>
      <c r="GV7" s="227" t="s">
        <v>2056</v>
      </c>
      <c r="GW7" s="227"/>
      <c r="GX7" s="227" t="s">
        <v>2062</v>
      </c>
      <c r="GY7" s="227" t="s">
        <v>2063</v>
      </c>
      <c r="GZ7" s="227"/>
      <c r="HA7" s="227" t="s">
        <v>2062</v>
      </c>
      <c r="HB7" s="227" t="s">
        <v>2064</v>
      </c>
      <c r="HC7" s="227"/>
      <c r="HD7" s="227" t="s">
        <v>2065</v>
      </c>
      <c r="HE7" s="227" t="s">
        <v>2066</v>
      </c>
      <c r="HF7" s="227" t="s">
        <v>2067</v>
      </c>
      <c r="HG7" s="227" t="s">
        <v>2068</v>
      </c>
      <c r="HH7" s="227" t="s">
        <v>2066</v>
      </c>
      <c r="HI7" s="227" t="s">
        <v>2069</v>
      </c>
      <c r="HJ7" s="227"/>
      <c r="HK7" s="227"/>
      <c r="HL7" s="227"/>
      <c r="HM7" s="227"/>
      <c r="HN7" s="227"/>
      <c r="HO7" s="227" t="s">
        <v>2070</v>
      </c>
      <c r="HP7" s="227"/>
      <c r="HQ7" s="227"/>
      <c r="HR7" s="227"/>
      <c r="HS7" s="227"/>
      <c r="HT7" s="227"/>
      <c r="HU7" s="227"/>
      <c r="HV7" s="227"/>
      <c r="HW7" s="227"/>
      <c r="HX7" s="227"/>
      <c r="HY7" s="227" t="s">
        <v>2071</v>
      </c>
      <c r="HZ7" s="227"/>
      <c r="IA7" s="227" t="s">
        <v>2072</v>
      </c>
      <c r="IB7" s="227"/>
      <c r="IC7" s="227"/>
      <c r="ID7" s="227"/>
      <c r="IE7" s="227"/>
      <c r="IF7" s="227"/>
      <c r="IG7" s="227"/>
      <c r="IH7" s="227"/>
      <c r="II7" s="227"/>
      <c r="IJ7" s="227" t="s">
        <v>2073</v>
      </c>
      <c r="IK7" s="227"/>
      <c r="IL7" s="227"/>
      <c r="IM7" s="227"/>
      <c r="IN7" s="227"/>
      <c r="IO7" s="227" t="s">
        <v>2074</v>
      </c>
      <c r="IP7" s="227"/>
      <c r="IQ7" s="227" t="s">
        <v>2075</v>
      </c>
      <c r="IR7" s="227"/>
      <c r="IS7" s="227" t="s">
        <v>2076</v>
      </c>
      <c r="IT7" s="227"/>
      <c r="IU7" s="227"/>
      <c r="IV7" s="227"/>
      <c r="IW7" s="227" t="s">
        <v>2077</v>
      </c>
      <c r="IX7" s="227"/>
      <c r="IY7" s="227" t="s">
        <v>2078</v>
      </c>
      <c r="IZ7" s="227" t="s">
        <v>2079</v>
      </c>
      <c r="JA7" s="227" t="s">
        <v>2080</v>
      </c>
      <c r="JB7" s="227" t="s">
        <v>2081</v>
      </c>
      <c r="JC7" s="227"/>
      <c r="JD7" s="227" t="s">
        <v>2082</v>
      </c>
      <c r="JE7" s="227"/>
      <c r="JF7" s="227" t="s">
        <v>2083</v>
      </c>
      <c r="JG7" s="227"/>
      <c r="JH7" s="227"/>
      <c r="JI7" s="227" t="s">
        <v>2084</v>
      </c>
      <c r="JJ7" s="227"/>
      <c r="JK7" s="227"/>
      <c r="JL7" s="227"/>
      <c r="JM7" s="227"/>
      <c r="JN7" s="227"/>
      <c r="JO7" s="227" t="s">
        <v>2085</v>
      </c>
      <c r="JP7" s="227"/>
      <c r="JQ7" s="227" t="s">
        <v>2086</v>
      </c>
      <c r="JR7" s="227"/>
      <c r="JS7" s="227"/>
      <c r="JT7" s="227" t="s">
        <v>2087</v>
      </c>
      <c r="JU7" s="227" t="s">
        <v>2088</v>
      </c>
      <c r="JV7" s="227" t="s">
        <v>2089</v>
      </c>
      <c r="JW7" s="227" t="s">
        <v>2072</v>
      </c>
      <c r="JX7" s="227" t="s">
        <v>2090</v>
      </c>
      <c r="JY7" s="227" t="s">
        <v>2091</v>
      </c>
      <c r="JZ7" s="227" t="s">
        <v>2092</v>
      </c>
      <c r="KA7" s="227"/>
      <c r="KB7" s="227"/>
      <c r="KC7" s="227" t="s">
        <v>2093</v>
      </c>
      <c r="KD7" s="227"/>
      <c r="KE7" s="227"/>
      <c r="KF7" s="227" t="s">
        <v>2088</v>
      </c>
      <c r="KG7" s="227" t="s">
        <v>2094</v>
      </c>
      <c r="KH7" s="227" t="s">
        <v>2095</v>
      </c>
      <c r="KI7" s="227"/>
    </row>
    <row r="8" spans="1:295" ht="27" customHeight="1" x14ac:dyDescent="0.3">
      <c r="A8" s="158" t="s">
        <v>72</v>
      </c>
      <c r="B8" s="158" t="s">
        <v>500</v>
      </c>
      <c r="C8" s="159" t="s">
        <v>371</v>
      </c>
      <c r="D8" s="159" t="s">
        <v>2096</v>
      </c>
      <c r="E8" s="159" t="s">
        <v>2097</v>
      </c>
      <c r="F8" s="159" t="s">
        <v>2098</v>
      </c>
      <c r="G8" s="159" t="s">
        <v>2099</v>
      </c>
      <c r="H8" s="159" t="s">
        <v>405</v>
      </c>
      <c r="I8" s="159" t="s">
        <v>2100</v>
      </c>
      <c r="J8" s="159" t="s">
        <v>2101</v>
      </c>
      <c r="K8" s="159" t="s">
        <v>2102</v>
      </c>
      <c r="L8" s="159" t="s">
        <v>2103</v>
      </c>
      <c r="M8" s="159" t="s">
        <v>378</v>
      </c>
      <c r="N8" s="159" t="s">
        <v>2104</v>
      </c>
      <c r="O8" s="160" t="s">
        <v>2105</v>
      </c>
      <c r="P8" s="159" t="s">
        <v>2106</v>
      </c>
      <c r="Q8" s="159" t="s">
        <v>2107</v>
      </c>
      <c r="R8" s="159" t="s">
        <v>2106</v>
      </c>
      <c r="S8" s="159" t="s">
        <v>2108</v>
      </c>
      <c r="T8" s="159" t="s">
        <v>2101</v>
      </c>
      <c r="U8" s="159" t="s">
        <v>2109</v>
      </c>
      <c r="V8" s="159" t="s">
        <v>2110</v>
      </c>
      <c r="W8" s="159" t="s">
        <v>2111</v>
      </c>
      <c r="X8" s="159" t="s">
        <v>2112</v>
      </c>
      <c r="Y8" s="159" t="s">
        <v>2113</v>
      </c>
      <c r="Z8" s="159" t="s">
        <v>2114</v>
      </c>
      <c r="AA8" s="159" t="s">
        <v>2115</v>
      </c>
      <c r="AB8" s="159" t="s">
        <v>2116</v>
      </c>
      <c r="AC8" s="159" t="s">
        <v>2117</v>
      </c>
      <c r="AD8" s="159" t="s">
        <v>2118</v>
      </c>
      <c r="AE8" s="159" t="s">
        <v>2119</v>
      </c>
      <c r="AF8" s="159" t="s">
        <v>2104</v>
      </c>
      <c r="AG8" s="159" t="s">
        <v>2105</v>
      </c>
      <c r="AH8" s="159" t="s">
        <v>2120</v>
      </c>
      <c r="AI8" s="159" t="s">
        <v>2121</v>
      </c>
      <c r="AJ8" s="160" t="s">
        <v>2122</v>
      </c>
      <c r="AK8" s="160" t="s">
        <v>2123</v>
      </c>
      <c r="AL8" s="159" t="s">
        <v>2124</v>
      </c>
      <c r="AM8" s="159" t="s">
        <v>2122</v>
      </c>
      <c r="AN8" s="159" t="s">
        <v>2123</v>
      </c>
      <c r="AO8" s="159" t="s">
        <v>2125</v>
      </c>
      <c r="AP8" s="159" t="s">
        <v>2126</v>
      </c>
      <c r="AQ8" s="159" t="s">
        <v>2127</v>
      </c>
      <c r="AR8" s="159" t="s">
        <v>2128</v>
      </c>
      <c r="AS8" s="159" t="s">
        <v>2129</v>
      </c>
      <c r="AT8" s="160" t="s">
        <v>2130</v>
      </c>
      <c r="AU8" s="160" t="s">
        <v>2131</v>
      </c>
      <c r="AV8" s="159" t="s">
        <v>2132</v>
      </c>
      <c r="AW8" s="159" t="s">
        <v>2133</v>
      </c>
      <c r="AX8" s="159" t="s">
        <v>2134</v>
      </c>
      <c r="AY8" s="159" t="s">
        <v>2135</v>
      </c>
      <c r="AZ8" s="159" t="s">
        <v>2136</v>
      </c>
      <c r="BA8" s="159" t="s">
        <v>2137</v>
      </c>
      <c r="BB8" s="160" t="s">
        <v>2138</v>
      </c>
      <c r="BC8" s="159" t="s">
        <v>323</v>
      </c>
      <c r="BD8" s="159" t="s">
        <v>2139</v>
      </c>
      <c r="BE8" s="159" t="s">
        <v>2140</v>
      </c>
      <c r="BF8" s="159" t="s">
        <v>2130</v>
      </c>
      <c r="BG8" s="159" t="s">
        <v>2131</v>
      </c>
      <c r="BH8" s="159" t="s">
        <v>2141</v>
      </c>
      <c r="BI8" s="159" t="s">
        <v>2142</v>
      </c>
      <c r="BJ8" s="159" t="s">
        <v>2143</v>
      </c>
      <c r="BK8" s="159" t="s">
        <v>2144</v>
      </c>
      <c r="BL8" s="159" t="s">
        <v>2145</v>
      </c>
      <c r="BM8" s="159" t="s">
        <v>2146</v>
      </c>
      <c r="BN8" s="159" t="s">
        <v>2138</v>
      </c>
      <c r="BO8" s="159" t="s">
        <v>2147</v>
      </c>
      <c r="BP8" s="159" t="s">
        <v>2148</v>
      </c>
      <c r="BQ8" s="159" t="s">
        <v>2149</v>
      </c>
      <c r="BR8" s="159" t="s">
        <v>2150</v>
      </c>
      <c r="BS8" s="159" t="s">
        <v>2151</v>
      </c>
      <c r="BT8" s="159" t="s">
        <v>2152</v>
      </c>
      <c r="BU8" s="159" t="s">
        <v>2152</v>
      </c>
      <c r="BV8" s="159" t="s">
        <v>2153</v>
      </c>
      <c r="BW8" s="159" t="s">
        <v>2154</v>
      </c>
      <c r="BX8" s="159" t="s">
        <v>2155</v>
      </c>
      <c r="BY8" s="159" t="s">
        <v>2156</v>
      </c>
      <c r="BZ8" s="159" t="s">
        <v>2157</v>
      </c>
      <c r="CA8" s="159" t="s">
        <v>2158</v>
      </c>
      <c r="CB8" s="159" t="s">
        <v>2159</v>
      </c>
      <c r="CC8" s="159" t="s">
        <v>2160</v>
      </c>
      <c r="CD8" s="159" t="s">
        <v>2161</v>
      </c>
      <c r="CE8" s="159" t="s">
        <v>2162</v>
      </c>
      <c r="CF8" s="159" t="s">
        <v>2163</v>
      </c>
      <c r="CG8" s="159" t="s">
        <v>2164</v>
      </c>
      <c r="CH8" s="159" t="s">
        <v>2165</v>
      </c>
      <c r="CI8" s="159" t="s">
        <v>2166</v>
      </c>
      <c r="CJ8" s="159" t="s">
        <v>2167</v>
      </c>
      <c r="CK8" s="159" t="s">
        <v>2168</v>
      </c>
      <c r="CL8" s="159" t="s">
        <v>2169</v>
      </c>
      <c r="CM8" s="159" t="s">
        <v>2170</v>
      </c>
      <c r="CN8" s="159" t="s">
        <v>2171</v>
      </c>
      <c r="CO8" s="159" t="s">
        <v>2172</v>
      </c>
      <c r="CP8" s="159" t="s">
        <v>2173</v>
      </c>
      <c r="CQ8" s="159" t="s">
        <v>2174</v>
      </c>
      <c r="CR8" s="159" t="s">
        <v>2175</v>
      </c>
      <c r="CS8" s="159" t="s">
        <v>2176</v>
      </c>
      <c r="CT8" s="159" t="s">
        <v>2177</v>
      </c>
      <c r="CU8" s="159" t="s">
        <v>2178</v>
      </c>
      <c r="CV8" s="159" t="s">
        <v>2179</v>
      </c>
      <c r="CW8" s="159" t="s">
        <v>2180</v>
      </c>
      <c r="CX8" s="159" t="s">
        <v>2181</v>
      </c>
      <c r="CY8" s="159" t="s">
        <v>2182</v>
      </c>
      <c r="CZ8" s="159" t="s">
        <v>327</v>
      </c>
      <c r="DA8" s="159" t="s">
        <v>2183</v>
      </c>
      <c r="DB8" s="159" t="s">
        <v>2184</v>
      </c>
      <c r="DC8" s="159" t="s">
        <v>2185</v>
      </c>
      <c r="DD8" s="159" t="s">
        <v>2165</v>
      </c>
      <c r="DE8" s="159" t="s">
        <v>2166</v>
      </c>
      <c r="DF8" s="159" t="s">
        <v>2186</v>
      </c>
      <c r="DG8" s="159" t="s">
        <v>2187</v>
      </c>
      <c r="DH8" s="159" t="s">
        <v>2188</v>
      </c>
      <c r="DI8" s="159" t="s">
        <v>2189</v>
      </c>
      <c r="DJ8" s="159" t="s">
        <v>2190</v>
      </c>
      <c r="DK8" s="159" t="s">
        <v>2191</v>
      </c>
      <c r="DL8" s="159" t="s">
        <v>2182</v>
      </c>
      <c r="DM8" s="159" t="s">
        <v>327</v>
      </c>
      <c r="DN8" s="159" t="s">
        <v>2183</v>
      </c>
      <c r="DO8" s="159" t="s">
        <v>2192</v>
      </c>
      <c r="DP8" s="159" t="s">
        <v>2193</v>
      </c>
      <c r="DQ8" s="159" t="s">
        <v>2194</v>
      </c>
      <c r="DR8" s="159" t="s">
        <v>2195</v>
      </c>
      <c r="DS8" s="159" t="s">
        <v>2196</v>
      </c>
      <c r="DT8" s="159" t="s">
        <v>2197</v>
      </c>
      <c r="DU8" s="159" t="s">
        <v>2181</v>
      </c>
      <c r="DV8" s="159" t="s">
        <v>2182</v>
      </c>
      <c r="DW8" s="159" t="s">
        <v>2186</v>
      </c>
      <c r="DX8" s="159" t="s">
        <v>2195</v>
      </c>
      <c r="DY8" s="159" t="s">
        <v>2198</v>
      </c>
      <c r="DZ8" s="159" t="s">
        <v>2199</v>
      </c>
      <c r="EA8" s="159" t="s">
        <v>2200</v>
      </c>
      <c r="EB8" s="159" t="s">
        <v>2201</v>
      </c>
      <c r="EC8" s="159" t="s">
        <v>2202</v>
      </c>
      <c r="ED8" s="159" t="s">
        <v>2203</v>
      </c>
      <c r="EE8" s="159" t="s">
        <v>2204</v>
      </c>
      <c r="EF8" s="159" t="s">
        <v>2205</v>
      </c>
      <c r="EG8" s="159" t="s">
        <v>2139</v>
      </c>
      <c r="EH8" s="159" t="s">
        <v>2149</v>
      </c>
      <c r="EI8" s="159" t="s">
        <v>2206</v>
      </c>
      <c r="EJ8" s="159" t="s">
        <v>2207</v>
      </c>
      <c r="EK8" s="159" t="s">
        <v>2208</v>
      </c>
      <c r="EL8" s="159" t="s">
        <v>2209</v>
      </c>
      <c r="EM8" s="159" t="s">
        <v>2210</v>
      </c>
      <c r="EN8" s="159" t="s">
        <v>2211</v>
      </c>
      <c r="EO8" s="159" t="s">
        <v>2212</v>
      </c>
      <c r="EP8" s="159" t="s">
        <v>2213</v>
      </c>
      <c r="EQ8" s="159" t="s">
        <v>2214</v>
      </c>
      <c r="ER8" s="159" t="s">
        <v>2215</v>
      </c>
      <c r="ES8" s="159" t="s">
        <v>2216</v>
      </c>
      <c r="ET8" s="159" t="s">
        <v>2217</v>
      </c>
      <c r="EU8" s="159" t="s">
        <v>2218</v>
      </c>
      <c r="EV8" s="159" t="s">
        <v>2219</v>
      </c>
      <c r="EW8" s="159" t="s">
        <v>2220</v>
      </c>
      <c r="EX8" s="159" t="s">
        <v>2221</v>
      </c>
      <c r="EY8" s="159" t="s">
        <v>395</v>
      </c>
      <c r="EZ8" s="159" t="s">
        <v>397</v>
      </c>
      <c r="FA8" s="159" t="s">
        <v>2222</v>
      </c>
      <c r="FB8" s="159" t="s">
        <v>2205</v>
      </c>
      <c r="FC8" s="159" t="s">
        <v>2210</v>
      </c>
      <c r="FD8" s="159" t="s">
        <v>2223</v>
      </c>
      <c r="FE8" s="159" t="s">
        <v>2224</v>
      </c>
      <c r="FF8" s="159" t="s">
        <v>2225</v>
      </c>
      <c r="FG8" s="159" t="s">
        <v>2226</v>
      </c>
      <c r="FH8" s="159" t="s">
        <v>2227</v>
      </c>
      <c r="FI8" s="159" t="s">
        <v>2228</v>
      </c>
      <c r="FJ8" s="159" t="s">
        <v>2158</v>
      </c>
      <c r="FK8" s="159" t="s">
        <v>2159</v>
      </c>
      <c r="FL8" s="159" t="s">
        <v>2229</v>
      </c>
      <c r="FM8" s="159" t="s">
        <v>2198</v>
      </c>
      <c r="FN8" s="159" t="s">
        <v>2199</v>
      </c>
      <c r="FO8" s="159" t="s">
        <v>2230</v>
      </c>
      <c r="FP8" s="159" t="s">
        <v>2231</v>
      </c>
      <c r="FQ8" s="160" t="s">
        <v>2232</v>
      </c>
      <c r="FR8" s="159" t="s">
        <v>2233</v>
      </c>
      <c r="FS8" s="159" t="s">
        <v>2234</v>
      </c>
      <c r="FT8" s="159" t="s">
        <v>2235</v>
      </c>
      <c r="FU8" s="159" t="s">
        <v>2236</v>
      </c>
      <c r="FV8" s="159" t="s">
        <v>2237</v>
      </c>
      <c r="FW8" s="159" t="s">
        <v>2238</v>
      </c>
      <c r="FX8" s="159" t="s">
        <v>2239</v>
      </c>
      <c r="FY8" s="159" t="s">
        <v>2240</v>
      </c>
      <c r="FZ8" s="159" t="s">
        <v>2241</v>
      </c>
      <c r="GA8" s="159" t="s">
        <v>2207</v>
      </c>
      <c r="GB8" s="160" t="s">
        <v>2242</v>
      </c>
      <c r="GC8" s="159" t="s">
        <v>2231</v>
      </c>
      <c r="GD8" s="159" t="s">
        <v>2230</v>
      </c>
      <c r="GE8" s="159" t="s">
        <v>2243</v>
      </c>
      <c r="GF8" s="160" t="s">
        <v>2244</v>
      </c>
      <c r="GG8" s="159" t="s">
        <v>2245</v>
      </c>
      <c r="GH8" s="159" t="s">
        <v>2246</v>
      </c>
      <c r="GI8" s="159" t="s">
        <v>2181</v>
      </c>
      <c r="GJ8" s="159" t="s">
        <v>2247</v>
      </c>
      <c r="GK8" s="159" t="s">
        <v>2248</v>
      </c>
      <c r="GL8" s="159" t="s">
        <v>2249</v>
      </c>
      <c r="GM8" s="159" t="s">
        <v>2250</v>
      </c>
      <c r="GN8" s="159" t="s">
        <v>2251</v>
      </c>
      <c r="GO8" s="159" t="s">
        <v>2252</v>
      </c>
      <c r="GP8" s="159" t="s">
        <v>2253</v>
      </c>
      <c r="GQ8" s="160" t="s">
        <v>2252</v>
      </c>
      <c r="GR8" s="159" t="s">
        <v>2254</v>
      </c>
      <c r="GS8" s="159" t="s">
        <v>2255</v>
      </c>
      <c r="GT8" s="159" t="s">
        <v>2256</v>
      </c>
      <c r="GU8" s="159" t="s">
        <v>2257</v>
      </c>
      <c r="GV8" s="159" t="s">
        <v>2258</v>
      </c>
      <c r="GW8" s="159" t="s">
        <v>2259</v>
      </c>
      <c r="GX8" s="159" t="s">
        <v>2260</v>
      </c>
      <c r="GY8" s="159" t="s">
        <v>2261</v>
      </c>
      <c r="GZ8" s="159" t="s">
        <v>2262</v>
      </c>
      <c r="HA8" s="159" t="s">
        <v>2263</v>
      </c>
      <c r="HB8" s="160" t="s">
        <v>2264</v>
      </c>
      <c r="HC8" s="160" t="s">
        <v>2265</v>
      </c>
      <c r="HD8" s="159" t="s">
        <v>2266</v>
      </c>
      <c r="HE8" s="159" t="s">
        <v>2266</v>
      </c>
      <c r="HF8" s="159" t="s">
        <v>476</v>
      </c>
      <c r="HG8" s="159" t="s">
        <v>476</v>
      </c>
      <c r="HH8" s="159" t="s">
        <v>2267</v>
      </c>
      <c r="HI8" s="160" t="s">
        <v>2264</v>
      </c>
      <c r="HJ8" s="160" t="s">
        <v>2265</v>
      </c>
      <c r="HK8" s="159" t="s">
        <v>2268</v>
      </c>
      <c r="HL8" s="159" t="s">
        <v>2269</v>
      </c>
      <c r="HM8" s="159" t="s">
        <v>2270</v>
      </c>
      <c r="HN8" s="159" t="s">
        <v>2271</v>
      </c>
      <c r="HO8" s="159" t="s">
        <v>2272</v>
      </c>
      <c r="HP8" s="159" t="s">
        <v>2273</v>
      </c>
      <c r="HQ8" s="159" t="s">
        <v>2274</v>
      </c>
      <c r="HR8" s="159" t="s">
        <v>2275</v>
      </c>
      <c r="HS8" s="159" t="s">
        <v>2276</v>
      </c>
      <c r="HT8" s="159" t="s">
        <v>2277</v>
      </c>
      <c r="HU8" s="159" t="s">
        <v>2278</v>
      </c>
      <c r="HV8" s="159" t="s">
        <v>2279</v>
      </c>
      <c r="HW8" s="159" t="s">
        <v>2280</v>
      </c>
      <c r="HX8" s="159" t="s">
        <v>2281</v>
      </c>
      <c r="HY8" s="159" t="s">
        <v>2282</v>
      </c>
      <c r="HZ8" s="159" t="s">
        <v>2283</v>
      </c>
      <c r="IA8" s="159" t="s">
        <v>2284</v>
      </c>
      <c r="IB8" s="159" t="s">
        <v>2285</v>
      </c>
      <c r="IC8" s="159" t="s">
        <v>2286</v>
      </c>
      <c r="ID8" s="159" t="s">
        <v>2287</v>
      </c>
      <c r="IE8" s="159" t="s">
        <v>2288</v>
      </c>
      <c r="IF8" s="159" t="s">
        <v>2274</v>
      </c>
      <c r="IG8" s="159" t="s">
        <v>2275</v>
      </c>
      <c r="IH8" s="159" t="s">
        <v>2289</v>
      </c>
      <c r="II8" s="159" t="s">
        <v>2290</v>
      </c>
      <c r="IJ8" s="159" t="s">
        <v>2267</v>
      </c>
      <c r="IK8" s="159" t="s">
        <v>2206</v>
      </c>
      <c r="IL8" s="160" t="s">
        <v>487</v>
      </c>
      <c r="IM8" s="160" t="s">
        <v>216</v>
      </c>
      <c r="IN8" s="159" t="s">
        <v>2291</v>
      </c>
      <c r="IO8" s="159" t="s">
        <v>216</v>
      </c>
      <c r="IP8" s="159" t="s">
        <v>2292</v>
      </c>
      <c r="IQ8" s="159" t="s">
        <v>2293</v>
      </c>
      <c r="IR8" s="159" t="s">
        <v>2294</v>
      </c>
      <c r="IS8" s="160" t="s">
        <v>2292</v>
      </c>
      <c r="IT8" s="159" t="s">
        <v>2295</v>
      </c>
      <c r="IU8" s="159" t="s">
        <v>2296</v>
      </c>
      <c r="IV8" s="159" t="s">
        <v>2293</v>
      </c>
      <c r="IW8" s="160" t="s">
        <v>487</v>
      </c>
      <c r="IX8" s="159" t="s">
        <v>2294</v>
      </c>
      <c r="IY8" s="159" t="s">
        <v>493</v>
      </c>
      <c r="IZ8" s="159" t="s">
        <v>493</v>
      </c>
      <c r="JA8" s="159" t="s">
        <v>2297</v>
      </c>
      <c r="JB8" s="159" t="s">
        <v>2298</v>
      </c>
      <c r="JC8" s="159" t="s">
        <v>2299</v>
      </c>
      <c r="JD8" s="159" t="s">
        <v>2300</v>
      </c>
      <c r="JE8" s="159" t="s">
        <v>2301</v>
      </c>
      <c r="JF8" s="159" t="s">
        <v>2299</v>
      </c>
      <c r="JG8" s="159" t="s">
        <v>2302</v>
      </c>
      <c r="JH8" s="159" t="s">
        <v>2303</v>
      </c>
      <c r="JI8" s="159" t="s">
        <v>2302</v>
      </c>
      <c r="JJ8" s="159" t="s">
        <v>2304</v>
      </c>
      <c r="JK8" s="159" t="s">
        <v>2305</v>
      </c>
      <c r="JL8" s="159" t="s">
        <v>2306</v>
      </c>
      <c r="JM8" s="159" t="s">
        <v>2307</v>
      </c>
      <c r="JN8" s="159" t="s">
        <v>2308</v>
      </c>
      <c r="JO8" s="159" t="s">
        <v>2309</v>
      </c>
      <c r="JP8" s="159" t="s">
        <v>2310</v>
      </c>
      <c r="JQ8" s="159" t="s">
        <v>2311</v>
      </c>
      <c r="JR8" s="159" t="s">
        <v>2312</v>
      </c>
      <c r="JS8" s="159" t="s">
        <v>2313</v>
      </c>
      <c r="JT8" s="159" t="s">
        <v>443</v>
      </c>
      <c r="JU8" s="159" t="s">
        <v>2288</v>
      </c>
      <c r="JV8" s="159" t="s">
        <v>2314</v>
      </c>
      <c r="JW8" s="159" t="s">
        <v>2315</v>
      </c>
      <c r="JX8" s="159" t="s">
        <v>2316</v>
      </c>
      <c r="JY8" s="159" t="s">
        <v>2317</v>
      </c>
      <c r="JZ8" s="159" t="s">
        <v>2318</v>
      </c>
      <c r="KA8" s="159" t="s">
        <v>2268</v>
      </c>
      <c r="KB8" s="159" t="s">
        <v>2319</v>
      </c>
      <c r="KC8" s="159" t="s">
        <v>2318</v>
      </c>
      <c r="KD8" s="159" t="s">
        <v>2269</v>
      </c>
      <c r="KE8" s="159" t="s">
        <v>2320</v>
      </c>
      <c r="KF8" s="159" t="s">
        <v>2321</v>
      </c>
      <c r="KG8" s="159" t="s">
        <v>2321</v>
      </c>
      <c r="KH8" s="159" t="s">
        <v>2322</v>
      </c>
      <c r="KI8" s="159" t="s">
        <v>2151</v>
      </c>
    </row>
    <row r="9" spans="1:295" ht="18" customHeight="1" x14ac:dyDescent="0.3">
      <c r="A9" s="161" t="s">
        <v>76</v>
      </c>
      <c r="B9" s="161" t="s">
        <v>730</v>
      </c>
      <c r="C9" s="162">
        <v>0</v>
      </c>
      <c r="D9" s="162">
        <v>3.9668999999999999</v>
      </c>
      <c r="E9" s="162">
        <v>-9.5227000000000004</v>
      </c>
      <c r="F9" s="162">
        <v>9.5905000000000005</v>
      </c>
      <c r="G9" s="162">
        <v>7.6300999999999997</v>
      </c>
      <c r="H9" s="163"/>
      <c r="I9" s="162">
        <v>12.6081</v>
      </c>
      <c r="J9" s="163"/>
      <c r="K9" s="162">
        <v>8.4156999999999993</v>
      </c>
      <c r="L9" s="162">
        <v>2.8818999999999999</v>
      </c>
      <c r="M9" s="162">
        <v>4.3544</v>
      </c>
      <c r="N9" s="162">
        <v>-13.32</v>
      </c>
      <c r="O9" s="162">
        <v>-26.4</v>
      </c>
      <c r="P9" s="162">
        <v>2.2000000000000002</v>
      </c>
      <c r="Q9" s="162">
        <v>1.6559999999999999</v>
      </c>
      <c r="R9" s="162">
        <v>-19.8</v>
      </c>
      <c r="S9" s="162">
        <v>3.7096</v>
      </c>
      <c r="T9" s="162">
        <v>0.66490000000000005</v>
      </c>
      <c r="U9" s="162">
        <v>2.7444999999999999</v>
      </c>
      <c r="V9" s="162">
        <v>2.589</v>
      </c>
      <c r="W9" s="162">
        <v>3.8331</v>
      </c>
      <c r="X9" s="162">
        <v>0.1135</v>
      </c>
      <c r="Y9" s="162">
        <v>-0.2311</v>
      </c>
      <c r="Z9" s="162">
        <v>2.0630000000000002</v>
      </c>
      <c r="AA9" s="163"/>
      <c r="AB9" s="162">
        <v>-0.77900000000000003</v>
      </c>
      <c r="AC9" s="162">
        <v>0</v>
      </c>
      <c r="AD9" s="162">
        <v>-0.126</v>
      </c>
      <c r="AE9" s="162">
        <v>0.32300000000000001</v>
      </c>
      <c r="AF9" s="162">
        <v>-6.66</v>
      </c>
      <c r="AG9" s="162">
        <v>-8.8000000000000007</v>
      </c>
      <c r="AH9" s="162">
        <v>-1.2210000000000001</v>
      </c>
      <c r="AI9" s="162">
        <v>0.33900000000000002</v>
      </c>
      <c r="AJ9" s="163">
        <v>4.0999999999999996</v>
      </c>
      <c r="AK9" s="162">
        <v>-23.47</v>
      </c>
      <c r="AL9" s="163"/>
      <c r="AM9" s="162">
        <v>-4.0999999999999996</v>
      </c>
      <c r="AN9" s="162">
        <v>-4.26</v>
      </c>
      <c r="AO9" s="162">
        <v>2.2768000000000002</v>
      </c>
      <c r="AP9" s="162">
        <v>3.9026000000000001</v>
      </c>
      <c r="AQ9" s="162">
        <v>14.6707</v>
      </c>
      <c r="AR9" s="162">
        <v>16.969200000000001</v>
      </c>
      <c r="AS9" s="162">
        <v>-19.441700000000001</v>
      </c>
      <c r="AT9" s="162">
        <v>-13.8026</v>
      </c>
      <c r="AU9" s="162">
        <v>-13.554</v>
      </c>
      <c r="AV9" s="162">
        <v>10.236499999999999</v>
      </c>
      <c r="AW9" s="162">
        <v>10.5307</v>
      </c>
      <c r="AX9" s="162">
        <v>-14.869199999999999</v>
      </c>
      <c r="AY9" s="162">
        <v>-13.41</v>
      </c>
      <c r="AZ9" s="162">
        <v>26.212299999999999</v>
      </c>
      <c r="BA9" s="162">
        <v>28.034600000000001</v>
      </c>
      <c r="BB9" s="162">
        <v>-0.90310000000000001</v>
      </c>
      <c r="BC9" s="162">
        <v>10.2262</v>
      </c>
      <c r="BD9" s="162">
        <v>-4.9000000000000004</v>
      </c>
      <c r="BE9" s="162">
        <v>-4.9000000000000004</v>
      </c>
      <c r="BF9" s="162">
        <v>-25.0486</v>
      </c>
      <c r="BG9" s="162">
        <v>-23.667000000000002</v>
      </c>
      <c r="BH9" s="162">
        <v>-1.9741</v>
      </c>
      <c r="BI9" s="163"/>
      <c r="BJ9" s="162">
        <v>6.3600000000000004E-2</v>
      </c>
      <c r="BK9" s="162">
        <v>0.52270000000000005</v>
      </c>
      <c r="BL9" s="162">
        <v>-0.17599999999999999</v>
      </c>
      <c r="BM9" s="162">
        <v>9.1899999999999996E-2</v>
      </c>
      <c r="BN9" s="162">
        <v>-97.1404</v>
      </c>
      <c r="BO9" s="162">
        <v>39.2468</v>
      </c>
      <c r="BP9" s="162">
        <v>39.277299999999997</v>
      </c>
      <c r="BQ9" s="162">
        <v>42.821300000000001</v>
      </c>
      <c r="BR9" s="162">
        <v>-158.20570000000001</v>
      </c>
      <c r="BS9" s="163"/>
      <c r="BT9" s="163"/>
      <c r="BU9" s="163"/>
      <c r="BV9" s="162">
        <v>8.4626999999999999</v>
      </c>
      <c r="BW9" s="162">
        <v>7.48</v>
      </c>
      <c r="BX9" s="162">
        <v>5.38</v>
      </c>
      <c r="BY9" s="162">
        <v>-14.68</v>
      </c>
      <c r="BZ9" s="162">
        <v>-1.2</v>
      </c>
      <c r="CA9" s="162">
        <v>-23.706199999999999</v>
      </c>
      <c r="CB9" s="162">
        <v>-23.840199999999999</v>
      </c>
      <c r="CC9" s="162">
        <v>35.770000000000003</v>
      </c>
      <c r="CD9" s="162">
        <v>35.630099999999999</v>
      </c>
      <c r="CE9" s="162">
        <v>42.014000000000003</v>
      </c>
      <c r="CF9" s="162">
        <v>-9.9151000000000007</v>
      </c>
      <c r="CG9" s="162">
        <v>-10.793200000000001</v>
      </c>
      <c r="CH9" s="162">
        <v>0.25580000000000003</v>
      </c>
      <c r="CI9" s="163"/>
      <c r="CJ9" s="163"/>
      <c r="CK9" s="163"/>
      <c r="CL9" s="162">
        <v>-25</v>
      </c>
      <c r="CM9" s="162">
        <v>-23.9</v>
      </c>
      <c r="CN9" s="162">
        <v>-2.19</v>
      </c>
      <c r="CO9" s="162">
        <v>8.3819999999999997</v>
      </c>
      <c r="CP9" s="162">
        <v>8.7307000000000006</v>
      </c>
      <c r="CQ9" s="162">
        <v>7.8357999999999999</v>
      </c>
      <c r="CR9" s="162">
        <v>59.428800000000003</v>
      </c>
      <c r="CS9" s="162">
        <v>58.814399999999999</v>
      </c>
      <c r="CT9" s="162">
        <v>-29.687000000000001</v>
      </c>
      <c r="CU9" s="162">
        <v>-31.470199999999998</v>
      </c>
      <c r="CV9" s="162">
        <v>-31.7437</v>
      </c>
      <c r="CW9" s="162">
        <v>3.0392999999999999</v>
      </c>
      <c r="CX9" s="162">
        <v>25.77</v>
      </c>
      <c r="CY9" s="162">
        <v>8.98</v>
      </c>
      <c r="CZ9" s="162">
        <v>3.1299000000000001</v>
      </c>
      <c r="DA9" s="162">
        <v>2.1515</v>
      </c>
      <c r="DB9" s="162">
        <v>-2.93</v>
      </c>
      <c r="DC9" s="163"/>
      <c r="DD9" s="163"/>
      <c r="DE9" s="163"/>
      <c r="DF9" s="162">
        <v>-4.2563000000000004</v>
      </c>
      <c r="DG9" s="163"/>
      <c r="DH9" s="162">
        <v>-1.9358</v>
      </c>
      <c r="DI9" s="162">
        <v>-21</v>
      </c>
      <c r="DJ9" s="163"/>
      <c r="DK9" s="162">
        <v>-2.3315000000000001</v>
      </c>
      <c r="DL9" s="162">
        <v>-1.6831</v>
      </c>
      <c r="DM9" s="162">
        <v>7.2598000000000003</v>
      </c>
      <c r="DN9" s="162">
        <v>5.2011000000000003</v>
      </c>
      <c r="DO9" s="162">
        <v>-1.07</v>
      </c>
      <c r="DP9" s="162">
        <v>-2.56</v>
      </c>
      <c r="DQ9" s="162">
        <v>10.788</v>
      </c>
      <c r="DR9" s="162">
        <v>3.1002000000000001</v>
      </c>
      <c r="DS9" s="162">
        <v>-4.91</v>
      </c>
      <c r="DT9" s="162">
        <v>-5.0199999999999996</v>
      </c>
      <c r="DU9" s="162">
        <v>13.51</v>
      </c>
      <c r="DV9" s="162">
        <v>-0.79</v>
      </c>
      <c r="DW9" s="162">
        <v>1.5091000000000001</v>
      </c>
      <c r="DX9" s="162">
        <v>0.3</v>
      </c>
      <c r="DY9" s="162">
        <v>-34.981699999999996</v>
      </c>
      <c r="DZ9" s="162">
        <v>-34.7545</v>
      </c>
      <c r="EA9" s="162">
        <v>12.346</v>
      </c>
      <c r="EB9" s="162">
        <v>-11.3841</v>
      </c>
      <c r="EC9" s="162">
        <v>-19.5747</v>
      </c>
      <c r="ED9" s="162">
        <v>-19.636800000000001</v>
      </c>
      <c r="EE9" s="162">
        <v>-10.1883</v>
      </c>
      <c r="EF9" s="162">
        <v>-10.819699999999999</v>
      </c>
      <c r="EG9" s="162">
        <v>-14.013</v>
      </c>
      <c r="EH9" s="162">
        <v>-124.43819999999999</v>
      </c>
      <c r="EI9" s="162">
        <v>-7.3620999999999999</v>
      </c>
      <c r="EJ9" s="163"/>
      <c r="EK9" s="162">
        <v>-15.3628</v>
      </c>
      <c r="EL9" s="162">
        <v>-14.793900000000001</v>
      </c>
      <c r="EM9" s="162">
        <v>16.0932</v>
      </c>
      <c r="EN9" s="162">
        <v>-7.4367999999999999</v>
      </c>
      <c r="EO9" s="162">
        <v>-7.1555</v>
      </c>
      <c r="EP9" s="162">
        <v>-2.052</v>
      </c>
      <c r="EQ9" s="162">
        <v>-28.902799999999999</v>
      </c>
      <c r="ER9" s="162">
        <v>-28.713899999999999</v>
      </c>
      <c r="ES9" s="162">
        <v>-0.28539999999999999</v>
      </c>
      <c r="ET9" s="162">
        <v>6.77</v>
      </c>
      <c r="EU9" s="162">
        <v>-10.87</v>
      </c>
      <c r="EV9" s="162">
        <v>0.1</v>
      </c>
      <c r="EW9" s="162">
        <v>5.2774999999999999</v>
      </c>
      <c r="EX9" s="162">
        <v>-14.1751</v>
      </c>
      <c r="EY9" s="162">
        <v>-11.4984</v>
      </c>
      <c r="EZ9" s="162">
        <v>-11.4587</v>
      </c>
      <c r="FA9" s="162">
        <v>12.233000000000001</v>
      </c>
      <c r="FB9" s="162">
        <v>1.2770999999999999</v>
      </c>
      <c r="FC9" s="162">
        <v>-19.697500000000002</v>
      </c>
      <c r="FD9" s="162">
        <v>5.2199</v>
      </c>
      <c r="FE9" s="163"/>
      <c r="FF9" s="162">
        <v>4.8907999999999996</v>
      </c>
      <c r="FG9" s="162">
        <v>4.1334</v>
      </c>
      <c r="FH9" s="162">
        <v>3.6200999999999999</v>
      </c>
      <c r="FI9" s="162">
        <v>2.6328999999999998</v>
      </c>
      <c r="FJ9" s="162">
        <v>10.0474</v>
      </c>
      <c r="FK9" s="162">
        <v>9.8798999999999992</v>
      </c>
      <c r="FL9" s="162">
        <v>-22.271699999999999</v>
      </c>
      <c r="FM9" s="162">
        <v>17.916</v>
      </c>
      <c r="FN9" s="162">
        <v>17.814</v>
      </c>
      <c r="FO9" s="162">
        <v>-4.5254000000000003</v>
      </c>
      <c r="FP9" s="162">
        <v>9.4771000000000001</v>
      </c>
      <c r="FQ9" s="163">
        <v>28.815100000000001</v>
      </c>
      <c r="FR9" s="162">
        <v>-21.14</v>
      </c>
      <c r="FS9" s="162">
        <v>-0.30719999999999997</v>
      </c>
      <c r="FT9" s="162">
        <v>0.20069999999999999</v>
      </c>
      <c r="FU9" s="162">
        <v>-0.17</v>
      </c>
      <c r="FV9" s="162">
        <v>1.25</v>
      </c>
      <c r="FW9" s="162">
        <v>-28.247299999999999</v>
      </c>
      <c r="FX9" s="163"/>
      <c r="FY9" s="162">
        <v>2.1190000000000002</v>
      </c>
      <c r="FZ9" s="162">
        <v>1.5980000000000001</v>
      </c>
      <c r="GA9" s="163"/>
      <c r="GB9" s="162">
        <v>9.61</v>
      </c>
      <c r="GC9" s="162">
        <v>-24.494199999999999</v>
      </c>
      <c r="GD9" s="162">
        <v>-14.024100000000001</v>
      </c>
      <c r="GE9" s="162">
        <v>-2.56</v>
      </c>
      <c r="GF9" s="162">
        <v>27.068999999999999</v>
      </c>
      <c r="GG9" s="163"/>
      <c r="GH9" s="162">
        <v>19.2121</v>
      </c>
      <c r="GI9" s="162">
        <v>-3.9159999999999999</v>
      </c>
      <c r="GJ9" s="162">
        <v>-4.2838000000000003</v>
      </c>
      <c r="GK9" s="162">
        <v>2.0781999999999998</v>
      </c>
      <c r="GL9" s="163"/>
      <c r="GM9" s="163"/>
      <c r="GN9" s="162">
        <v>-11.8756</v>
      </c>
      <c r="GO9" s="162">
        <v>-26.3352</v>
      </c>
      <c r="GP9" s="162">
        <v>2.9744000000000002</v>
      </c>
      <c r="GQ9" s="162">
        <v>-21.0946</v>
      </c>
      <c r="GR9" s="162">
        <v>3.2797000000000001</v>
      </c>
      <c r="GS9" s="162">
        <v>3.9805999999999999</v>
      </c>
      <c r="GT9" s="162">
        <v>113.0573</v>
      </c>
      <c r="GU9" s="162">
        <v>-10.4603</v>
      </c>
      <c r="GV9" s="162">
        <v>-8.6434999999999995</v>
      </c>
      <c r="GW9" s="162">
        <v>-3.6183999999999998</v>
      </c>
      <c r="GX9" s="162">
        <v>2.8447</v>
      </c>
      <c r="GY9" s="162">
        <v>5.6040999999999999</v>
      </c>
      <c r="GZ9" s="162">
        <v>5.649</v>
      </c>
      <c r="HA9" s="162">
        <v>2</v>
      </c>
      <c r="HB9" s="162">
        <v>19.3261</v>
      </c>
      <c r="HC9" s="162">
        <v>18.3537</v>
      </c>
      <c r="HD9" s="162">
        <v>1.26</v>
      </c>
      <c r="HE9" s="162">
        <v>-8.2234999999999996</v>
      </c>
      <c r="HF9" s="162">
        <v>0</v>
      </c>
      <c r="HG9" s="162">
        <v>7.3250000000000002</v>
      </c>
      <c r="HH9" s="162">
        <v>117.5089</v>
      </c>
      <c r="HI9" s="162">
        <v>-42.322099999999999</v>
      </c>
      <c r="HJ9" s="162">
        <v>9.2489000000000008</v>
      </c>
      <c r="HK9" s="163"/>
      <c r="HL9" s="162">
        <v>6.6821999999999999</v>
      </c>
      <c r="HM9" s="162">
        <v>0</v>
      </c>
      <c r="HN9" s="162">
        <v>0</v>
      </c>
      <c r="HO9" s="162">
        <v>47.738500000000002</v>
      </c>
      <c r="HP9" s="163"/>
      <c r="HQ9" s="162">
        <v>-15.890599999999999</v>
      </c>
      <c r="HR9" s="162">
        <v>-15.2973</v>
      </c>
      <c r="HS9" s="162">
        <v>-9.9404000000000003</v>
      </c>
      <c r="HT9" s="162">
        <v>-9.5566999999999993</v>
      </c>
      <c r="HU9" s="162">
        <v>-9.42</v>
      </c>
      <c r="HV9" s="162">
        <v>-7.81</v>
      </c>
      <c r="HW9" s="162">
        <v>-24.7</v>
      </c>
      <c r="HX9" s="162">
        <v>-25.3</v>
      </c>
      <c r="HY9" s="162">
        <v>0.1767</v>
      </c>
      <c r="HZ9" s="162">
        <v>-8.9600000000000009</v>
      </c>
      <c r="IA9" s="162">
        <v>44.800800000000002</v>
      </c>
      <c r="IB9" s="162">
        <v>29.12</v>
      </c>
      <c r="IC9" s="162">
        <v>28.999600000000001</v>
      </c>
      <c r="ID9" s="162">
        <v>-17.8</v>
      </c>
      <c r="IE9" s="162">
        <v>-24.8</v>
      </c>
      <c r="IF9" s="162">
        <v>2.2000000000000002</v>
      </c>
      <c r="IG9" s="162">
        <v>1.6</v>
      </c>
      <c r="IH9" s="162">
        <v>-17.901900000000001</v>
      </c>
      <c r="II9" s="163"/>
      <c r="IJ9" s="162">
        <v>-194.21889999999999</v>
      </c>
      <c r="IK9" s="162">
        <v>-5.8540999999999999</v>
      </c>
      <c r="IL9" s="162">
        <v>-244.7602</v>
      </c>
      <c r="IM9" s="163">
        <v>0</v>
      </c>
      <c r="IN9" s="162">
        <v>-51.5884</v>
      </c>
      <c r="IO9" s="163">
        <v>0</v>
      </c>
      <c r="IP9" s="162">
        <v>32.775100000000002</v>
      </c>
      <c r="IQ9" s="162">
        <v>122.6962</v>
      </c>
      <c r="IR9" s="162">
        <v>96.796400000000006</v>
      </c>
      <c r="IS9" s="162">
        <v>56.181899999999999</v>
      </c>
      <c r="IT9" s="162">
        <v>27.963000000000001</v>
      </c>
      <c r="IU9" s="162">
        <v>26.3033</v>
      </c>
      <c r="IV9" s="162">
        <v>-16.887699999999999</v>
      </c>
      <c r="IW9" s="162">
        <v>245.4434</v>
      </c>
      <c r="IX9" s="162">
        <v>-178.82230000000001</v>
      </c>
      <c r="IY9" s="162">
        <v>71.832300000000004</v>
      </c>
      <c r="IZ9" s="162">
        <v>-59.903700000000001</v>
      </c>
      <c r="JA9" s="162">
        <v>-1.8273999999999999</v>
      </c>
      <c r="JB9" s="162">
        <v>2.6110000000000002</v>
      </c>
      <c r="JC9" s="162">
        <v>-4.16</v>
      </c>
      <c r="JD9" s="162">
        <v>-1.546</v>
      </c>
      <c r="JE9" s="162">
        <v>-1.55</v>
      </c>
      <c r="JF9" s="162">
        <v>-0.96</v>
      </c>
      <c r="JG9" s="162">
        <v>4.4000000000000004</v>
      </c>
      <c r="JH9" s="162">
        <v>-3.3652000000000002</v>
      </c>
      <c r="JI9" s="162">
        <v>-10.0786</v>
      </c>
      <c r="JJ9" s="162">
        <v>9.3186999999999998</v>
      </c>
      <c r="JK9" s="162">
        <v>0.93840000000000001</v>
      </c>
      <c r="JL9" s="162">
        <v>8.3000000000000007</v>
      </c>
      <c r="JM9" s="162">
        <v>-1.492</v>
      </c>
      <c r="JN9" s="162">
        <v>-2.5830000000000002</v>
      </c>
      <c r="JO9" s="162">
        <v>2.1798000000000002</v>
      </c>
      <c r="JP9" s="162">
        <v>2.4175</v>
      </c>
      <c r="JQ9" s="162">
        <v>4.7332000000000001</v>
      </c>
      <c r="JR9" s="162">
        <v>4.8532000000000002</v>
      </c>
      <c r="JS9" s="162">
        <v>4.0266999999999999</v>
      </c>
      <c r="JT9" s="163"/>
      <c r="JU9" s="162">
        <v>11.4</v>
      </c>
      <c r="JV9" s="162">
        <v>12.1014</v>
      </c>
      <c r="JW9" s="162">
        <v>1.01</v>
      </c>
      <c r="JX9" s="163"/>
      <c r="JY9" s="162">
        <v>-12.9764</v>
      </c>
      <c r="JZ9" s="162">
        <v>-1.6109</v>
      </c>
      <c r="KA9" s="162">
        <v>-23.847100000000001</v>
      </c>
      <c r="KB9" s="162">
        <v>-9.8527000000000005</v>
      </c>
      <c r="KC9" s="162">
        <v>-2.4416000000000002</v>
      </c>
      <c r="KD9" s="162">
        <v>-26.5931</v>
      </c>
      <c r="KE9" s="162">
        <v>0</v>
      </c>
      <c r="KF9" s="162">
        <v>-3.2</v>
      </c>
      <c r="KG9" s="162">
        <v>-9.6</v>
      </c>
      <c r="KH9" s="162">
        <v>57.972299999999997</v>
      </c>
      <c r="KI9" s="162">
        <v>-126.3886</v>
      </c>
    </row>
    <row r="10" spans="1:295" ht="18" customHeight="1" x14ac:dyDescent="0.3">
      <c r="A10" s="161" t="s">
        <v>76</v>
      </c>
      <c r="B10" s="161" t="s">
        <v>731</v>
      </c>
      <c r="C10" s="164">
        <v>0</v>
      </c>
      <c r="D10" s="164">
        <v>3.6716000000000002</v>
      </c>
      <c r="E10" s="164">
        <v>-9.3633000000000006</v>
      </c>
      <c r="F10" s="164">
        <v>3.1583000000000001</v>
      </c>
      <c r="G10" s="164">
        <v>7.2198000000000002</v>
      </c>
      <c r="H10" s="165"/>
      <c r="I10" s="164">
        <v>11.8552</v>
      </c>
      <c r="J10" s="165"/>
      <c r="K10" s="164">
        <v>7.4076000000000004</v>
      </c>
      <c r="L10" s="164">
        <v>2.4579</v>
      </c>
      <c r="M10" s="164">
        <v>3.9129999999999998</v>
      </c>
      <c r="N10" s="164">
        <v>-15.54</v>
      </c>
      <c r="O10" s="164">
        <v>-26.4</v>
      </c>
      <c r="P10" s="164">
        <v>2.2000000000000002</v>
      </c>
      <c r="Q10" s="165"/>
      <c r="R10" s="165"/>
      <c r="S10" s="164">
        <v>3.653</v>
      </c>
      <c r="T10" s="164">
        <v>-17.786799999999999</v>
      </c>
      <c r="U10" s="164">
        <v>2.6139999999999999</v>
      </c>
      <c r="V10" s="164">
        <v>2.4937</v>
      </c>
      <c r="W10" s="164">
        <v>4.4888000000000003</v>
      </c>
      <c r="X10" s="164">
        <v>2.1785000000000001</v>
      </c>
      <c r="Y10" s="164">
        <v>-0.23760000000000001</v>
      </c>
      <c r="Z10" s="164">
        <v>2.0706000000000002</v>
      </c>
      <c r="AA10" s="165"/>
      <c r="AB10" s="164">
        <v>-0.98760000000000003</v>
      </c>
      <c r="AC10" s="165"/>
      <c r="AD10" s="164">
        <v>-0.14699999999999999</v>
      </c>
      <c r="AE10" s="164">
        <v>0.13600000000000001</v>
      </c>
      <c r="AF10" s="164">
        <v>-4.4400000000000004</v>
      </c>
      <c r="AG10" s="164">
        <v>-8.8000000000000007</v>
      </c>
      <c r="AH10" s="164">
        <v>-1.417</v>
      </c>
      <c r="AI10" s="164">
        <v>0.33</v>
      </c>
      <c r="AJ10" s="165">
        <v>5.09</v>
      </c>
      <c r="AK10" s="164">
        <v>-22.85</v>
      </c>
      <c r="AL10" s="165"/>
      <c r="AM10" s="164">
        <v>-5.09</v>
      </c>
      <c r="AN10" s="164">
        <v>-5.08</v>
      </c>
      <c r="AO10" s="164">
        <v>2.1871</v>
      </c>
      <c r="AP10" s="164">
        <v>3.6459999999999999</v>
      </c>
      <c r="AQ10" s="164">
        <v>13.9621</v>
      </c>
      <c r="AR10" s="164">
        <v>15.6921</v>
      </c>
      <c r="AS10" s="164">
        <v>-17.113</v>
      </c>
      <c r="AT10" s="164">
        <v>-14.8507</v>
      </c>
      <c r="AU10" s="164">
        <v>-14.8643</v>
      </c>
      <c r="AV10" s="164">
        <v>1.0787</v>
      </c>
      <c r="AW10" s="164">
        <v>1.1269</v>
      </c>
      <c r="AX10" s="164">
        <v>-13.359</v>
      </c>
      <c r="AY10" s="164">
        <v>-11.101000000000001</v>
      </c>
      <c r="AZ10" s="164">
        <v>14.8734</v>
      </c>
      <c r="BA10" s="164">
        <v>15.4901</v>
      </c>
      <c r="BB10" s="164">
        <v>22.056799999999999</v>
      </c>
      <c r="BC10" s="164">
        <v>10.148</v>
      </c>
      <c r="BD10" s="164">
        <v>-4.7</v>
      </c>
      <c r="BE10" s="164">
        <v>-4.8</v>
      </c>
      <c r="BF10" s="164">
        <v>-23.818999999999999</v>
      </c>
      <c r="BG10" s="164">
        <v>-22.548300000000001</v>
      </c>
      <c r="BH10" s="164">
        <v>-1.8712</v>
      </c>
      <c r="BI10" s="165"/>
      <c r="BJ10" s="164">
        <v>-0.87470000000000003</v>
      </c>
      <c r="BK10" s="164">
        <v>0.3488</v>
      </c>
      <c r="BL10" s="164">
        <v>0</v>
      </c>
      <c r="BM10" s="164">
        <v>0.11409999999999999</v>
      </c>
      <c r="BN10" s="164">
        <v>-129.2458</v>
      </c>
      <c r="BO10" s="164">
        <v>36.622199999999999</v>
      </c>
      <c r="BP10" s="164">
        <v>36.591700000000003</v>
      </c>
      <c r="BQ10" s="164">
        <v>54.745699999999999</v>
      </c>
      <c r="BR10" s="164">
        <v>-181.46190000000001</v>
      </c>
      <c r="BS10" s="165"/>
      <c r="BT10" s="165"/>
      <c r="BU10" s="165"/>
      <c r="BV10" s="164">
        <v>7.4248000000000003</v>
      </c>
      <c r="BW10" s="164">
        <v>7.26</v>
      </c>
      <c r="BX10" s="164">
        <v>5.14</v>
      </c>
      <c r="BY10" s="164">
        <v>-14.78</v>
      </c>
      <c r="BZ10" s="164">
        <v>-1.33</v>
      </c>
      <c r="CA10" s="164">
        <v>-29.064499999999999</v>
      </c>
      <c r="CB10" s="164">
        <v>-28.796600000000002</v>
      </c>
      <c r="CC10" s="164">
        <v>27.6265</v>
      </c>
      <c r="CD10" s="164">
        <v>26.942399999999999</v>
      </c>
      <c r="CE10" s="164">
        <v>40.932699999999997</v>
      </c>
      <c r="CF10" s="164">
        <v>6.1477000000000004</v>
      </c>
      <c r="CG10" s="164">
        <v>6.0907999999999998</v>
      </c>
      <c r="CH10" s="164">
        <v>6.1800000000000001E-2</v>
      </c>
      <c r="CI10" s="165"/>
      <c r="CJ10" s="165"/>
      <c r="CK10" s="165"/>
      <c r="CL10" s="164">
        <v>-27.9</v>
      </c>
      <c r="CM10" s="164">
        <v>-25.9</v>
      </c>
      <c r="CN10" s="164">
        <v>-2.06</v>
      </c>
      <c r="CO10" s="164">
        <v>14.894600000000001</v>
      </c>
      <c r="CP10" s="164">
        <v>15.1297</v>
      </c>
      <c r="CQ10" s="164">
        <v>13.7247</v>
      </c>
      <c r="CR10" s="164">
        <v>58.3748</v>
      </c>
      <c r="CS10" s="164">
        <v>58.398400000000002</v>
      </c>
      <c r="CT10" s="164">
        <v>-30.169799999999999</v>
      </c>
      <c r="CU10" s="164">
        <v>-30.507100000000001</v>
      </c>
      <c r="CV10" s="164">
        <v>-31.6418</v>
      </c>
      <c r="CW10" s="164">
        <v>2.9683999999999999</v>
      </c>
      <c r="CX10" s="164">
        <v>25.66</v>
      </c>
      <c r="CY10" s="164">
        <v>8.9700000000000006</v>
      </c>
      <c r="CZ10" s="164">
        <v>2.5049000000000001</v>
      </c>
      <c r="DA10" s="164">
        <v>1.5656000000000001</v>
      </c>
      <c r="DB10" s="164">
        <v>-2.59</v>
      </c>
      <c r="DC10" s="165"/>
      <c r="DD10" s="165"/>
      <c r="DE10" s="165"/>
      <c r="DF10" s="164">
        <v>25.208500000000001</v>
      </c>
      <c r="DG10" s="165"/>
      <c r="DH10" s="164">
        <v>-1.6845000000000001</v>
      </c>
      <c r="DI10" s="165"/>
      <c r="DJ10" s="165"/>
      <c r="DK10" s="164">
        <v>-3.7585000000000002</v>
      </c>
      <c r="DL10" s="164">
        <v>-1.8701000000000001</v>
      </c>
      <c r="DM10" s="164">
        <v>5.6826999999999996</v>
      </c>
      <c r="DN10" s="164">
        <v>4.2733999999999996</v>
      </c>
      <c r="DO10" s="164">
        <v>-1.62</v>
      </c>
      <c r="DP10" s="164">
        <v>-2.0699999999999998</v>
      </c>
      <c r="DQ10" s="164">
        <v>10.726000000000001</v>
      </c>
      <c r="DR10" s="164">
        <v>-26.0015</v>
      </c>
      <c r="DS10" s="164">
        <v>-5.79</v>
      </c>
      <c r="DT10" s="164">
        <v>-5.87</v>
      </c>
      <c r="DU10" s="164">
        <v>14</v>
      </c>
      <c r="DV10" s="164">
        <v>0.98</v>
      </c>
      <c r="DW10" s="164">
        <v>-26.9818</v>
      </c>
      <c r="DX10" s="164">
        <v>-13.163600000000001</v>
      </c>
      <c r="DY10" s="164">
        <v>-43.691299999999998</v>
      </c>
      <c r="DZ10" s="164">
        <v>-43.072699999999998</v>
      </c>
      <c r="EA10" s="164">
        <v>9.6292000000000009</v>
      </c>
      <c r="EB10" s="164">
        <v>-29.213000000000001</v>
      </c>
      <c r="EC10" s="164">
        <v>-36.811999999999998</v>
      </c>
      <c r="ED10" s="164">
        <v>-37.566699999999997</v>
      </c>
      <c r="EE10" s="164">
        <v>-10.8162</v>
      </c>
      <c r="EF10" s="164">
        <v>-12.932700000000001</v>
      </c>
      <c r="EG10" s="164">
        <v>-13.879</v>
      </c>
      <c r="EH10" s="164">
        <v>-134.17509999999999</v>
      </c>
      <c r="EI10" s="164">
        <v>-15.8675</v>
      </c>
      <c r="EJ10" s="165"/>
      <c r="EK10" s="164">
        <v>-14.6732</v>
      </c>
      <c r="EL10" s="164">
        <v>-14.099500000000001</v>
      </c>
      <c r="EM10" s="164">
        <v>21.297599999999999</v>
      </c>
      <c r="EN10" s="164">
        <v>-15.9968</v>
      </c>
      <c r="EO10" s="164">
        <v>-15.0085</v>
      </c>
      <c r="EP10" s="164">
        <v>10.256</v>
      </c>
      <c r="EQ10" s="164">
        <v>-35.810600000000001</v>
      </c>
      <c r="ER10" s="164">
        <v>-35.707500000000003</v>
      </c>
      <c r="ES10" s="164">
        <v>4.2516999999999996</v>
      </c>
      <c r="ET10" s="164">
        <v>-4.4400000000000004</v>
      </c>
      <c r="EU10" s="164">
        <v>-11.13</v>
      </c>
      <c r="EV10" s="164">
        <v>-1.1000000000000001</v>
      </c>
      <c r="EW10" s="164">
        <v>5.3411</v>
      </c>
      <c r="EX10" s="164">
        <v>-32.784999999999997</v>
      </c>
      <c r="EY10" s="164">
        <v>-11.2431</v>
      </c>
      <c r="EZ10" s="164">
        <v>-11.4336</v>
      </c>
      <c r="FA10" s="164">
        <v>9.7628000000000004</v>
      </c>
      <c r="FB10" s="164">
        <v>3.101</v>
      </c>
      <c r="FC10" s="164">
        <v>-25.4267</v>
      </c>
      <c r="FD10" s="164">
        <v>5.7713999999999999</v>
      </c>
      <c r="FE10" s="165"/>
      <c r="FF10" s="164">
        <v>5.5651999999999999</v>
      </c>
      <c r="FG10" s="164">
        <v>3.8075000000000001</v>
      </c>
      <c r="FH10" s="164">
        <v>3.8422000000000001</v>
      </c>
      <c r="FI10" s="164">
        <v>0</v>
      </c>
      <c r="FJ10" s="164">
        <v>15.908300000000001</v>
      </c>
      <c r="FK10" s="164">
        <v>16.075800000000001</v>
      </c>
      <c r="FL10" s="164">
        <v>-27.797799999999999</v>
      </c>
      <c r="FM10" s="164">
        <v>26.9984</v>
      </c>
      <c r="FN10" s="164">
        <v>27.287500000000001</v>
      </c>
      <c r="FO10" s="164">
        <v>-9.7020999999999997</v>
      </c>
      <c r="FP10" s="164">
        <v>0</v>
      </c>
      <c r="FQ10" s="164">
        <v>28.815100000000001</v>
      </c>
      <c r="FR10" s="164">
        <v>-20.05</v>
      </c>
      <c r="FS10" s="164">
        <v>9.5999999999999992E-3</v>
      </c>
      <c r="FT10" s="164">
        <v>0.20069999999999999</v>
      </c>
      <c r="FU10" s="164">
        <v>-0.17</v>
      </c>
      <c r="FV10" s="164">
        <v>0.54</v>
      </c>
      <c r="FW10" s="164">
        <v>-28.244900000000001</v>
      </c>
      <c r="FX10" s="165"/>
      <c r="FY10" s="164">
        <v>2.5009999999999999</v>
      </c>
      <c r="FZ10" s="164">
        <v>0.88500000000000001</v>
      </c>
      <c r="GA10" s="165"/>
      <c r="GB10" s="164">
        <v>9.1300000000000008</v>
      </c>
      <c r="GC10" s="164">
        <v>-18.473800000000001</v>
      </c>
      <c r="GD10" s="164">
        <v>-8.4765999999999995</v>
      </c>
      <c r="GE10" s="164">
        <v>-2.23</v>
      </c>
      <c r="GF10" s="164">
        <v>26.714600000000001</v>
      </c>
      <c r="GG10" s="165"/>
      <c r="GH10" s="164">
        <v>17.3688</v>
      </c>
      <c r="GI10" s="164">
        <v>-3.0480999999999998</v>
      </c>
      <c r="GJ10" s="164">
        <v>-3.3824999999999998</v>
      </c>
      <c r="GK10" s="164">
        <v>1.9609000000000001</v>
      </c>
      <c r="GL10" s="165"/>
      <c r="GM10" s="165"/>
      <c r="GN10" s="164">
        <v>-10.416700000000001</v>
      </c>
      <c r="GO10" s="164">
        <v>-27.256499999999999</v>
      </c>
      <c r="GP10" s="164">
        <v>3.4337</v>
      </c>
      <c r="GQ10" s="164">
        <v>-20.303100000000001</v>
      </c>
      <c r="GR10" s="164">
        <v>4.8353999999999999</v>
      </c>
      <c r="GS10" s="164">
        <v>3.2542</v>
      </c>
      <c r="GT10" s="164">
        <v>109.0453</v>
      </c>
      <c r="GU10" s="164">
        <v>-5.4650999999999996</v>
      </c>
      <c r="GV10" s="164">
        <v>-8.9179999999999993</v>
      </c>
      <c r="GW10" s="164">
        <v>7.0366</v>
      </c>
      <c r="GX10" s="164">
        <v>2.6259000000000001</v>
      </c>
      <c r="GY10" s="164">
        <v>5.4576000000000002</v>
      </c>
      <c r="GZ10" s="164">
        <v>5.4116999999999997</v>
      </c>
      <c r="HA10" s="164">
        <v>1.8101</v>
      </c>
      <c r="HB10" s="164">
        <v>17.484500000000001</v>
      </c>
      <c r="HC10" s="164">
        <v>18.019300000000001</v>
      </c>
      <c r="HD10" s="164">
        <v>4.1900000000000004</v>
      </c>
      <c r="HE10" s="164">
        <v>-10.023099999999999</v>
      </c>
      <c r="HF10" s="164">
        <v>-8.6326999999999998</v>
      </c>
      <c r="HG10" s="164">
        <v>14.6608</v>
      </c>
      <c r="HH10" s="164">
        <v>112.4179</v>
      </c>
      <c r="HI10" s="164">
        <v>-41.9101</v>
      </c>
      <c r="HJ10" s="164">
        <v>9.9849999999999994</v>
      </c>
      <c r="HK10" s="165"/>
      <c r="HL10" s="164">
        <v>5.407</v>
      </c>
      <c r="HM10" s="164">
        <v>0</v>
      </c>
      <c r="HN10" s="164">
        <v>0</v>
      </c>
      <c r="HO10" s="165"/>
      <c r="HP10" s="165"/>
      <c r="HQ10" s="164">
        <v>-17.357299999999999</v>
      </c>
      <c r="HR10" s="164">
        <v>-16.703600000000002</v>
      </c>
      <c r="HS10" s="164">
        <v>-9.3848000000000003</v>
      </c>
      <c r="HT10" s="164">
        <v>-8.6466999999999992</v>
      </c>
      <c r="HU10" s="164">
        <v>1.46</v>
      </c>
      <c r="HV10" s="164">
        <v>1.35</v>
      </c>
      <c r="HW10" s="164">
        <v>-25.5</v>
      </c>
      <c r="HX10" s="164">
        <v>-25.4</v>
      </c>
      <c r="HY10" s="164">
        <v>0.19500000000000001</v>
      </c>
      <c r="HZ10" s="164">
        <v>-9.36</v>
      </c>
      <c r="IA10" s="164">
        <v>41.538499999999999</v>
      </c>
      <c r="IB10" s="164">
        <v>29.324300000000001</v>
      </c>
      <c r="IC10" s="164">
        <v>29.2027</v>
      </c>
      <c r="ID10" s="164">
        <v>-17.8</v>
      </c>
      <c r="IE10" s="164">
        <v>-24.7</v>
      </c>
      <c r="IF10" s="164">
        <v>3.9</v>
      </c>
      <c r="IG10" s="164">
        <v>3</v>
      </c>
      <c r="IH10" s="165"/>
      <c r="II10" s="164">
        <v>-17.8964</v>
      </c>
      <c r="IJ10" s="164">
        <v>-187.05549999999999</v>
      </c>
      <c r="IK10" s="164">
        <v>5.0324999999999998</v>
      </c>
      <c r="IL10" s="164">
        <v>-258.1157</v>
      </c>
      <c r="IM10" s="165">
        <v>0</v>
      </c>
      <c r="IN10" s="164">
        <v>-50.370600000000003</v>
      </c>
      <c r="IO10" s="165">
        <v>0</v>
      </c>
      <c r="IP10" s="165"/>
      <c r="IQ10" s="164">
        <v>110.17919999999999</v>
      </c>
      <c r="IR10" s="164">
        <v>113.9584</v>
      </c>
      <c r="IS10" s="164">
        <v>56.534500000000001</v>
      </c>
      <c r="IT10" s="164">
        <v>17.168900000000001</v>
      </c>
      <c r="IU10" s="164">
        <v>15.6214</v>
      </c>
      <c r="IV10" s="164">
        <v>3.1019000000000001</v>
      </c>
      <c r="IW10" s="164">
        <v>258.78289999999998</v>
      </c>
      <c r="IX10" s="164">
        <v>-195.48050000000001</v>
      </c>
      <c r="IY10" s="164">
        <v>67.790300000000002</v>
      </c>
      <c r="IZ10" s="164">
        <v>-53.634399999999999</v>
      </c>
      <c r="JA10" s="164">
        <v>-1.5467</v>
      </c>
      <c r="JB10" s="164">
        <v>2.9159999999999999</v>
      </c>
      <c r="JC10" s="164">
        <v>-4.32</v>
      </c>
      <c r="JD10" s="164">
        <v>-1.5289999999999999</v>
      </c>
      <c r="JE10" s="164">
        <v>-1.536</v>
      </c>
      <c r="JF10" s="164">
        <v>-1.1200000000000001</v>
      </c>
      <c r="JG10" s="164">
        <v>4.24</v>
      </c>
      <c r="JH10" s="164">
        <v>-3.0674999999999999</v>
      </c>
      <c r="JI10" s="164">
        <v>-9.8436000000000003</v>
      </c>
      <c r="JJ10" s="164">
        <v>9.4071999999999996</v>
      </c>
      <c r="JK10" s="164">
        <v>0.64549999999999996</v>
      </c>
      <c r="JL10" s="164">
        <v>8.8000000000000007</v>
      </c>
      <c r="JM10" s="164">
        <v>-2.1219999999999999</v>
      </c>
      <c r="JN10" s="164">
        <v>-2.3149999999999999</v>
      </c>
      <c r="JO10" s="165"/>
      <c r="JP10" s="165"/>
      <c r="JQ10" s="164">
        <v>3.6173999999999999</v>
      </c>
      <c r="JR10" s="164">
        <v>4.3933</v>
      </c>
      <c r="JS10" s="164">
        <v>3.4864999999999999</v>
      </c>
      <c r="JT10" s="165"/>
      <c r="JU10" s="164">
        <v>11.8</v>
      </c>
      <c r="JV10" s="164">
        <v>14.206</v>
      </c>
      <c r="JW10" s="165"/>
      <c r="JX10" s="165"/>
      <c r="JY10" s="164">
        <v>-13.5412</v>
      </c>
      <c r="JZ10" s="164">
        <v>-0.90490000000000004</v>
      </c>
      <c r="KA10" s="164">
        <v>-23.535</v>
      </c>
      <c r="KB10" s="164">
        <v>-10.44</v>
      </c>
      <c r="KC10" s="164">
        <v>-2.5131000000000001</v>
      </c>
      <c r="KD10" s="164">
        <v>-26.898800000000001</v>
      </c>
      <c r="KE10" s="164">
        <v>0</v>
      </c>
      <c r="KF10" s="164">
        <v>-4.4000000000000004</v>
      </c>
      <c r="KG10" s="164">
        <v>-9.1</v>
      </c>
      <c r="KH10" s="164">
        <v>47.571300000000001</v>
      </c>
      <c r="KI10" s="164">
        <v>-119.2354</v>
      </c>
    </row>
    <row r="11" spans="1:295" ht="18" customHeight="1" x14ac:dyDescent="0.3">
      <c r="A11" s="161" t="s">
        <v>76</v>
      </c>
      <c r="B11" s="161" t="s">
        <v>732</v>
      </c>
      <c r="C11" s="164">
        <v>0</v>
      </c>
      <c r="D11" s="164">
        <v>3.5682999999999998</v>
      </c>
      <c r="E11" s="164">
        <v>-9.1809999999999992</v>
      </c>
      <c r="F11" s="164">
        <v>3.0364</v>
      </c>
      <c r="G11" s="164">
        <v>7.1612</v>
      </c>
      <c r="H11" s="165"/>
      <c r="I11" s="164">
        <v>11.752800000000001</v>
      </c>
      <c r="J11" s="165"/>
      <c r="K11" s="164">
        <v>7.1668000000000003</v>
      </c>
      <c r="L11" s="164">
        <v>2.3199000000000001</v>
      </c>
      <c r="M11" s="164">
        <v>3.7955999999999999</v>
      </c>
      <c r="N11" s="164">
        <v>-13.32</v>
      </c>
      <c r="O11" s="164">
        <v>-26.4</v>
      </c>
      <c r="P11" s="165"/>
      <c r="Q11" s="164">
        <v>1.6559999999999999</v>
      </c>
      <c r="R11" s="165"/>
      <c r="S11" s="164">
        <v>3.9075000000000002</v>
      </c>
      <c r="T11" s="164">
        <v>-17.584700000000002</v>
      </c>
      <c r="U11" s="164">
        <v>1.9835</v>
      </c>
      <c r="V11" s="164">
        <v>1.8262</v>
      </c>
      <c r="W11" s="164">
        <v>3.4651000000000001</v>
      </c>
      <c r="X11" s="164">
        <v>0.2145</v>
      </c>
      <c r="Y11" s="164">
        <v>-0.18429999999999999</v>
      </c>
      <c r="Z11" s="164">
        <v>2.1259999999999999</v>
      </c>
      <c r="AA11" s="165"/>
      <c r="AB11" s="164">
        <v>-0.84040000000000004</v>
      </c>
      <c r="AC11" s="165"/>
      <c r="AD11" s="164">
        <v>0.20899999999999999</v>
      </c>
      <c r="AE11" s="164">
        <v>0.26900000000000002</v>
      </c>
      <c r="AF11" s="164">
        <v>-6.66</v>
      </c>
      <c r="AG11" s="164">
        <v>-8.8000000000000007</v>
      </c>
      <c r="AH11" s="164">
        <v>-1.492</v>
      </c>
      <c r="AI11" s="164">
        <v>0.33</v>
      </c>
      <c r="AJ11" s="165">
        <v>4.8099999999999996</v>
      </c>
      <c r="AK11" s="164">
        <v>-22.72</v>
      </c>
      <c r="AL11" s="165"/>
      <c r="AM11" s="164">
        <v>-4.8099999999999996</v>
      </c>
      <c r="AN11" s="164">
        <v>-4.78</v>
      </c>
      <c r="AO11" s="164">
        <v>2.1484000000000001</v>
      </c>
      <c r="AP11" s="164">
        <v>3.8542999999999998</v>
      </c>
      <c r="AQ11" s="164">
        <v>13.313599999999999</v>
      </c>
      <c r="AR11" s="164">
        <v>15.2851</v>
      </c>
      <c r="AS11" s="164">
        <v>-18.8109</v>
      </c>
      <c r="AT11" s="164">
        <v>-14.6386</v>
      </c>
      <c r="AU11" s="164">
        <v>-14.6243</v>
      </c>
      <c r="AV11" s="164">
        <v>0.4461</v>
      </c>
      <c r="AW11" s="164">
        <v>0.7399</v>
      </c>
      <c r="AX11" s="164">
        <v>-13.795199999999999</v>
      </c>
      <c r="AY11" s="164">
        <v>-11.799200000000001</v>
      </c>
      <c r="AZ11" s="164">
        <v>15.6477</v>
      </c>
      <c r="BA11" s="164">
        <v>16.299800000000001</v>
      </c>
      <c r="BB11" s="164">
        <v>26.089400000000001</v>
      </c>
      <c r="BC11" s="164">
        <v>10.581799999999999</v>
      </c>
      <c r="BD11" s="164">
        <v>-4.8</v>
      </c>
      <c r="BE11" s="164">
        <v>-4.8</v>
      </c>
      <c r="BF11" s="164">
        <v>-23.4114</v>
      </c>
      <c r="BG11" s="164">
        <v>-23.260999999999999</v>
      </c>
      <c r="BH11" s="164">
        <v>-1.8473999999999999</v>
      </c>
      <c r="BI11" s="165"/>
      <c r="BJ11" s="164">
        <v>-0.57010000000000005</v>
      </c>
      <c r="BK11" s="164">
        <v>0.2455</v>
      </c>
      <c r="BL11" s="165"/>
      <c r="BM11" s="164">
        <v>9.6000000000000002E-2</v>
      </c>
      <c r="BN11" s="164">
        <v>-123.661</v>
      </c>
      <c r="BO11" s="164">
        <v>34.028100000000002</v>
      </c>
      <c r="BP11" s="164">
        <v>34.180700000000002</v>
      </c>
      <c r="BQ11" s="164">
        <v>58.214799999999997</v>
      </c>
      <c r="BR11" s="164">
        <v>-180.35149999999999</v>
      </c>
      <c r="BS11" s="165"/>
      <c r="BT11" s="165"/>
      <c r="BU11" s="165"/>
      <c r="BV11" s="164">
        <v>6.4069000000000003</v>
      </c>
      <c r="BW11" s="164">
        <v>7.17</v>
      </c>
      <c r="BX11" s="164">
        <v>5.01</v>
      </c>
      <c r="BY11" s="164">
        <v>-15.06</v>
      </c>
      <c r="BZ11" s="164">
        <v>-1.57</v>
      </c>
      <c r="CA11" s="164">
        <v>-25.983499999999999</v>
      </c>
      <c r="CB11" s="164">
        <v>-26.1174</v>
      </c>
      <c r="CC11" s="164">
        <v>25.274000000000001</v>
      </c>
      <c r="CD11" s="164">
        <v>24.978200000000001</v>
      </c>
      <c r="CE11" s="164">
        <v>41.683799999999998</v>
      </c>
      <c r="CF11" s="164">
        <v>2.0926999999999998</v>
      </c>
      <c r="CG11" s="164">
        <v>2.5312999999999999</v>
      </c>
      <c r="CH11" s="164">
        <v>-0.92149999999999999</v>
      </c>
      <c r="CI11" s="165"/>
      <c r="CJ11" s="165"/>
      <c r="CK11" s="165"/>
      <c r="CL11" s="164">
        <v>-27.2</v>
      </c>
      <c r="CM11" s="164">
        <v>-25.8</v>
      </c>
      <c r="CN11" s="164">
        <v>-2.06</v>
      </c>
      <c r="CO11" s="164">
        <v>12.478999999999999</v>
      </c>
      <c r="CP11" s="164">
        <v>12.9018</v>
      </c>
      <c r="CQ11" s="164">
        <v>11.251200000000001</v>
      </c>
      <c r="CR11" s="164">
        <v>57.5702</v>
      </c>
      <c r="CS11" s="164">
        <v>57.482500000000002</v>
      </c>
      <c r="CT11" s="164">
        <v>-29.254899999999999</v>
      </c>
      <c r="CU11" s="164">
        <v>-29.163900000000002</v>
      </c>
      <c r="CV11" s="164">
        <v>-31.3064</v>
      </c>
      <c r="CW11" s="164">
        <v>3.0352999999999999</v>
      </c>
      <c r="CX11" s="164">
        <v>26.05</v>
      </c>
      <c r="CY11" s="164">
        <v>9.09</v>
      </c>
      <c r="CZ11" s="164">
        <v>2.1924000000000001</v>
      </c>
      <c r="DA11" s="164">
        <v>1.3702000000000001</v>
      </c>
      <c r="DB11" s="164">
        <v>-2.48</v>
      </c>
      <c r="DC11" s="165"/>
      <c r="DD11" s="165"/>
      <c r="DE11" s="165"/>
      <c r="DF11" s="164">
        <v>36.194499999999998</v>
      </c>
      <c r="DG11" s="165"/>
      <c r="DH11" s="164">
        <v>-1.593</v>
      </c>
      <c r="DI11" s="165"/>
      <c r="DJ11" s="164">
        <v>-20</v>
      </c>
      <c r="DK11" s="164">
        <v>-3.7707999999999999</v>
      </c>
      <c r="DL11" s="164">
        <v>-2.2441</v>
      </c>
      <c r="DM11" s="164">
        <v>5.0518000000000001</v>
      </c>
      <c r="DN11" s="164">
        <v>3.9022999999999999</v>
      </c>
      <c r="DO11" s="164">
        <v>-1.8</v>
      </c>
      <c r="DP11" s="164">
        <v>-1.9</v>
      </c>
      <c r="DQ11" s="164">
        <v>9.7805</v>
      </c>
      <c r="DR11" s="164">
        <v>-36.492100000000001</v>
      </c>
      <c r="DS11" s="164">
        <v>-6.49</v>
      </c>
      <c r="DT11" s="164">
        <v>-6.52</v>
      </c>
      <c r="DU11" s="164">
        <v>15.18</v>
      </c>
      <c r="DV11" s="164">
        <v>0.64</v>
      </c>
      <c r="DW11" s="164">
        <v>-35.4</v>
      </c>
      <c r="DX11" s="164">
        <v>-17.790900000000001</v>
      </c>
      <c r="DY11" s="164">
        <v>-41.892299999999999</v>
      </c>
      <c r="DZ11" s="164">
        <v>-41.209099999999999</v>
      </c>
      <c r="EA11" s="164">
        <v>-10.388400000000001</v>
      </c>
      <c r="EB11" s="164">
        <v>-32.288699999999999</v>
      </c>
      <c r="EC11" s="164">
        <v>-41.491500000000002</v>
      </c>
      <c r="ED11" s="164">
        <v>-39.275100000000002</v>
      </c>
      <c r="EE11" s="164">
        <v>-16.037800000000001</v>
      </c>
      <c r="EF11" s="164">
        <v>-13.5806</v>
      </c>
      <c r="EG11" s="164">
        <v>-13.808999999999999</v>
      </c>
      <c r="EH11" s="164">
        <v>-137.1481</v>
      </c>
      <c r="EI11" s="164">
        <v>-13.231999999999999</v>
      </c>
      <c r="EJ11" s="165"/>
      <c r="EK11" s="164">
        <v>-14.081300000000001</v>
      </c>
      <c r="EL11" s="164">
        <v>-14.001899999999999</v>
      </c>
      <c r="EM11" s="164">
        <v>22.034700000000001</v>
      </c>
      <c r="EN11" s="164">
        <v>-17.001300000000001</v>
      </c>
      <c r="EO11" s="164">
        <v>-17.837199999999999</v>
      </c>
      <c r="EP11" s="164">
        <v>50.707999999999998</v>
      </c>
      <c r="EQ11" s="164">
        <v>-34.885300000000001</v>
      </c>
      <c r="ER11" s="164">
        <v>-36.283499999999997</v>
      </c>
      <c r="ES11" s="164">
        <v>3.3833000000000002</v>
      </c>
      <c r="ET11" s="164">
        <v>-11.33</v>
      </c>
      <c r="EU11" s="164">
        <v>-15.27</v>
      </c>
      <c r="EV11" s="164">
        <v>-4.8</v>
      </c>
      <c r="EW11" s="164">
        <v>5.2106000000000003</v>
      </c>
      <c r="EX11" s="164">
        <v>-33.2331</v>
      </c>
      <c r="EY11" s="164">
        <v>-12.382199999999999</v>
      </c>
      <c r="EZ11" s="164">
        <v>-12.6135</v>
      </c>
      <c r="FA11" s="164">
        <v>11.8248</v>
      </c>
      <c r="FB11" s="164">
        <v>4.1596000000000002</v>
      </c>
      <c r="FC11" s="164">
        <v>-24.095300000000002</v>
      </c>
      <c r="FD11" s="164">
        <v>5.8792</v>
      </c>
      <c r="FE11" s="165"/>
      <c r="FF11" s="164">
        <v>5.5084</v>
      </c>
      <c r="FG11" s="164">
        <v>4.7255000000000003</v>
      </c>
      <c r="FH11" s="164">
        <v>5.7527999999999997</v>
      </c>
      <c r="FI11" s="164">
        <v>4.0838999999999999</v>
      </c>
      <c r="FJ11" s="164">
        <v>12.559200000000001</v>
      </c>
      <c r="FK11" s="164">
        <v>12.8941</v>
      </c>
      <c r="FL11" s="164">
        <v>-24.7835</v>
      </c>
      <c r="FM11" s="164">
        <v>24.824000000000002</v>
      </c>
      <c r="FN11" s="164">
        <v>25.240600000000001</v>
      </c>
      <c r="FO11" s="164">
        <v>-9.0587</v>
      </c>
      <c r="FP11" s="165"/>
      <c r="FQ11" s="164">
        <v>28.307300000000001</v>
      </c>
      <c r="FR11" s="165"/>
      <c r="FS11" s="164">
        <v>-9.4799999999999995E-2</v>
      </c>
      <c r="FT11" s="165"/>
      <c r="FU11" s="165"/>
      <c r="FV11" s="164">
        <v>1.1299999999999999</v>
      </c>
      <c r="FW11" s="164">
        <v>-28.240200000000002</v>
      </c>
      <c r="FX11" s="165"/>
      <c r="FY11" s="164">
        <v>2.6280000000000001</v>
      </c>
      <c r="FZ11" s="164">
        <v>0.441</v>
      </c>
      <c r="GA11" s="165"/>
      <c r="GB11" s="164">
        <v>8.6199999999999992</v>
      </c>
      <c r="GC11" s="164">
        <v>-20.422599999999999</v>
      </c>
      <c r="GD11" s="164">
        <v>-10.109500000000001</v>
      </c>
      <c r="GE11" s="165"/>
      <c r="GF11" s="164">
        <v>26.713000000000001</v>
      </c>
      <c r="GG11" s="165"/>
      <c r="GH11" s="164">
        <v>17.615100000000002</v>
      </c>
      <c r="GI11" s="164">
        <v>-2.9586999999999999</v>
      </c>
      <c r="GJ11" s="164">
        <v>-3.2261000000000002</v>
      </c>
      <c r="GK11" s="164">
        <v>1.857</v>
      </c>
      <c r="GL11" s="165"/>
      <c r="GM11" s="165"/>
      <c r="GN11" s="164">
        <v>-10.7872</v>
      </c>
      <c r="GO11" s="164">
        <v>-26.391400000000001</v>
      </c>
      <c r="GP11" s="164">
        <v>3.2090999999999998</v>
      </c>
      <c r="GQ11" s="164">
        <v>-20.819800000000001</v>
      </c>
      <c r="GR11" s="164">
        <v>4.0994000000000002</v>
      </c>
      <c r="GS11" s="164">
        <v>3.2515000000000001</v>
      </c>
      <c r="GT11" s="164">
        <v>108.58839999999999</v>
      </c>
      <c r="GU11" s="164">
        <v>-5.8691000000000004</v>
      </c>
      <c r="GV11" s="164">
        <v>-9.4404000000000003</v>
      </c>
      <c r="GW11" s="164">
        <v>7.0488</v>
      </c>
      <c r="GX11" s="164">
        <v>3.3632</v>
      </c>
      <c r="GY11" s="164">
        <v>5.4503000000000004</v>
      </c>
      <c r="GZ11" s="164">
        <v>5.4196</v>
      </c>
      <c r="HA11" s="164">
        <v>2.8353999999999999</v>
      </c>
      <c r="HB11" s="164">
        <v>16.695599999999999</v>
      </c>
      <c r="HC11" s="164">
        <v>18.401199999999999</v>
      </c>
      <c r="HD11" s="164">
        <v>2.93</v>
      </c>
      <c r="HE11" s="164">
        <v>-9.7056000000000004</v>
      </c>
      <c r="HF11" s="164">
        <v>-6.4577</v>
      </c>
      <c r="HG11" s="164">
        <v>13.776400000000001</v>
      </c>
      <c r="HH11" s="164">
        <v>112.9372</v>
      </c>
      <c r="HI11" s="164">
        <v>-40.658200000000001</v>
      </c>
      <c r="HJ11" s="164">
        <v>9.6270000000000007</v>
      </c>
      <c r="HK11" s="165"/>
      <c r="HL11" s="164">
        <v>5.8452999999999999</v>
      </c>
      <c r="HM11" s="164">
        <v>-10.847300000000001</v>
      </c>
      <c r="HN11" s="164">
        <v>0</v>
      </c>
      <c r="HO11" s="165"/>
      <c r="HP11" s="164">
        <v>46.580500000000001</v>
      </c>
      <c r="HQ11" s="164">
        <v>-17.829699999999999</v>
      </c>
      <c r="HR11" s="164">
        <v>-16.967300000000002</v>
      </c>
      <c r="HS11" s="164">
        <v>-9.641</v>
      </c>
      <c r="HT11" s="164">
        <v>-9.5508000000000006</v>
      </c>
      <c r="HU11" s="164">
        <v>1.64</v>
      </c>
      <c r="HV11" s="164">
        <v>2.0299999999999998</v>
      </c>
      <c r="HW11" s="164">
        <v>-24.3</v>
      </c>
      <c r="HX11" s="164">
        <v>-24.3</v>
      </c>
      <c r="HY11" s="164">
        <v>0.1767</v>
      </c>
      <c r="HZ11" s="164">
        <v>-9.0399999999999991</v>
      </c>
      <c r="IA11" s="164">
        <v>38.447200000000002</v>
      </c>
      <c r="IB11" s="164">
        <v>29.9727</v>
      </c>
      <c r="IC11" s="164">
        <v>29.856100000000001</v>
      </c>
      <c r="ID11" s="164">
        <v>-17.8</v>
      </c>
      <c r="IE11" s="164">
        <v>-23.5</v>
      </c>
      <c r="IF11" s="164">
        <v>3.5</v>
      </c>
      <c r="IG11" s="164">
        <v>2.9</v>
      </c>
      <c r="IH11" s="165"/>
      <c r="II11" s="164">
        <v>-17.711099999999998</v>
      </c>
      <c r="IJ11" s="164">
        <v>-189.29089999999999</v>
      </c>
      <c r="IK11" s="164">
        <v>3.7677</v>
      </c>
      <c r="IL11" s="164">
        <v>-256.23439999999999</v>
      </c>
      <c r="IM11" s="165">
        <v>0</v>
      </c>
      <c r="IN11" s="164">
        <v>-51.253700000000002</v>
      </c>
      <c r="IO11" s="165">
        <v>0</v>
      </c>
      <c r="IP11" s="164">
        <v>33.123800000000003</v>
      </c>
      <c r="IQ11" s="164">
        <v>104.8001</v>
      </c>
      <c r="IR11" s="164">
        <v>111.1502</v>
      </c>
      <c r="IS11" s="164">
        <v>56.9114</v>
      </c>
      <c r="IT11" s="164">
        <v>18.889500000000002</v>
      </c>
      <c r="IU11" s="164">
        <v>17.2103</v>
      </c>
      <c r="IV11" s="164">
        <v>2.1322999999999999</v>
      </c>
      <c r="IW11" s="164">
        <v>256.77730000000003</v>
      </c>
      <c r="IX11" s="164">
        <v>-193.75409999999999</v>
      </c>
      <c r="IY11" s="164">
        <v>69.686800000000005</v>
      </c>
      <c r="IZ11" s="164">
        <v>-54.5627</v>
      </c>
      <c r="JA11" s="164">
        <v>-1.7101999999999999</v>
      </c>
      <c r="JB11" s="164">
        <v>5.7309999999999999</v>
      </c>
      <c r="JC11" s="164">
        <v>-4</v>
      </c>
      <c r="JD11" s="164">
        <v>-1.5269999999999999</v>
      </c>
      <c r="JE11" s="164">
        <v>-1.5349999999999999</v>
      </c>
      <c r="JF11" s="164">
        <v>-1.44</v>
      </c>
      <c r="JG11" s="164">
        <v>4.16</v>
      </c>
      <c r="JH11" s="164">
        <v>-3.1097000000000001</v>
      </c>
      <c r="JI11" s="164">
        <v>-10.225099999999999</v>
      </c>
      <c r="JJ11" s="164">
        <v>8.8211999999999993</v>
      </c>
      <c r="JK11" s="164">
        <v>0.99639999999999995</v>
      </c>
      <c r="JL11" s="164">
        <v>9.3000000000000007</v>
      </c>
      <c r="JM11" s="164">
        <v>-0.69199999999999995</v>
      </c>
      <c r="JN11" s="164">
        <v>-1.3120000000000001</v>
      </c>
      <c r="JO11" s="165"/>
      <c r="JP11" s="165"/>
      <c r="JQ11" s="164">
        <v>4.0660999999999996</v>
      </c>
      <c r="JR11" s="164">
        <v>3.4767999999999999</v>
      </c>
      <c r="JS11" s="164">
        <v>3.5743</v>
      </c>
      <c r="JT11" s="165"/>
      <c r="JU11" s="164">
        <v>10.8</v>
      </c>
      <c r="JV11" s="164">
        <v>13.7042</v>
      </c>
      <c r="JW11" s="164">
        <v>1.01</v>
      </c>
      <c r="JX11" s="165"/>
      <c r="JY11" s="164">
        <v>-13.983599999999999</v>
      </c>
      <c r="JZ11" s="164">
        <v>-0.7782</v>
      </c>
      <c r="KA11" s="164">
        <v>-23.352499999999999</v>
      </c>
      <c r="KB11" s="164">
        <v>-10.1609</v>
      </c>
      <c r="KC11" s="164">
        <v>-2.7372999999999998</v>
      </c>
      <c r="KD11" s="164">
        <v>-27.6418</v>
      </c>
      <c r="KE11" s="164">
        <v>0</v>
      </c>
      <c r="KF11" s="164">
        <v>-3.2</v>
      </c>
      <c r="KG11" s="164">
        <v>-9.9</v>
      </c>
      <c r="KH11" s="164">
        <v>49.313200000000002</v>
      </c>
      <c r="KI11" s="164">
        <v>-123.03400000000001</v>
      </c>
    </row>
    <row r="12" spans="1:295" ht="18" customHeight="1" x14ac:dyDescent="0.3">
      <c r="A12" s="161" t="s">
        <v>76</v>
      </c>
      <c r="B12" s="161" t="s">
        <v>733</v>
      </c>
      <c r="C12" s="164">
        <v>0</v>
      </c>
      <c r="D12" s="164">
        <v>3.2092999999999998</v>
      </c>
      <c r="E12" s="164">
        <v>-8.7256999999999998</v>
      </c>
      <c r="F12" s="164">
        <v>3.0047000000000001</v>
      </c>
      <c r="G12" s="164">
        <v>7.2285000000000004</v>
      </c>
      <c r="H12" s="165"/>
      <c r="I12" s="164">
        <v>11.411099999999999</v>
      </c>
      <c r="J12" s="165"/>
      <c r="K12" s="164">
        <v>6.9455</v>
      </c>
      <c r="L12" s="164">
        <v>2.1459000000000001</v>
      </c>
      <c r="M12" s="164">
        <v>3.5813999999999999</v>
      </c>
      <c r="N12" s="164">
        <v>-13.32</v>
      </c>
      <c r="O12" s="164">
        <v>-26.4</v>
      </c>
      <c r="P12" s="165"/>
      <c r="Q12" s="164">
        <v>1.6559999999999999</v>
      </c>
      <c r="R12" s="165"/>
      <c r="S12" s="164">
        <v>4.2499000000000002</v>
      </c>
      <c r="T12" s="164">
        <v>-17.6084</v>
      </c>
      <c r="U12" s="164">
        <v>2.4750000000000001</v>
      </c>
      <c r="V12" s="164">
        <v>2.3454999999999999</v>
      </c>
      <c r="W12" s="164">
        <v>4.2485999999999997</v>
      </c>
      <c r="X12" s="164">
        <v>2.2526000000000002</v>
      </c>
      <c r="Y12" s="164">
        <v>-0.1022</v>
      </c>
      <c r="Z12" s="164">
        <v>2.0632000000000001</v>
      </c>
      <c r="AA12" s="165"/>
      <c r="AB12" s="164">
        <v>-0.96709999999999996</v>
      </c>
      <c r="AC12" s="165"/>
      <c r="AD12" s="164">
        <v>0.21199999999999999</v>
      </c>
      <c r="AE12" s="164">
        <v>0.218</v>
      </c>
      <c r="AF12" s="164">
        <v>-8.8800000000000008</v>
      </c>
      <c r="AG12" s="165"/>
      <c r="AH12" s="164">
        <v>-1.3320000000000001</v>
      </c>
      <c r="AI12" s="164">
        <v>0.33</v>
      </c>
      <c r="AJ12" s="165">
        <v>4.49</v>
      </c>
      <c r="AK12" s="164">
        <v>-23.09</v>
      </c>
      <c r="AL12" s="165"/>
      <c r="AM12" s="164">
        <v>-4.49</v>
      </c>
      <c r="AN12" s="164">
        <v>-4.6399999999999997</v>
      </c>
      <c r="AO12" s="164">
        <v>2.1968000000000001</v>
      </c>
      <c r="AP12" s="164">
        <v>3.7351999999999999</v>
      </c>
      <c r="AQ12" s="164">
        <v>13.160399999999999</v>
      </c>
      <c r="AR12" s="164">
        <v>15.068300000000001</v>
      </c>
      <c r="AS12" s="164">
        <v>-18.229099999999999</v>
      </c>
      <c r="AT12" s="164">
        <v>-14.9757</v>
      </c>
      <c r="AU12" s="164">
        <v>-14.740500000000001</v>
      </c>
      <c r="AV12" s="164">
        <v>0.83160000000000001</v>
      </c>
      <c r="AW12" s="164">
        <v>0.97360000000000002</v>
      </c>
      <c r="AX12" s="164">
        <v>-14.1195</v>
      </c>
      <c r="AY12" s="164">
        <v>-11.9961</v>
      </c>
      <c r="AZ12" s="164">
        <v>16.561</v>
      </c>
      <c r="BA12" s="164">
        <v>17.228000000000002</v>
      </c>
      <c r="BB12" s="164">
        <v>23.653300000000002</v>
      </c>
      <c r="BC12" s="164">
        <v>11.4801</v>
      </c>
      <c r="BD12" s="164">
        <v>-5.0999999999999996</v>
      </c>
      <c r="BE12" s="164">
        <v>-5.2</v>
      </c>
      <c r="BF12" s="164">
        <v>-23.443300000000001</v>
      </c>
      <c r="BG12" s="164">
        <v>-23.181899999999999</v>
      </c>
      <c r="BH12" s="164">
        <v>-1.7533000000000001</v>
      </c>
      <c r="BI12" s="165"/>
      <c r="BJ12" s="164">
        <v>-1.8346</v>
      </c>
      <c r="BK12" s="164">
        <v>8.6199999999999999E-2</v>
      </c>
      <c r="BL12" s="165"/>
      <c r="BM12" s="164">
        <v>3.5000000000000003E-2</v>
      </c>
      <c r="BN12" s="164">
        <v>-123.5389</v>
      </c>
      <c r="BO12" s="164">
        <v>34.211199999999998</v>
      </c>
      <c r="BP12" s="164">
        <v>34.333300000000001</v>
      </c>
      <c r="BQ12" s="164">
        <v>60.644500000000001</v>
      </c>
      <c r="BR12" s="164">
        <v>-181.9453</v>
      </c>
      <c r="BS12" s="165"/>
      <c r="BT12" s="165"/>
      <c r="BU12" s="165"/>
      <c r="BV12" s="165"/>
      <c r="BW12" s="164">
        <v>7.23</v>
      </c>
      <c r="BX12" s="164">
        <v>4.84</v>
      </c>
      <c r="BY12" s="164">
        <v>-15.62</v>
      </c>
      <c r="BZ12" s="164">
        <v>-1.45</v>
      </c>
      <c r="CA12" s="164">
        <v>-26.2514</v>
      </c>
      <c r="CB12" s="164">
        <v>-26.2514</v>
      </c>
      <c r="CC12" s="164">
        <v>24.340299999999999</v>
      </c>
      <c r="CD12" s="164">
        <v>23.407</v>
      </c>
      <c r="CE12" s="164">
        <v>39.0413</v>
      </c>
      <c r="CF12" s="164">
        <v>0.54630000000000001</v>
      </c>
      <c r="CG12" s="164">
        <v>0.74650000000000005</v>
      </c>
      <c r="CH12" s="164">
        <v>-0.61570000000000003</v>
      </c>
      <c r="CI12" s="165"/>
      <c r="CJ12" s="165"/>
      <c r="CK12" s="165"/>
      <c r="CL12" s="164">
        <v>-27.8</v>
      </c>
      <c r="CM12" s="164">
        <v>-26.3</v>
      </c>
      <c r="CN12" s="164">
        <v>-1.95</v>
      </c>
      <c r="CO12" s="164">
        <v>11.7562</v>
      </c>
      <c r="CP12" s="164">
        <v>11.3324</v>
      </c>
      <c r="CQ12" s="164">
        <v>9.9171999999999993</v>
      </c>
      <c r="CR12" s="164">
        <v>58.263100000000001</v>
      </c>
      <c r="CS12" s="164">
        <v>58.0822</v>
      </c>
      <c r="CT12" s="164">
        <v>-29.106200000000001</v>
      </c>
      <c r="CU12" s="164">
        <v>-29.551300000000001</v>
      </c>
      <c r="CV12" s="164">
        <v>-31.0365</v>
      </c>
      <c r="CW12" s="164">
        <v>2.9954999999999998</v>
      </c>
      <c r="CX12" s="164">
        <v>25.25</v>
      </c>
      <c r="CY12" s="164">
        <v>8.8800000000000008</v>
      </c>
      <c r="CZ12" s="164">
        <v>2.0360999999999998</v>
      </c>
      <c r="DA12" s="164">
        <v>1.1749000000000001</v>
      </c>
      <c r="DB12" s="164">
        <v>-2.2799999999999998</v>
      </c>
      <c r="DC12" s="165"/>
      <c r="DD12" s="165"/>
      <c r="DE12" s="165"/>
      <c r="DF12" s="164">
        <v>37.441099999999999</v>
      </c>
      <c r="DG12" s="165"/>
      <c r="DH12" s="164">
        <v>-0.95409999999999995</v>
      </c>
      <c r="DI12" s="164">
        <v>-18.600000000000001</v>
      </c>
      <c r="DJ12" s="165"/>
      <c r="DK12" s="164">
        <v>-3.5998999999999999</v>
      </c>
      <c r="DL12" s="164">
        <v>-2.4310999999999998</v>
      </c>
      <c r="DM12" s="164">
        <v>4.4208999999999996</v>
      </c>
      <c r="DN12" s="164">
        <v>3.7166999999999999</v>
      </c>
      <c r="DO12" s="164">
        <v>-2.0499999999999998</v>
      </c>
      <c r="DP12" s="164">
        <v>-1.83</v>
      </c>
      <c r="DQ12" s="164">
        <v>9.3620000000000001</v>
      </c>
      <c r="DR12" s="164">
        <v>-37.334600000000002</v>
      </c>
      <c r="DS12" s="164">
        <v>-10.42</v>
      </c>
      <c r="DT12" s="164">
        <v>-10.52</v>
      </c>
      <c r="DU12" s="164">
        <v>22.56</v>
      </c>
      <c r="DV12" s="164">
        <v>-0.14000000000000001</v>
      </c>
      <c r="DW12" s="164">
        <v>-36.490900000000003</v>
      </c>
      <c r="DX12" s="164">
        <v>-17.9909</v>
      </c>
      <c r="DY12" s="164">
        <v>-42.185400000000001</v>
      </c>
      <c r="DZ12" s="164">
        <v>-41.7273</v>
      </c>
      <c r="EA12" s="164">
        <v>-10.2125</v>
      </c>
      <c r="EB12" s="164">
        <v>-32.557099999999998</v>
      </c>
      <c r="EC12" s="164">
        <v>-39.837800000000001</v>
      </c>
      <c r="ED12" s="164">
        <v>-40.586399999999998</v>
      </c>
      <c r="EE12" s="164">
        <v>-12.959300000000001</v>
      </c>
      <c r="EF12" s="164">
        <v>-15.783300000000001</v>
      </c>
      <c r="EG12" s="164">
        <v>-13.686</v>
      </c>
      <c r="EH12" s="164">
        <v>-139.1559</v>
      </c>
      <c r="EI12" s="164">
        <v>-16.840699999999998</v>
      </c>
      <c r="EJ12" s="165"/>
      <c r="EK12" s="164">
        <v>-14.9854</v>
      </c>
      <c r="EL12" s="164">
        <v>-14.430400000000001</v>
      </c>
      <c r="EM12" s="164">
        <v>22.971</v>
      </c>
      <c r="EN12" s="164">
        <v>-16.0379</v>
      </c>
      <c r="EO12" s="164">
        <v>-15.1769</v>
      </c>
      <c r="EP12" s="164">
        <v>9.7439999999999998</v>
      </c>
      <c r="EQ12" s="164">
        <v>-32.878399999999999</v>
      </c>
      <c r="ER12" s="164">
        <v>-32.679400000000001</v>
      </c>
      <c r="ES12" s="164">
        <v>5.5739000000000001</v>
      </c>
      <c r="ET12" s="164">
        <v>0</v>
      </c>
      <c r="EU12" s="164">
        <v>-10.119999999999999</v>
      </c>
      <c r="EV12" s="164">
        <v>0</v>
      </c>
      <c r="EW12" s="164">
        <v>5.4253</v>
      </c>
      <c r="EX12" s="164">
        <v>-32.505200000000002</v>
      </c>
      <c r="EY12" s="164">
        <v>-10.914099999999999</v>
      </c>
      <c r="EZ12" s="164">
        <v>-10.885899999999999</v>
      </c>
      <c r="FA12" s="164">
        <v>9.9042999999999992</v>
      </c>
      <c r="FB12" s="164">
        <v>9.0881000000000007</v>
      </c>
      <c r="FC12" s="164">
        <v>-29.575399999999998</v>
      </c>
      <c r="FD12" s="164">
        <v>5.3876999999999997</v>
      </c>
      <c r="FE12" s="165"/>
      <c r="FF12" s="164">
        <v>5.1237000000000004</v>
      </c>
      <c r="FG12" s="164">
        <v>4.9885999999999999</v>
      </c>
      <c r="FH12" s="164">
        <v>5.0993000000000004</v>
      </c>
      <c r="FI12" s="164">
        <v>3.8633999999999999</v>
      </c>
      <c r="FJ12" s="164">
        <v>12.726699999999999</v>
      </c>
      <c r="FK12" s="164">
        <v>12.726699999999999</v>
      </c>
      <c r="FL12" s="164">
        <v>-23.6113</v>
      </c>
      <c r="FM12" s="164">
        <v>25.456199999999999</v>
      </c>
      <c r="FN12" s="164">
        <v>25.2729</v>
      </c>
      <c r="FO12" s="164">
        <v>-8.2372999999999994</v>
      </c>
      <c r="FP12" s="165"/>
      <c r="FQ12" s="164">
        <v>26.398099999999999</v>
      </c>
      <c r="FR12" s="164">
        <v>-20.46</v>
      </c>
      <c r="FS12" s="164">
        <v>9.7500000000000003E-2</v>
      </c>
      <c r="FT12" s="165"/>
      <c r="FU12" s="164">
        <v>-0.21</v>
      </c>
      <c r="FV12" s="164">
        <v>2.36</v>
      </c>
      <c r="FW12" s="164">
        <v>-27.0261</v>
      </c>
      <c r="FX12" s="165"/>
      <c r="FY12" s="164">
        <v>2.653</v>
      </c>
      <c r="FZ12" s="164">
        <v>0.24099999999999999</v>
      </c>
      <c r="GA12" s="165"/>
      <c r="GB12" s="164">
        <v>8.85</v>
      </c>
      <c r="GC12" s="164">
        <v>-20.8932</v>
      </c>
      <c r="GD12" s="164">
        <v>-10.138299999999999</v>
      </c>
      <c r="GE12" s="164">
        <v>-2.39</v>
      </c>
      <c r="GF12" s="164">
        <v>25.9834</v>
      </c>
      <c r="GG12" s="165"/>
      <c r="GH12" s="164">
        <v>17.430800000000001</v>
      </c>
      <c r="GI12" s="164">
        <v>-2.7869000000000002</v>
      </c>
      <c r="GJ12" s="164">
        <v>-3.0960000000000001</v>
      </c>
      <c r="GK12" s="164">
        <v>1.8989</v>
      </c>
      <c r="GL12" s="165"/>
      <c r="GM12" s="165"/>
      <c r="GN12" s="164">
        <v>-9.9677000000000007</v>
      </c>
      <c r="GO12" s="164">
        <v>-26.1189</v>
      </c>
      <c r="GP12" s="164">
        <v>3.1844999999999999</v>
      </c>
      <c r="GQ12" s="164">
        <v>-20.978100000000001</v>
      </c>
      <c r="GR12" s="164">
        <v>5.3367000000000004</v>
      </c>
      <c r="GS12" s="164">
        <v>4.5129000000000001</v>
      </c>
      <c r="GT12" s="164">
        <v>109.76730000000001</v>
      </c>
      <c r="GU12" s="164">
        <v>-6.0995999999999997</v>
      </c>
      <c r="GV12" s="164">
        <v>-9.6643000000000008</v>
      </c>
      <c r="GW12" s="164">
        <v>7.1116999999999999</v>
      </c>
      <c r="GX12" s="164">
        <v>2.1547000000000001</v>
      </c>
      <c r="GY12" s="164">
        <v>5.3403999999999998</v>
      </c>
      <c r="GZ12" s="164">
        <v>5.3720999999999997</v>
      </c>
      <c r="HA12" s="164">
        <v>1.3672</v>
      </c>
      <c r="HB12" s="164">
        <v>15.6752</v>
      </c>
      <c r="HC12" s="164">
        <v>18.788499999999999</v>
      </c>
      <c r="HD12" s="164">
        <v>3.35</v>
      </c>
      <c r="HE12" s="164">
        <v>-9.0839999999999996</v>
      </c>
      <c r="HF12" s="164">
        <v>0</v>
      </c>
      <c r="HG12" s="164">
        <v>11.4519</v>
      </c>
      <c r="HH12" s="164">
        <v>111.899</v>
      </c>
      <c r="HI12" s="164">
        <v>-43.510399999999997</v>
      </c>
      <c r="HJ12" s="164">
        <v>9.0447000000000006</v>
      </c>
      <c r="HK12" s="165"/>
      <c r="HL12" s="164">
        <v>7.5557999999999996</v>
      </c>
      <c r="HM12" s="164">
        <v>0</v>
      </c>
      <c r="HN12" s="164">
        <v>0</v>
      </c>
      <c r="HO12" s="165"/>
      <c r="HP12" s="165"/>
      <c r="HQ12" s="164">
        <v>-19.785299999999999</v>
      </c>
      <c r="HR12" s="164">
        <v>-18.824000000000002</v>
      </c>
      <c r="HS12" s="164">
        <v>-9.9921000000000006</v>
      </c>
      <c r="HT12" s="164">
        <v>-9.9932999999999996</v>
      </c>
      <c r="HU12" s="164">
        <v>-2.2999999999999998</v>
      </c>
      <c r="HV12" s="164">
        <v>-1.74</v>
      </c>
      <c r="HW12" s="164">
        <v>-22.8</v>
      </c>
      <c r="HX12" s="164">
        <v>-22.7</v>
      </c>
      <c r="HY12" s="164">
        <v>0.19500000000000001</v>
      </c>
      <c r="HZ12" s="164">
        <v>-9.44</v>
      </c>
      <c r="IA12" s="164">
        <v>38.746899999999997</v>
      </c>
      <c r="IB12" s="164">
        <v>27.250299999999999</v>
      </c>
      <c r="IC12" s="164">
        <v>27.5181</v>
      </c>
      <c r="ID12" s="164">
        <v>-18.2</v>
      </c>
      <c r="IE12" s="164">
        <v>-23</v>
      </c>
      <c r="IF12" s="164">
        <v>5.2</v>
      </c>
      <c r="IG12" s="164">
        <v>4.5999999999999996</v>
      </c>
      <c r="IH12" s="165"/>
      <c r="II12" s="164">
        <v>-17.936199999999999</v>
      </c>
      <c r="IJ12" s="164">
        <v>-186.63149999999999</v>
      </c>
      <c r="IK12" s="164">
        <v>5.0835999999999997</v>
      </c>
      <c r="IL12" s="164">
        <v>-261.86059999999998</v>
      </c>
      <c r="IM12" s="165">
        <v>0</v>
      </c>
      <c r="IN12" s="164">
        <v>-49.805799999999998</v>
      </c>
      <c r="IO12" s="165">
        <v>0</v>
      </c>
      <c r="IP12" s="165"/>
      <c r="IQ12" s="164">
        <v>109.0992</v>
      </c>
      <c r="IR12" s="164">
        <v>108.9042</v>
      </c>
      <c r="IS12" s="164">
        <v>57.278799999999997</v>
      </c>
      <c r="IT12" s="164">
        <v>19.645800000000001</v>
      </c>
      <c r="IU12" s="164">
        <v>20.138400000000001</v>
      </c>
      <c r="IV12" s="164">
        <v>-3.1358999999999999</v>
      </c>
      <c r="IW12" s="164">
        <v>250.93219999999999</v>
      </c>
      <c r="IX12" s="164">
        <v>-196.61170000000001</v>
      </c>
      <c r="IY12" s="164">
        <v>57.398400000000002</v>
      </c>
      <c r="IZ12" s="164">
        <v>-47.284399999999998</v>
      </c>
      <c r="JA12" s="164">
        <v>-1.0071000000000001</v>
      </c>
      <c r="JB12" s="164">
        <v>5.01</v>
      </c>
      <c r="JC12" s="164">
        <v>-3.04</v>
      </c>
      <c r="JD12" s="164">
        <v>-1.5880000000000001</v>
      </c>
      <c r="JE12" s="164">
        <v>-1.601</v>
      </c>
      <c r="JF12" s="164">
        <v>-2.2400000000000002</v>
      </c>
      <c r="JG12" s="164">
        <v>4.6399999999999997</v>
      </c>
      <c r="JH12" s="164">
        <v>-3.1880999999999999</v>
      </c>
      <c r="JI12" s="164">
        <v>-10.106</v>
      </c>
      <c r="JJ12" s="164">
        <v>8.8211999999999993</v>
      </c>
      <c r="JK12" s="164">
        <v>0.93840000000000001</v>
      </c>
      <c r="JL12" s="164">
        <v>8.9</v>
      </c>
      <c r="JM12" s="164">
        <v>0.42099999999999999</v>
      </c>
      <c r="JN12" s="164">
        <v>0.77</v>
      </c>
      <c r="JO12" s="165"/>
      <c r="JP12" s="165"/>
      <c r="JQ12" s="164">
        <v>3.7599</v>
      </c>
      <c r="JR12" s="164">
        <v>4.3853</v>
      </c>
      <c r="JS12" s="164">
        <v>3.0390000000000001</v>
      </c>
      <c r="JT12" s="165"/>
      <c r="JU12" s="164">
        <v>10</v>
      </c>
      <c r="JV12" s="164">
        <v>13.043100000000001</v>
      </c>
      <c r="JW12" s="164">
        <v>1.01</v>
      </c>
      <c r="JX12" s="165"/>
      <c r="JY12" s="164">
        <v>-12.615600000000001</v>
      </c>
      <c r="JZ12" s="164">
        <v>-1.8794</v>
      </c>
      <c r="KA12" s="164">
        <v>-23.9909</v>
      </c>
      <c r="KB12" s="164">
        <v>-9.6684999999999999</v>
      </c>
      <c r="KC12" s="164">
        <v>0</v>
      </c>
      <c r="KD12" s="164">
        <v>-28.3079</v>
      </c>
      <c r="KE12" s="164">
        <v>0</v>
      </c>
      <c r="KF12" s="164">
        <v>-2.1</v>
      </c>
      <c r="KG12" s="164">
        <v>-11.2</v>
      </c>
      <c r="KH12" s="164">
        <v>49.8093</v>
      </c>
      <c r="KI12" s="164">
        <v>-120.5427</v>
      </c>
    </row>
    <row r="13" spans="1:295" ht="18" customHeight="1" x14ac:dyDescent="0.3">
      <c r="A13" s="161" t="s">
        <v>76</v>
      </c>
      <c r="B13" s="161" t="s">
        <v>734</v>
      </c>
      <c r="C13" s="164">
        <v>0</v>
      </c>
      <c r="D13" s="164">
        <v>2.8184</v>
      </c>
      <c r="E13" s="164">
        <v>-8.0536999999999992</v>
      </c>
      <c r="F13" s="164">
        <v>3.1621000000000001</v>
      </c>
      <c r="G13" s="164">
        <v>6.9530000000000003</v>
      </c>
      <c r="H13" s="165"/>
      <c r="I13" s="164">
        <v>10.8657</v>
      </c>
      <c r="J13" s="165"/>
      <c r="K13" s="164">
        <v>6.7337999999999996</v>
      </c>
      <c r="L13" s="164">
        <v>2.0829</v>
      </c>
      <c r="M13" s="164">
        <v>3.4611999999999998</v>
      </c>
      <c r="N13" s="164">
        <v>-13.32</v>
      </c>
      <c r="O13" s="164">
        <v>-26.4</v>
      </c>
      <c r="P13" s="165"/>
      <c r="Q13" s="164">
        <v>1.6559999999999999</v>
      </c>
      <c r="R13" s="165"/>
      <c r="S13" s="164">
        <v>4.2576000000000001</v>
      </c>
      <c r="T13" s="164">
        <v>-18.259499999999999</v>
      </c>
      <c r="U13" s="164">
        <v>2.4209999999999998</v>
      </c>
      <c r="V13" s="164">
        <v>2.2395999999999998</v>
      </c>
      <c r="W13" s="164">
        <v>4.4141000000000004</v>
      </c>
      <c r="X13" s="164">
        <v>2.2900999999999998</v>
      </c>
      <c r="Y13" s="164">
        <v>-0.10970000000000001</v>
      </c>
      <c r="Z13" s="164">
        <v>2.2050000000000001</v>
      </c>
      <c r="AA13" s="165"/>
      <c r="AB13" s="164">
        <v>-0.90569999999999995</v>
      </c>
      <c r="AC13" s="165"/>
      <c r="AD13" s="164">
        <v>0.13200000000000001</v>
      </c>
      <c r="AE13" s="164">
        <v>0.372</v>
      </c>
      <c r="AF13" s="164">
        <v>-8.8800000000000008</v>
      </c>
      <c r="AG13" s="165"/>
      <c r="AH13" s="164">
        <v>-1.4179999999999999</v>
      </c>
      <c r="AI13" s="164">
        <v>0.32900000000000001</v>
      </c>
      <c r="AJ13" s="165">
        <v>4.17</v>
      </c>
      <c r="AK13" s="164">
        <v>-23.43</v>
      </c>
      <c r="AL13" s="165"/>
      <c r="AM13" s="164">
        <v>-4.17</v>
      </c>
      <c r="AN13" s="164">
        <v>-4.21</v>
      </c>
      <c r="AO13" s="164">
        <v>1.8638999999999999</v>
      </c>
      <c r="AP13" s="164">
        <v>3.6939000000000002</v>
      </c>
      <c r="AQ13" s="164">
        <v>13.334099999999999</v>
      </c>
      <c r="AR13" s="164">
        <v>15.095000000000001</v>
      </c>
      <c r="AS13" s="164">
        <v>-19.2286</v>
      </c>
      <c r="AT13" s="164">
        <v>-16.840699999999998</v>
      </c>
      <c r="AU13" s="164">
        <v>-17.085599999999999</v>
      </c>
      <c r="AV13" s="164">
        <v>22.922799999999999</v>
      </c>
      <c r="AW13" s="164">
        <v>22.373200000000001</v>
      </c>
      <c r="AX13" s="164">
        <v>-16.689699999999998</v>
      </c>
      <c r="AY13" s="164">
        <v>-15.007</v>
      </c>
      <c r="AZ13" s="164">
        <v>26.937899999999999</v>
      </c>
      <c r="BA13" s="164">
        <v>27.789300000000001</v>
      </c>
      <c r="BB13" s="164">
        <v>17.140599999999999</v>
      </c>
      <c r="BC13" s="164">
        <v>10.3263</v>
      </c>
      <c r="BD13" s="164">
        <v>-5.2</v>
      </c>
      <c r="BE13" s="164">
        <v>-5.2</v>
      </c>
      <c r="BF13" s="164">
        <v>-20.2834</v>
      </c>
      <c r="BG13" s="164">
        <v>-21.064900000000002</v>
      </c>
      <c r="BH13" s="164">
        <v>-1.5238</v>
      </c>
      <c r="BI13" s="165"/>
      <c r="BJ13" s="164">
        <v>-2.5137</v>
      </c>
      <c r="BK13" s="164">
        <v>9.8599999999999993E-2</v>
      </c>
      <c r="BL13" s="165"/>
      <c r="BM13" s="164">
        <v>-0.22309999999999999</v>
      </c>
      <c r="BN13" s="164">
        <v>-110.6906</v>
      </c>
      <c r="BO13" s="164">
        <v>30.762599999999999</v>
      </c>
      <c r="BP13" s="164">
        <v>30.3049</v>
      </c>
      <c r="BQ13" s="164">
        <v>57.516399999999997</v>
      </c>
      <c r="BR13" s="164">
        <v>-180.87979999999999</v>
      </c>
      <c r="BS13" s="165"/>
      <c r="BT13" s="165"/>
      <c r="BU13" s="165"/>
      <c r="BV13" s="164">
        <v>2.2852999999999999</v>
      </c>
      <c r="BW13" s="164">
        <v>6.67</v>
      </c>
      <c r="BX13" s="164">
        <v>5.3</v>
      </c>
      <c r="BY13" s="164">
        <v>-16.77</v>
      </c>
      <c r="BZ13" s="164">
        <v>-4.6900000000000004</v>
      </c>
      <c r="CA13" s="164">
        <v>-25.313700000000001</v>
      </c>
      <c r="CB13" s="164">
        <v>-25.715599999999998</v>
      </c>
      <c r="CC13" s="164">
        <v>24.375599999999999</v>
      </c>
      <c r="CD13" s="164">
        <v>23.403600000000001</v>
      </c>
      <c r="CE13" s="164">
        <v>41.608899999999998</v>
      </c>
      <c r="CF13" s="164">
        <v>2.9011</v>
      </c>
      <c r="CG13" s="164">
        <v>3.1402000000000001</v>
      </c>
      <c r="CH13" s="164">
        <v>-2.3921999999999999</v>
      </c>
      <c r="CI13" s="165"/>
      <c r="CJ13" s="165"/>
      <c r="CK13" s="165"/>
      <c r="CL13" s="164">
        <v>-26.7</v>
      </c>
      <c r="CM13" s="164">
        <v>-25</v>
      </c>
      <c r="CN13" s="164">
        <v>-2.06</v>
      </c>
      <c r="CO13" s="164">
        <v>8.6631</v>
      </c>
      <c r="CP13" s="164">
        <v>8.9865999999999993</v>
      </c>
      <c r="CQ13" s="164">
        <v>8.0227000000000004</v>
      </c>
      <c r="CR13" s="164">
        <v>55.571800000000003</v>
      </c>
      <c r="CS13" s="164">
        <v>55.386699999999998</v>
      </c>
      <c r="CT13" s="164">
        <v>-27.9178</v>
      </c>
      <c r="CU13" s="164">
        <v>-26.935700000000001</v>
      </c>
      <c r="CV13" s="164">
        <v>-30.200299999999999</v>
      </c>
      <c r="CW13" s="164">
        <v>3.2416</v>
      </c>
      <c r="CX13" s="164">
        <v>25.79</v>
      </c>
      <c r="CY13" s="164">
        <v>8.8699999999999992</v>
      </c>
      <c r="CZ13" s="164">
        <v>1.8798999999999999</v>
      </c>
      <c r="DA13" s="164">
        <v>1.0772999999999999</v>
      </c>
      <c r="DB13" s="164">
        <v>-2.2799999999999998</v>
      </c>
      <c r="DC13" s="165"/>
      <c r="DD13" s="165"/>
      <c r="DE13" s="165"/>
      <c r="DF13" s="164">
        <v>35.442999999999998</v>
      </c>
      <c r="DG13" s="165"/>
      <c r="DH13" s="164">
        <v>-1.3935999999999999</v>
      </c>
      <c r="DI13" s="165"/>
      <c r="DJ13" s="165"/>
      <c r="DK13" s="164">
        <v>-3.5474000000000001</v>
      </c>
      <c r="DL13" s="164">
        <v>-2.6181000000000001</v>
      </c>
      <c r="DM13" s="164">
        <v>4.4208999999999996</v>
      </c>
      <c r="DN13" s="164">
        <v>3.5312000000000001</v>
      </c>
      <c r="DO13" s="164">
        <v>-2.2000000000000002</v>
      </c>
      <c r="DP13" s="164">
        <v>-1.93</v>
      </c>
      <c r="DQ13" s="164">
        <v>8.5404999999999998</v>
      </c>
      <c r="DR13" s="164">
        <v>-36.217100000000002</v>
      </c>
      <c r="DS13" s="164">
        <v>-10.43</v>
      </c>
      <c r="DT13" s="164">
        <v>-10.42</v>
      </c>
      <c r="DU13" s="164">
        <v>22.11</v>
      </c>
      <c r="DV13" s="164">
        <v>-0.61</v>
      </c>
      <c r="DW13" s="164">
        <v>-38.109099999999998</v>
      </c>
      <c r="DX13" s="164">
        <v>-18.899999999999999</v>
      </c>
      <c r="DY13" s="164">
        <v>-41.136299999999999</v>
      </c>
      <c r="DZ13" s="164">
        <v>-41</v>
      </c>
      <c r="EA13" s="164">
        <v>-9.7584999999999997</v>
      </c>
      <c r="EB13" s="164">
        <v>-32.567300000000003</v>
      </c>
      <c r="EC13" s="164">
        <v>-40.096299999999999</v>
      </c>
      <c r="ED13" s="164">
        <v>-39.939300000000003</v>
      </c>
      <c r="EE13" s="164">
        <v>-18.9346</v>
      </c>
      <c r="EF13" s="164">
        <v>-18.585899999999999</v>
      </c>
      <c r="EG13" s="164">
        <v>-13.787000000000001</v>
      </c>
      <c r="EH13" s="164">
        <v>-139.554</v>
      </c>
      <c r="EI13" s="164">
        <v>-15.997400000000001</v>
      </c>
      <c r="EJ13" s="165"/>
      <c r="EK13" s="164">
        <v>-13.886699999999999</v>
      </c>
      <c r="EL13" s="164">
        <v>-14.021699999999999</v>
      </c>
      <c r="EM13" s="164">
        <v>23.434999999999999</v>
      </c>
      <c r="EN13" s="164">
        <v>-13.9033</v>
      </c>
      <c r="EO13" s="164">
        <v>-13.7682</v>
      </c>
      <c r="EP13" s="164">
        <v>-2.052</v>
      </c>
      <c r="EQ13" s="164">
        <v>-31.4559</v>
      </c>
      <c r="ER13" s="164">
        <v>-31.2286</v>
      </c>
      <c r="ES13" s="164">
        <v>7.5476000000000001</v>
      </c>
      <c r="ET13" s="164">
        <v>0</v>
      </c>
      <c r="EU13" s="164">
        <v>-2.61</v>
      </c>
      <c r="EV13" s="164">
        <v>-0.8</v>
      </c>
      <c r="EW13" s="164">
        <v>5.4650999999999996</v>
      </c>
      <c r="EX13" s="164">
        <v>-28.246200000000002</v>
      </c>
      <c r="EY13" s="164">
        <v>-11.892799999999999</v>
      </c>
      <c r="EZ13" s="164">
        <v>-12.055999999999999</v>
      </c>
      <c r="FA13" s="164">
        <v>9.8254000000000001</v>
      </c>
      <c r="FB13" s="164">
        <v>8.8440999999999992</v>
      </c>
      <c r="FC13" s="164">
        <v>-28.2226</v>
      </c>
      <c r="FD13" s="164">
        <v>6.0735000000000001</v>
      </c>
      <c r="FE13" s="165"/>
      <c r="FF13" s="164">
        <v>5.7949999999999999</v>
      </c>
      <c r="FG13" s="164">
        <v>4.4833999999999996</v>
      </c>
      <c r="FH13" s="164">
        <v>4.2630999999999997</v>
      </c>
      <c r="FI13" s="164">
        <v>3.4874999999999998</v>
      </c>
      <c r="FJ13" s="164">
        <v>12.3918</v>
      </c>
      <c r="FK13" s="164">
        <v>12.726699999999999</v>
      </c>
      <c r="FL13" s="164">
        <v>-25.118400000000001</v>
      </c>
      <c r="FM13" s="164">
        <v>24.320499999999999</v>
      </c>
      <c r="FN13" s="164">
        <v>24.702100000000002</v>
      </c>
      <c r="FO13" s="164">
        <v>-9.2263000000000002</v>
      </c>
      <c r="FP13" s="164">
        <v>0</v>
      </c>
      <c r="FQ13" s="164">
        <v>28.307300000000001</v>
      </c>
      <c r="FR13" s="164">
        <v>-19.12</v>
      </c>
      <c r="FS13" s="164">
        <v>-9.6600000000000005E-2</v>
      </c>
      <c r="FT13" s="164">
        <v>0.16500000000000001</v>
      </c>
      <c r="FU13" s="164">
        <v>-0.19</v>
      </c>
      <c r="FV13" s="164">
        <v>0.96</v>
      </c>
      <c r="FW13" s="164">
        <v>-27.001100000000001</v>
      </c>
      <c r="FX13" s="165"/>
      <c r="FY13" s="164">
        <v>2.64</v>
      </c>
      <c r="FZ13" s="164">
        <v>0.20200000000000001</v>
      </c>
      <c r="GA13" s="165"/>
      <c r="GB13" s="164">
        <v>9.3000000000000007</v>
      </c>
      <c r="GC13" s="164">
        <v>-19.483799999999999</v>
      </c>
      <c r="GD13" s="164">
        <v>-8.7292000000000005</v>
      </c>
      <c r="GE13" s="164">
        <v>-2.17</v>
      </c>
      <c r="GF13" s="164">
        <v>26.635400000000001</v>
      </c>
      <c r="GG13" s="165"/>
      <c r="GH13" s="164">
        <v>17.524699999999999</v>
      </c>
      <c r="GI13" s="164">
        <v>-2.944</v>
      </c>
      <c r="GJ13" s="164">
        <v>-3.0701000000000001</v>
      </c>
      <c r="GK13" s="164">
        <v>1.8158000000000001</v>
      </c>
      <c r="GL13" s="165"/>
      <c r="GM13" s="165"/>
      <c r="GN13" s="164">
        <v>-10.181100000000001</v>
      </c>
      <c r="GO13" s="164">
        <v>-25.866599999999998</v>
      </c>
      <c r="GP13" s="164">
        <v>3.8976000000000002</v>
      </c>
      <c r="GQ13" s="164">
        <v>-20.8156</v>
      </c>
      <c r="GR13" s="164">
        <v>4.3914999999999997</v>
      </c>
      <c r="GS13" s="164">
        <v>3.5457999999999998</v>
      </c>
      <c r="GT13" s="164">
        <v>107.52030000000001</v>
      </c>
      <c r="GU13" s="164">
        <v>-6.1844999999999999</v>
      </c>
      <c r="GV13" s="164">
        <v>-9.5299999999999994</v>
      </c>
      <c r="GW13" s="164">
        <v>6.9394</v>
      </c>
      <c r="GX13" s="164">
        <v>1.5764</v>
      </c>
      <c r="GY13" s="164">
        <v>5.4649000000000001</v>
      </c>
      <c r="GZ13" s="164">
        <v>5.4432999999999998</v>
      </c>
      <c r="HA13" s="164">
        <v>1</v>
      </c>
      <c r="HB13" s="164">
        <v>17.165800000000001</v>
      </c>
      <c r="HC13" s="164">
        <v>19.9787</v>
      </c>
      <c r="HD13" s="164">
        <v>2.1</v>
      </c>
      <c r="HE13" s="164">
        <v>-8.8059999999999992</v>
      </c>
      <c r="HF13" s="164">
        <v>0</v>
      </c>
      <c r="HG13" s="164">
        <v>11.933400000000001</v>
      </c>
      <c r="HH13" s="164">
        <v>112.4635</v>
      </c>
      <c r="HI13" s="164">
        <v>-44.450600000000001</v>
      </c>
      <c r="HJ13" s="164">
        <v>8.9849999999999994</v>
      </c>
      <c r="HK13" s="165"/>
      <c r="HL13" s="164">
        <v>8.8040000000000003</v>
      </c>
      <c r="HM13" s="164">
        <v>0</v>
      </c>
      <c r="HN13" s="164">
        <v>0</v>
      </c>
      <c r="HO13" s="165"/>
      <c r="HP13" s="165"/>
      <c r="HQ13" s="164">
        <v>-19.153600000000001</v>
      </c>
      <c r="HR13" s="164">
        <v>-18.4999</v>
      </c>
      <c r="HS13" s="164">
        <v>-9.7111999999999998</v>
      </c>
      <c r="HT13" s="164">
        <v>-9.8928999999999991</v>
      </c>
      <c r="HU13" s="164">
        <v>-0.72</v>
      </c>
      <c r="HV13" s="164">
        <v>0.08</v>
      </c>
      <c r="HW13" s="164">
        <v>-22</v>
      </c>
      <c r="HX13" s="164">
        <v>-22.1</v>
      </c>
      <c r="HY13" s="164">
        <v>0.21149999999999999</v>
      </c>
      <c r="HZ13" s="164">
        <v>-9.84</v>
      </c>
      <c r="IA13" s="164">
        <v>40.207799999999999</v>
      </c>
      <c r="IB13" s="164">
        <v>26.831600000000002</v>
      </c>
      <c r="IC13" s="164">
        <v>26.704999999999998</v>
      </c>
      <c r="ID13" s="164">
        <v>-18.3</v>
      </c>
      <c r="IE13" s="164">
        <v>-21.7</v>
      </c>
      <c r="IF13" s="164">
        <v>4.7</v>
      </c>
      <c r="IG13" s="164">
        <v>4.0999999999999996</v>
      </c>
      <c r="IH13" s="165"/>
      <c r="II13" s="165"/>
      <c r="IJ13" s="164">
        <v>-188.3535</v>
      </c>
      <c r="IK13" s="164">
        <v>2.9943</v>
      </c>
      <c r="IL13" s="164">
        <v>-257.54570000000001</v>
      </c>
      <c r="IM13" s="165">
        <v>0</v>
      </c>
      <c r="IN13" s="164">
        <v>-51.370899999999999</v>
      </c>
      <c r="IO13" s="165">
        <v>0</v>
      </c>
      <c r="IP13" s="165"/>
      <c r="IQ13" s="164">
        <v>109.94450000000001</v>
      </c>
      <c r="IR13" s="164">
        <v>109.4118</v>
      </c>
      <c r="IS13" s="164">
        <v>56.991100000000003</v>
      </c>
      <c r="IT13" s="164">
        <v>19.985099999999999</v>
      </c>
      <c r="IU13" s="164">
        <v>18.514199999999999</v>
      </c>
      <c r="IV13" s="164">
        <v>-2.1168999999999998</v>
      </c>
      <c r="IW13" s="164">
        <v>248.43719999999999</v>
      </c>
      <c r="IX13" s="164">
        <v>-190.84710000000001</v>
      </c>
      <c r="IY13" s="164">
        <v>57.417700000000004</v>
      </c>
      <c r="IZ13" s="164">
        <v>-50.914400000000001</v>
      </c>
      <c r="JA13" s="164">
        <v>-0.77270000000000005</v>
      </c>
      <c r="JB13" s="164">
        <v>5.8289999999999997</v>
      </c>
      <c r="JC13" s="164">
        <v>-3.44</v>
      </c>
      <c r="JD13" s="164">
        <v>-1.5840000000000001</v>
      </c>
      <c r="JE13" s="164">
        <v>-1.59</v>
      </c>
      <c r="JF13" s="164">
        <v>-1.68</v>
      </c>
      <c r="JG13" s="164">
        <v>4.5599999999999996</v>
      </c>
      <c r="JH13" s="164">
        <v>-3.4428000000000001</v>
      </c>
      <c r="JI13" s="164">
        <v>-10.8965</v>
      </c>
      <c r="JJ13" s="164">
        <v>9.1722000000000001</v>
      </c>
      <c r="JK13" s="164">
        <v>1.2894000000000001</v>
      </c>
      <c r="JL13" s="164">
        <v>10</v>
      </c>
      <c r="JM13" s="164">
        <v>0.90100000000000002</v>
      </c>
      <c r="JN13" s="164">
        <v>0.63100000000000001</v>
      </c>
      <c r="JO13" s="165"/>
      <c r="JP13" s="165"/>
      <c r="JQ13" s="164">
        <v>5.0351999999999997</v>
      </c>
      <c r="JR13" s="164">
        <v>4.2782</v>
      </c>
      <c r="JS13" s="164">
        <v>3.9478</v>
      </c>
      <c r="JT13" s="165"/>
      <c r="JU13" s="164">
        <v>8.4</v>
      </c>
      <c r="JV13" s="164">
        <v>13.3094</v>
      </c>
      <c r="JW13" s="165"/>
      <c r="JX13" s="165"/>
      <c r="JY13" s="164">
        <v>-13.947100000000001</v>
      </c>
      <c r="JZ13" s="164">
        <v>-1.4182999999999999</v>
      </c>
      <c r="KA13" s="164">
        <v>-24.0471</v>
      </c>
      <c r="KB13" s="164">
        <v>-9.6908999999999992</v>
      </c>
      <c r="KC13" s="164">
        <v>0</v>
      </c>
      <c r="KD13" s="164">
        <v>-28.860099999999999</v>
      </c>
      <c r="KE13" s="164">
        <v>0</v>
      </c>
      <c r="KF13" s="164">
        <v>-0.5</v>
      </c>
      <c r="KG13" s="164">
        <v>-11.5</v>
      </c>
      <c r="KH13" s="164">
        <v>51.061900000000001</v>
      </c>
      <c r="KI13" s="164">
        <v>-121.1053</v>
      </c>
    </row>
    <row r="14" spans="1:295" ht="18" customHeight="1" x14ac:dyDescent="0.3">
      <c r="A14" s="161" t="s">
        <v>76</v>
      </c>
      <c r="B14" s="161" t="s">
        <v>735</v>
      </c>
      <c r="C14" s="164">
        <v>0</v>
      </c>
      <c r="D14" s="164">
        <v>2.5937999999999999</v>
      </c>
      <c r="E14" s="164">
        <v>-7.7763</v>
      </c>
      <c r="F14" s="164">
        <v>3.0291999999999999</v>
      </c>
      <c r="G14" s="164">
        <v>6.6955</v>
      </c>
      <c r="H14" s="165"/>
      <c r="I14" s="164">
        <v>10.7592</v>
      </c>
      <c r="J14" s="165"/>
      <c r="K14" s="164">
        <v>6.7606000000000002</v>
      </c>
      <c r="L14" s="164">
        <v>2.1968999999999999</v>
      </c>
      <c r="M14" s="164">
        <v>3.6331000000000002</v>
      </c>
      <c r="N14" s="164">
        <v>-11.1</v>
      </c>
      <c r="O14" s="164">
        <v>-26.4</v>
      </c>
      <c r="P14" s="165"/>
      <c r="Q14" s="165"/>
      <c r="R14" s="165"/>
      <c r="S14" s="164">
        <v>4.2363999999999997</v>
      </c>
      <c r="T14" s="164">
        <v>-16.979099999999999</v>
      </c>
      <c r="U14" s="164">
        <v>2.0783</v>
      </c>
      <c r="V14" s="164">
        <v>1.8407</v>
      </c>
      <c r="W14" s="164">
        <v>3.4487999999999999</v>
      </c>
      <c r="X14" s="164">
        <v>0.87339999999999995</v>
      </c>
      <c r="Y14" s="164">
        <v>-0.26440000000000002</v>
      </c>
      <c r="Z14" s="164">
        <v>2.0367000000000002</v>
      </c>
      <c r="AA14" s="165"/>
      <c r="AB14" s="164">
        <v>-0.83899999999999997</v>
      </c>
      <c r="AC14" s="165"/>
      <c r="AD14" s="164">
        <v>-7.9000000000000001E-2</v>
      </c>
      <c r="AE14" s="164">
        <v>0.32100000000000001</v>
      </c>
      <c r="AF14" s="164">
        <v>-8.8800000000000008</v>
      </c>
      <c r="AG14" s="165"/>
      <c r="AH14" s="164">
        <v>-1.474</v>
      </c>
      <c r="AI14" s="164">
        <v>0.33</v>
      </c>
      <c r="AJ14" s="165">
        <v>4.47</v>
      </c>
      <c r="AK14" s="164">
        <v>-24.04</v>
      </c>
      <c r="AL14" s="165"/>
      <c r="AM14" s="164">
        <v>-4.47</v>
      </c>
      <c r="AN14" s="164">
        <v>-4.4800000000000004</v>
      </c>
      <c r="AO14" s="164">
        <v>0.93830000000000002</v>
      </c>
      <c r="AP14" s="164">
        <v>4.0125000000000002</v>
      </c>
      <c r="AQ14" s="164">
        <v>13.000999999999999</v>
      </c>
      <c r="AR14" s="164">
        <v>14.931100000000001</v>
      </c>
      <c r="AS14" s="164">
        <v>-17.731000000000002</v>
      </c>
      <c r="AT14" s="164">
        <v>-15.9663</v>
      </c>
      <c r="AU14" s="164">
        <v>-15.7515</v>
      </c>
      <c r="AV14" s="164">
        <v>0.31780000000000003</v>
      </c>
      <c r="AW14" s="164">
        <v>0.34250000000000003</v>
      </c>
      <c r="AX14" s="164">
        <v>-13.5869</v>
      </c>
      <c r="AY14" s="164">
        <v>-11.512600000000001</v>
      </c>
      <c r="AZ14" s="164">
        <v>16.9864</v>
      </c>
      <c r="BA14" s="164">
        <v>18.048100000000002</v>
      </c>
      <c r="BB14" s="164">
        <v>18.564599999999999</v>
      </c>
      <c r="BC14" s="164">
        <v>11.5238</v>
      </c>
      <c r="BD14" s="164">
        <v>-5.2</v>
      </c>
      <c r="BE14" s="164">
        <v>-5.2</v>
      </c>
      <c r="BF14" s="164">
        <v>-23.646999999999998</v>
      </c>
      <c r="BG14" s="164">
        <v>-23.378699999999998</v>
      </c>
      <c r="BH14" s="164">
        <v>-1.7730999999999999</v>
      </c>
      <c r="BI14" s="165"/>
      <c r="BJ14" s="164">
        <v>-2.0836000000000001</v>
      </c>
      <c r="BK14" s="164">
        <v>0.18099999999999999</v>
      </c>
      <c r="BL14" s="165"/>
      <c r="BM14" s="164">
        <v>-0.17449999999999999</v>
      </c>
      <c r="BN14" s="164">
        <v>-134.09829999999999</v>
      </c>
      <c r="BO14" s="164">
        <v>31.9529</v>
      </c>
      <c r="BP14" s="164">
        <v>31.7392</v>
      </c>
      <c r="BQ14" s="164">
        <v>71.237899999999996</v>
      </c>
      <c r="BR14" s="164">
        <v>-194.0341</v>
      </c>
      <c r="BS14" s="165"/>
      <c r="BT14" s="165"/>
      <c r="BU14" s="165"/>
      <c r="BV14" s="164">
        <v>2.2852999999999999</v>
      </c>
      <c r="BW14" s="164">
        <v>6.35</v>
      </c>
      <c r="BX14" s="164">
        <v>5.25</v>
      </c>
      <c r="BY14" s="164">
        <v>-17.02</v>
      </c>
      <c r="BZ14" s="164">
        <v>-5.15</v>
      </c>
      <c r="CA14" s="164">
        <v>-25.447700000000001</v>
      </c>
      <c r="CB14" s="164">
        <v>-25.447700000000001</v>
      </c>
      <c r="CC14" s="164">
        <v>24.457799999999999</v>
      </c>
      <c r="CD14" s="164">
        <v>24.139900000000001</v>
      </c>
      <c r="CE14" s="164">
        <v>41.006799999999998</v>
      </c>
      <c r="CF14" s="164">
        <v>1.9522999999999999</v>
      </c>
      <c r="CG14" s="164">
        <v>1.9686999999999999</v>
      </c>
      <c r="CH14" s="164">
        <v>-2.0827</v>
      </c>
      <c r="CI14" s="165"/>
      <c r="CJ14" s="165"/>
      <c r="CK14" s="165"/>
      <c r="CL14" s="164">
        <v>-27.9</v>
      </c>
      <c r="CM14" s="164">
        <v>-26.4</v>
      </c>
      <c r="CN14" s="164">
        <v>-1.9</v>
      </c>
      <c r="CO14" s="164">
        <v>7.4101999999999997</v>
      </c>
      <c r="CP14" s="164">
        <v>7.7691999999999997</v>
      </c>
      <c r="CQ14" s="164">
        <v>6.6032000000000002</v>
      </c>
      <c r="CR14" s="164">
        <v>59.221899999999998</v>
      </c>
      <c r="CS14" s="164">
        <v>58.726700000000001</v>
      </c>
      <c r="CT14" s="164">
        <v>-29.052600000000002</v>
      </c>
      <c r="CU14" s="164">
        <v>-28.2104</v>
      </c>
      <c r="CV14" s="164">
        <v>-31.654</v>
      </c>
      <c r="CW14" s="164">
        <v>3.0426000000000002</v>
      </c>
      <c r="CX14" s="164">
        <v>24.6</v>
      </c>
      <c r="CY14" s="164">
        <v>8.41</v>
      </c>
      <c r="CZ14" s="164">
        <v>1.8798999999999999</v>
      </c>
      <c r="DA14" s="164">
        <v>0.88200000000000001</v>
      </c>
      <c r="DB14" s="164">
        <v>-2.25</v>
      </c>
      <c r="DC14" s="165"/>
      <c r="DD14" s="165"/>
      <c r="DE14" s="165"/>
      <c r="DF14" s="164">
        <v>39.779800000000002</v>
      </c>
      <c r="DG14" s="165"/>
      <c r="DH14" s="164">
        <v>-1.3805000000000001</v>
      </c>
      <c r="DI14" s="165"/>
      <c r="DJ14" s="165"/>
      <c r="DK14" s="164">
        <v>-3.6536</v>
      </c>
      <c r="DL14" s="164">
        <v>-2.6181000000000001</v>
      </c>
      <c r="DM14" s="164">
        <v>3.3169</v>
      </c>
      <c r="DN14" s="164">
        <v>3.1600999999999999</v>
      </c>
      <c r="DO14" s="164">
        <v>-2.34</v>
      </c>
      <c r="DP14" s="164">
        <v>-1.49</v>
      </c>
      <c r="DQ14" s="164">
        <v>8.7110000000000003</v>
      </c>
      <c r="DR14" s="164">
        <v>-40.167299999999997</v>
      </c>
      <c r="DS14" s="164">
        <v>-9.76</v>
      </c>
      <c r="DT14" s="164">
        <v>-9.9700000000000006</v>
      </c>
      <c r="DU14" s="164">
        <v>21.09</v>
      </c>
      <c r="DV14" s="164">
        <v>-0.54</v>
      </c>
      <c r="DW14" s="164">
        <v>-39.909100000000002</v>
      </c>
      <c r="DX14" s="164">
        <v>-20.081800000000001</v>
      </c>
      <c r="DY14" s="164">
        <v>-42.101799999999997</v>
      </c>
      <c r="DZ14" s="164">
        <v>-41.7455</v>
      </c>
      <c r="EA14" s="164">
        <v>-12.3789</v>
      </c>
      <c r="EB14" s="164">
        <v>-35.509399999999999</v>
      </c>
      <c r="EC14" s="164">
        <v>-42.798999999999999</v>
      </c>
      <c r="ED14" s="164">
        <v>-43.140500000000003</v>
      </c>
      <c r="EE14" s="164">
        <v>-19.7395</v>
      </c>
      <c r="EF14" s="164">
        <v>-20.656400000000001</v>
      </c>
      <c r="EG14" s="164">
        <v>-13.547000000000001</v>
      </c>
      <c r="EH14" s="164">
        <v>-152.0521</v>
      </c>
      <c r="EI14" s="164">
        <v>-12.3805</v>
      </c>
      <c r="EJ14" s="165"/>
      <c r="EK14" s="164">
        <v>-14.2866</v>
      </c>
      <c r="EL14" s="164">
        <v>-13.6838</v>
      </c>
      <c r="EM14" s="164">
        <v>21.965299999999999</v>
      </c>
      <c r="EN14" s="164">
        <v>-14.404400000000001</v>
      </c>
      <c r="EO14" s="164">
        <v>-13.8165</v>
      </c>
      <c r="EP14" s="164">
        <v>1.552</v>
      </c>
      <c r="EQ14" s="164">
        <v>-32.2468</v>
      </c>
      <c r="ER14" s="164">
        <v>-32.103299999999997</v>
      </c>
      <c r="ES14" s="164">
        <v>6.4177</v>
      </c>
      <c r="ET14" s="164">
        <v>0</v>
      </c>
      <c r="EU14" s="164">
        <v>-11.32</v>
      </c>
      <c r="EV14" s="164">
        <v>0</v>
      </c>
      <c r="EW14" s="164">
        <v>5.3960999999999997</v>
      </c>
      <c r="EX14" s="164">
        <v>-28.951899999999998</v>
      </c>
      <c r="EY14" s="164">
        <v>-11.495699999999999</v>
      </c>
      <c r="EZ14" s="164">
        <v>-11.578799999999999</v>
      </c>
      <c r="FA14" s="164">
        <v>9.3969000000000005</v>
      </c>
      <c r="FB14" s="164">
        <v>8.9710000000000001</v>
      </c>
      <c r="FC14" s="164">
        <v>-27.819299999999998</v>
      </c>
      <c r="FD14" s="164">
        <v>5.6894</v>
      </c>
      <c r="FE14" s="165"/>
      <c r="FF14" s="164">
        <v>5.4713000000000003</v>
      </c>
      <c r="FG14" s="164">
        <v>4.8497000000000003</v>
      </c>
      <c r="FH14" s="164">
        <v>4.4180000000000001</v>
      </c>
      <c r="FI14" s="164">
        <v>3.3653</v>
      </c>
      <c r="FJ14" s="164">
        <v>12.224299999999999</v>
      </c>
      <c r="FK14" s="164">
        <v>11.8894</v>
      </c>
      <c r="FL14" s="164">
        <v>-27.462800000000001</v>
      </c>
      <c r="FM14" s="164">
        <v>25.4176</v>
      </c>
      <c r="FN14" s="164">
        <v>25.4407</v>
      </c>
      <c r="FO14" s="164">
        <v>-9.2746999999999993</v>
      </c>
      <c r="FP14" s="165"/>
      <c r="FQ14" s="164">
        <v>27.096399999999999</v>
      </c>
      <c r="FR14" s="164">
        <v>-20.02</v>
      </c>
      <c r="FS14" s="164">
        <v>-0.39510000000000001</v>
      </c>
      <c r="FT14" s="164">
        <v>0.19159999999999999</v>
      </c>
      <c r="FU14" s="164">
        <v>-0.17</v>
      </c>
      <c r="FV14" s="164">
        <v>1.89</v>
      </c>
      <c r="FW14" s="164">
        <v>-29.146100000000001</v>
      </c>
      <c r="FX14" s="165"/>
      <c r="FY14" s="164">
        <v>2.5630000000000002</v>
      </c>
      <c r="FZ14" s="164">
        <v>0.3</v>
      </c>
      <c r="GA14" s="165"/>
      <c r="GB14" s="164">
        <v>8.32</v>
      </c>
      <c r="GC14" s="164">
        <v>-20.409400000000002</v>
      </c>
      <c r="GD14" s="164">
        <v>-9.3488000000000007</v>
      </c>
      <c r="GE14" s="164">
        <v>-2.4</v>
      </c>
      <c r="GF14" s="164">
        <v>26.191099999999999</v>
      </c>
      <c r="GG14" s="165"/>
      <c r="GH14" s="164">
        <v>17.165299999999998</v>
      </c>
      <c r="GI14" s="164">
        <v>-2.6190000000000002</v>
      </c>
      <c r="GJ14" s="164">
        <v>-2.6968999999999999</v>
      </c>
      <c r="GK14" s="164">
        <v>1.7878000000000001</v>
      </c>
      <c r="GL14" s="165"/>
      <c r="GM14" s="165"/>
      <c r="GN14" s="164">
        <v>-9.5210000000000008</v>
      </c>
      <c r="GO14" s="164">
        <v>-26.2197</v>
      </c>
      <c r="GP14" s="164">
        <v>3.1806000000000001</v>
      </c>
      <c r="GQ14" s="164">
        <v>-20.457100000000001</v>
      </c>
      <c r="GR14" s="164">
        <v>5.101</v>
      </c>
      <c r="GS14" s="164">
        <v>3.4022000000000001</v>
      </c>
      <c r="GT14" s="164">
        <v>103.4208</v>
      </c>
      <c r="GU14" s="164">
        <v>-6.4099000000000004</v>
      </c>
      <c r="GV14" s="164">
        <v>-9.3667999999999996</v>
      </c>
      <c r="GW14" s="164">
        <v>7.3399000000000001</v>
      </c>
      <c r="GX14" s="164">
        <v>1.8647</v>
      </c>
      <c r="GY14" s="164">
        <v>5.3110999999999997</v>
      </c>
      <c r="GZ14" s="164">
        <v>5.2693000000000003</v>
      </c>
      <c r="HA14" s="164">
        <v>1.1085</v>
      </c>
      <c r="HB14" s="164">
        <v>17.2699</v>
      </c>
      <c r="HC14" s="164">
        <v>17.696100000000001</v>
      </c>
      <c r="HD14" s="164">
        <v>2.1</v>
      </c>
      <c r="HE14" s="164">
        <v>-8.0634999999999994</v>
      </c>
      <c r="HF14" s="164">
        <v>0</v>
      </c>
      <c r="HG14" s="164">
        <v>6.9848999999999997</v>
      </c>
      <c r="HH14" s="164">
        <v>114.1347</v>
      </c>
      <c r="HI14" s="164">
        <v>-41.734400000000001</v>
      </c>
      <c r="HJ14" s="164">
        <v>9.5091999999999999</v>
      </c>
      <c r="HK14" s="165"/>
      <c r="HL14" s="164">
        <v>5.9972000000000003</v>
      </c>
      <c r="HM14" s="164">
        <v>0</v>
      </c>
      <c r="HN14" s="164">
        <v>-11.0199</v>
      </c>
      <c r="HO14" s="165"/>
      <c r="HP14" s="165"/>
      <c r="HQ14" s="164">
        <v>-19.351299999999998</v>
      </c>
      <c r="HR14" s="164">
        <v>-18.39</v>
      </c>
      <c r="HS14" s="164">
        <v>-9.0044000000000004</v>
      </c>
      <c r="HT14" s="164">
        <v>-8.7553999999999998</v>
      </c>
      <c r="HU14" s="164">
        <v>-1.93</v>
      </c>
      <c r="HV14" s="164">
        <v>-0.99</v>
      </c>
      <c r="HW14" s="164">
        <v>-23.8</v>
      </c>
      <c r="HX14" s="164">
        <v>-23.7</v>
      </c>
      <c r="HY14" s="164">
        <v>0.21149999999999999</v>
      </c>
      <c r="HZ14" s="164">
        <v>-9.6</v>
      </c>
      <c r="IA14" s="164">
        <v>35.238999999999997</v>
      </c>
      <c r="IB14" s="164">
        <v>28.588100000000001</v>
      </c>
      <c r="IC14" s="164">
        <v>28.458400000000001</v>
      </c>
      <c r="ID14" s="164">
        <v>-18.2</v>
      </c>
      <c r="IE14" s="164">
        <v>-23.6</v>
      </c>
      <c r="IF14" s="164">
        <v>4.3</v>
      </c>
      <c r="IG14" s="164">
        <v>3.4</v>
      </c>
      <c r="IH14" s="164">
        <v>-17.8748</v>
      </c>
      <c r="II14" s="164">
        <v>-18.115600000000001</v>
      </c>
      <c r="IJ14" s="164">
        <v>-186.92099999999999</v>
      </c>
      <c r="IK14" s="164">
        <v>3.1951999999999998</v>
      </c>
      <c r="IL14" s="164">
        <v>-256.69189999999998</v>
      </c>
      <c r="IM14" s="165">
        <v>0</v>
      </c>
      <c r="IN14" s="164">
        <v>-50.389899999999997</v>
      </c>
      <c r="IO14" s="165">
        <v>0</v>
      </c>
      <c r="IP14" s="165"/>
      <c r="IQ14" s="164">
        <v>110.7097</v>
      </c>
      <c r="IR14" s="164">
        <v>107.25960000000001</v>
      </c>
      <c r="IS14" s="164">
        <v>57.3292</v>
      </c>
      <c r="IT14" s="164">
        <v>19.3855</v>
      </c>
      <c r="IU14" s="164">
        <v>16.444900000000001</v>
      </c>
      <c r="IV14" s="164">
        <v>1.0894999999999999</v>
      </c>
      <c r="IW14" s="164">
        <v>250.80170000000001</v>
      </c>
      <c r="IX14" s="164">
        <v>-193.08680000000001</v>
      </c>
      <c r="IY14" s="164">
        <v>61.137500000000003</v>
      </c>
      <c r="IZ14" s="164">
        <v>-49.232500000000002</v>
      </c>
      <c r="JA14" s="164">
        <v>-1.4051</v>
      </c>
      <c r="JB14" s="164">
        <v>5.6740000000000004</v>
      </c>
      <c r="JC14" s="164">
        <v>-4</v>
      </c>
      <c r="JD14" s="164">
        <v>-1.647</v>
      </c>
      <c r="JE14" s="164">
        <v>-1.653</v>
      </c>
      <c r="JF14" s="164">
        <v>-1.2</v>
      </c>
      <c r="JG14" s="164">
        <v>4.24</v>
      </c>
      <c r="JH14" s="164">
        <v>-3.6972</v>
      </c>
      <c r="JI14" s="164">
        <v>-10.2525</v>
      </c>
      <c r="JJ14" s="164">
        <v>8.7326999999999995</v>
      </c>
      <c r="JK14" s="164">
        <v>0.70340000000000003</v>
      </c>
      <c r="JL14" s="164">
        <v>10.3</v>
      </c>
      <c r="JM14" s="164">
        <v>0.88300000000000001</v>
      </c>
      <c r="JN14" s="164">
        <v>0.14099999999999999</v>
      </c>
      <c r="JO14" s="165"/>
      <c r="JP14" s="165"/>
      <c r="JQ14" s="164">
        <v>3.6082000000000001</v>
      </c>
      <c r="JR14" s="164">
        <v>3.1227</v>
      </c>
      <c r="JS14" s="164">
        <v>3.2343999999999999</v>
      </c>
      <c r="JT14" s="165"/>
      <c r="JU14" s="164">
        <v>10.3</v>
      </c>
      <c r="JV14" s="164">
        <v>13.191800000000001</v>
      </c>
      <c r="JW14" s="165"/>
      <c r="JX14" s="165"/>
      <c r="JY14" s="164">
        <v>-12.4734</v>
      </c>
      <c r="JZ14" s="164">
        <v>-0.99450000000000005</v>
      </c>
      <c r="KA14" s="164">
        <v>-23.951699999999999</v>
      </c>
      <c r="KB14" s="164">
        <v>-9.173</v>
      </c>
      <c r="KC14" s="164">
        <v>0</v>
      </c>
      <c r="KD14" s="164">
        <v>-27.682099999999998</v>
      </c>
      <c r="KE14" s="164">
        <v>-1.4866999999999999</v>
      </c>
      <c r="KF14" s="164">
        <v>-2.4</v>
      </c>
      <c r="KG14" s="164">
        <v>-11</v>
      </c>
      <c r="KH14" s="164">
        <v>53.658099999999997</v>
      </c>
      <c r="KI14" s="164">
        <v>-126.0637</v>
      </c>
    </row>
    <row r="15" spans="1:295" ht="18" customHeight="1" x14ac:dyDescent="0.3">
      <c r="A15" s="161" t="s">
        <v>76</v>
      </c>
      <c r="B15" s="161" t="s">
        <v>736</v>
      </c>
      <c r="C15" s="164">
        <v>0</v>
      </c>
      <c r="D15" s="164">
        <v>2.6109</v>
      </c>
      <c r="E15" s="164">
        <v>-7.7328000000000001</v>
      </c>
      <c r="F15" s="164">
        <v>2.7448000000000001</v>
      </c>
      <c r="G15" s="164">
        <v>6.7443</v>
      </c>
      <c r="H15" s="165"/>
      <c r="I15" s="164">
        <v>10.929500000000001</v>
      </c>
      <c r="J15" s="165"/>
      <c r="K15" s="164">
        <v>6.4348999999999998</v>
      </c>
      <c r="L15" s="164">
        <v>1.9198999999999999</v>
      </c>
      <c r="M15" s="164">
        <v>3.3946999999999998</v>
      </c>
      <c r="N15" s="164">
        <v>-11.1</v>
      </c>
      <c r="O15" s="164">
        <v>-26.4</v>
      </c>
      <c r="P15" s="165"/>
      <c r="Q15" s="164">
        <v>1.6559999999999999</v>
      </c>
      <c r="R15" s="165"/>
      <c r="S15" s="164">
        <v>4.2573999999999996</v>
      </c>
      <c r="T15" s="164">
        <v>-17.6709</v>
      </c>
      <c r="U15" s="164">
        <v>1.9851000000000001</v>
      </c>
      <c r="V15" s="164">
        <v>2.0179999999999998</v>
      </c>
      <c r="W15" s="164">
        <v>3.6920999999999999</v>
      </c>
      <c r="X15" s="164">
        <v>0.82709999999999995</v>
      </c>
      <c r="Y15" s="164">
        <v>-8.6199999999999999E-2</v>
      </c>
      <c r="Z15" s="164">
        <v>2.1089000000000002</v>
      </c>
      <c r="AA15" s="165"/>
      <c r="AB15" s="164">
        <v>-1.2575000000000001</v>
      </c>
      <c r="AC15" s="165"/>
      <c r="AD15" s="164">
        <v>8.3000000000000004E-2</v>
      </c>
      <c r="AE15" s="164">
        <v>0.40500000000000003</v>
      </c>
      <c r="AF15" s="164">
        <v>-8.8800000000000008</v>
      </c>
      <c r="AG15" s="164">
        <v>-8.8000000000000007</v>
      </c>
      <c r="AH15" s="164">
        <v>-1.5149999999999999</v>
      </c>
      <c r="AI15" s="164">
        <v>0.33100000000000002</v>
      </c>
      <c r="AJ15" s="165">
        <v>4.25</v>
      </c>
      <c r="AK15" s="164">
        <v>-23.8</v>
      </c>
      <c r="AL15" s="165"/>
      <c r="AM15" s="164">
        <v>-4.25</v>
      </c>
      <c r="AN15" s="164">
        <v>-4.2</v>
      </c>
      <c r="AO15" s="164">
        <v>1.5690999999999999</v>
      </c>
      <c r="AP15" s="164">
        <v>3.7820999999999998</v>
      </c>
      <c r="AQ15" s="164">
        <v>12.410299999999999</v>
      </c>
      <c r="AR15" s="164">
        <v>14.3185</v>
      </c>
      <c r="AS15" s="164">
        <v>-18.601700000000001</v>
      </c>
      <c r="AT15" s="164">
        <v>-16.507300000000001</v>
      </c>
      <c r="AU15" s="164">
        <v>-16.637899999999998</v>
      </c>
      <c r="AV15" s="164">
        <v>13.3543</v>
      </c>
      <c r="AW15" s="164">
        <v>12.7011</v>
      </c>
      <c r="AX15" s="164">
        <v>-15.927300000000001</v>
      </c>
      <c r="AY15" s="164">
        <v>-14.3421</v>
      </c>
      <c r="AZ15" s="164">
        <v>25.006399999999999</v>
      </c>
      <c r="BA15" s="164">
        <v>26.682099999999998</v>
      </c>
      <c r="BB15" s="164">
        <v>21.286899999999999</v>
      </c>
      <c r="BC15" s="164">
        <v>8.8803999999999998</v>
      </c>
      <c r="BD15" s="164">
        <v>-5.3</v>
      </c>
      <c r="BE15" s="164">
        <v>-5.3</v>
      </c>
      <c r="BF15" s="164">
        <v>-21.4483</v>
      </c>
      <c r="BG15" s="164">
        <v>-21.751799999999999</v>
      </c>
      <c r="BH15" s="164">
        <v>-1.5907</v>
      </c>
      <c r="BI15" s="165"/>
      <c r="BJ15" s="164">
        <v>-0.90090000000000003</v>
      </c>
      <c r="BK15" s="164">
        <v>0.21490000000000001</v>
      </c>
      <c r="BL15" s="165"/>
      <c r="BM15" s="164">
        <v>-0.24179999999999999</v>
      </c>
      <c r="BN15" s="164">
        <v>-121.7993</v>
      </c>
      <c r="BO15" s="164">
        <v>29.114599999999999</v>
      </c>
      <c r="BP15" s="164">
        <v>29.358799999999999</v>
      </c>
      <c r="BQ15" s="164">
        <v>65.130899999999997</v>
      </c>
      <c r="BR15" s="164">
        <v>-185.92449999999999</v>
      </c>
      <c r="BS15" s="165"/>
      <c r="BT15" s="165"/>
      <c r="BU15" s="165"/>
      <c r="BV15" s="165"/>
      <c r="BW15" s="164">
        <v>6.23</v>
      </c>
      <c r="BX15" s="164">
        <v>5.17</v>
      </c>
      <c r="BY15" s="164">
        <v>-16.91</v>
      </c>
      <c r="BZ15" s="164">
        <v>-5.4</v>
      </c>
      <c r="CA15" s="164">
        <v>-25.447700000000001</v>
      </c>
      <c r="CB15" s="164">
        <v>-26.519300000000001</v>
      </c>
      <c r="CC15" s="164">
        <v>24.173400000000001</v>
      </c>
      <c r="CD15" s="164">
        <v>24.368300000000001</v>
      </c>
      <c r="CE15" s="164">
        <v>43.565300000000001</v>
      </c>
      <c r="CF15" s="164">
        <v>6.0209999999999999</v>
      </c>
      <c r="CG15" s="164">
        <v>6.0549999999999997</v>
      </c>
      <c r="CH15" s="164">
        <v>-0.93889999999999996</v>
      </c>
      <c r="CI15" s="165"/>
      <c r="CJ15" s="165"/>
      <c r="CK15" s="165"/>
      <c r="CL15" s="164">
        <v>-28.2</v>
      </c>
      <c r="CM15" s="164">
        <v>-26.7</v>
      </c>
      <c r="CN15" s="164">
        <v>-1.83</v>
      </c>
      <c r="CO15" s="164">
        <v>9.0881000000000007</v>
      </c>
      <c r="CP15" s="164">
        <v>8.8573000000000004</v>
      </c>
      <c r="CQ15" s="164">
        <v>7.8859000000000004</v>
      </c>
      <c r="CR15" s="164">
        <v>56.915500000000002</v>
      </c>
      <c r="CS15" s="164">
        <v>56.679400000000001</v>
      </c>
      <c r="CT15" s="164">
        <v>-28.479299999999999</v>
      </c>
      <c r="CU15" s="164">
        <v>-26.681899999999999</v>
      </c>
      <c r="CV15" s="164">
        <v>-30.7258</v>
      </c>
      <c r="CW15" s="164">
        <v>3.0186000000000002</v>
      </c>
      <c r="CX15" s="164">
        <v>24.68</v>
      </c>
      <c r="CY15" s="164">
        <v>8.59</v>
      </c>
      <c r="CZ15" s="164">
        <v>1.5673999999999999</v>
      </c>
      <c r="DA15" s="164">
        <v>0.68659999999999999</v>
      </c>
      <c r="DB15" s="164">
        <v>-2.15</v>
      </c>
      <c r="DC15" s="165"/>
      <c r="DD15" s="165"/>
      <c r="DE15" s="165"/>
      <c r="DF15" s="164">
        <v>38.683100000000003</v>
      </c>
      <c r="DG15" s="165"/>
      <c r="DH15" s="164">
        <v>-0.90239999999999998</v>
      </c>
      <c r="DI15" s="165"/>
      <c r="DJ15" s="165"/>
      <c r="DK15" s="164">
        <v>-3.7829999999999999</v>
      </c>
      <c r="DL15" s="164">
        <v>-2.6181000000000001</v>
      </c>
      <c r="DM15" s="164">
        <v>3.3169</v>
      </c>
      <c r="DN15" s="164">
        <v>3.1600999999999999</v>
      </c>
      <c r="DO15" s="164">
        <v>-2.23</v>
      </c>
      <c r="DP15" s="164">
        <v>-1.6</v>
      </c>
      <c r="DQ15" s="164">
        <v>9.8424999999999994</v>
      </c>
      <c r="DR15" s="164">
        <v>-38.744700000000002</v>
      </c>
      <c r="DS15" s="164">
        <v>-10.06</v>
      </c>
      <c r="DT15" s="164">
        <v>-10.02</v>
      </c>
      <c r="DU15" s="164">
        <v>21.38</v>
      </c>
      <c r="DV15" s="164">
        <v>-0.6</v>
      </c>
      <c r="DW15" s="164">
        <v>-39.090899999999998</v>
      </c>
      <c r="DX15" s="164">
        <v>-19.5182</v>
      </c>
      <c r="DY15" s="164">
        <v>-41.748399999999997</v>
      </c>
      <c r="DZ15" s="164">
        <v>-41.609099999999998</v>
      </c>
      <c r="EA15" s="164">
        <v>-14.077500000000001</v>
      </c>
      <c r="EB15" s="164">
        <v>-36.8748</v>
      </c>
      <c r="EC15" s="164">
        <v>-43.030500000000004</v>
      </c>
      <c r="ED15" s="164">
        <v>-43.534799999999997</v>
      </c>
      <c r="EE15" s="164">
        <v>-15.5395</v>
      </c>
      <c r="EF15" s="164">
        <v>-12.9794</v>
      </c>
      <c r="EG15" s="164">
        <v>-12.996</v>
      </c>
      <c r="EH15" s="164">
        <v>-147.29679999999999</v>
      </c>
      <c r="EI15" s="164">
        <v>-5.1665999999999999</v>
      </c>
      <c r="EJ15" s="165"/>
      <c r="EK15" s="164">
        <v>-13.6319</v>
      </c>
      <c r="EL15" s="164">
        <v>-12.831200000000001</v>
      </c>
      <c r="EM15" s="164">
        <v>28.0337</v>
      </c>
      <c r="EN15" s="164">
        <v>-19.148499999999999</v>
      </c>
      <c r="EO15" s="164">
        <v>-18.039200000000001</v>
      </c>
      <c r="EP15" s="164">
        <v>10.256</v>
      </c>
      <c r="EQ15" s="164">
        <v>-34.215800000000002</v>
      </c>
      <c r="ER15" s="164">
        <v>-33.861800000000002</v>
      </c>
      <c r="ES15" s="164">
        <v>8.3927999999999994</v>
      </c>
      <c r="ET15" s="164">
        <v>-8.17</v>
      </c>
      <c r="EU15" s="164">
        <v>-5.68</v>
      </c>
      <c r="EV15" s="164">
        <v>-1.7</v>
      </c>
      <c r="EW15" s="164">
        <v>4.9016000000000002</v>
      </c>
      <c r="EX15" s="164">
        <v>-36.815100000000001</v>
      </c>
      <c r="EY15" s="164">
        <v>-12.246</v>
      </c>
      <c r="EZ15" s="164">
        <v>-12.320499999999999</v>
      </c>
      <c r="FA15" s="164">
        <v>11.1465</v>
      </c>
      <c r="FB15" s="164">
        <v>7.9074999999999998</v>
      </c>
      <c r="FC15" s="164">
        <v>-28.521999999999998</v>
      </c>
      <c r="FD15" s="164">
        <v>5.5986000000000002</v>
      </c>
      <c r="FE15" s="165"/>
      <c r="FF15" s="164">
        <v>5.4371</v>
      </c>
      <c r="FG15" s="164">
        <v>3.8614999999999999</v>
      </c>
      <c r="FH15" s="164">
        <v>5.3484999999999996</v>
      </c>
      <c r="FI15" s="164">
        <v>4.4320000000000004</v>
      </c>
      <c r="FJ15" s="164">
        <v>13.3965</v>
      </c>
      <c r="FK15" s="164">
        <v>13.3965</v>
      </c>
      <c r="FL15" s="164">
        <v>-26.625599999999999</v>
      </c>
      <c r="FM15" s="164">
        <v>27.1145</v>
      </c>
      <c r="FN15" s="164">
        <v>26.685400000000001</v>
      </c>
      <c r="FO15" s="164">
        <v>-9.4530999999999992</v>
      </c>
      <c r="FP15" s="165"/>
      <c r="FQ15" s="164">
        <v>30.030999999999999</v>
      </c>
      <c r="FR15" s="164">
        <v>-19.73</v>
      </c>
      <c r="FS15" s="164">
        <v>-9.6600000000000005E-2</v>
      </c>
      <c r="FT15" s="165"/>
      <c r="FU15" s="164">
        <v>-0.17</v>
      </c>
      <c r="FV15" s="164">
        <v>0.19</v>
      </c>
      <c r="FW15" s="164">
        <v>-29.131699999999999</v>
      </c>
      <c r="FX15" s="165"/>
      <c r="FY15" s="164">
        <v>2.577</v>
      </c>
      <c r="FZ15" s="164">
        <v>0.22600000000000001</v>
      </c>
      <c r="GA15" s="165"/>
      <c r="GB15" s="164">
        <v>8.93</v>
      </c>
      <c r="GC15" s="164">
        <v>-19.357600000000001</v>
      </c>
      <c r="GD15" s="164">
        <v>-8.8888999999999996</v>
      </c>
      <c r="GE15" s="165"/>
      <c r="GF15" s="164">
        <v>26.488700000000001</v>
      </c>
      <c r="GG15" s="165"/>
      <c r="GH15" s="164">
        <v>17.333500000000001</v>
      </c>
      <c r="GI15" s="164">
        <v>-2.6114999999999999</v>
      </c>
      <c r="GJ15" s="164">
        <v>-2.9043999999999999</v>
      </c>
      <c r="GK15" s="164">
        <v>1.7623</v>
      </c>
      <c r="GL15" s="165"/>
      <c r="GM15" s="165"/>
      <c r="GN15" s="165"/>
      <c r="GO15" s="164">
        <v>-26.143000000000001</v>
      </c>
      <c r="GP15" s="164">
        <v>2.9701</v>
      </c>
      <c r="GQ15" s="164">
        <v>-20.5367</v>
      </c>
      <c r="GR15" s="164">
        <v>3.0194000000000001</v>
      </c>
      <c r="GS15" s="164">
        <v>3.0956999999999999</v>
      </c>
      <c r="GT15" s="164">
        <v>102.8289</v>
      </c>
      <c r="GU15" s="164">
        <v>-6.2427000000000001</v>
      </c>
      <c r="GV15" s="164">
        <v>-9.5990000000000002</v>
      </c>
      <c r="GW15" s="164">
        <v>7.2102000000000004</v>
      </c>
      <c r="GX15" s="164">
        <v>1.3877999999999999</v>
      </c>
      <c r="GY15" s="164">
        <v>5.4063999999999997</v>
      </c>
      <c r="GZ15" s="164">
        <v>5.4116999999999997</v>
      </c>
      <c r="HA15" s="164">
        <v>0.90969999999999995</v>
      </c>
      <c r="HB15" s="164">
        <v>18.159800000000001</v>
      </c>
      <c r="HC15" s="164">
        <v>18.575199999999999</v>
      </c>
      <c r="HD15" s="164">
        <v>3.35</v>
      </c>
      <c r="HE15" s="164">
        <v>-9.4489000000000001</v>
      </c>
      <c r="HF15" s="164">
        <v>-4.7828999999999997</v>
      </c>
      <c r="HG15" s="164">
        <v>9.6948000000000008</v>
      </c>
      <c r="HH15" s="164">
        <v>115.8552</v>
      </c>
      <c r="HI15" s="164">
        <v>-39.719099999999997</v>
      </c>
      <c r="HJ15" s="164">
        <v>12.0167</v>
      </c>
      <c r="HK15" s="165"/>
      <c r="HL15" s="164">
        <v>0</v>
      </c>
      <c r="HM15" s="164">
        <v>-11.0007</v>
      </c>
      <c r="HN15" s="164">
        <v>0</v>
      </c>
      <c r="HO15" s="165"/>
      <c r="HP15" s="165"/>
      <c r="HQ15" s="164">
        <v>-18.560300000000002</v>
      </c>
      <c r="HR15" s="164">
        <v>-17.8901</v>
      </c>
      <c r="HS15" s="164">
        <v>-7.0965999999999996</v>
      </c>
      <c r="HT15" s="164">
        <v>-6.9486999999999997</v>
      </c>
      <c r="HU15" s="164">
        <v>1.7</v>
      </c>
      <c r="HV15" s="164">
        <v>2.3199999999999998</v>
      </c>
      <c r="HW15" s="164">
        <v>-22.2</v>
      </c>
      <c r="HX15" s="164">
        <v>-22.2</v>
      </c>
      <c r="HY15" s="164">
        <v>0.19500000000000001</v>
      </c>
      <c r="HZ15" s="164">
        <v>-8.24</v>
      </c>
      <c r="IA15" s="164">
        <v>41.535800000000002</v>
      </c>
      <c r="IB15" s="164">
        <v>26.792200000000001</v>
      </c>
      <c r="IC15" s="164">
        <v>26.202300000000001</v>
      </c>
      <c r="ID15" s="164">
        <v>-17.8</v>
      </c>
      <c r="IE15" s="164">
        <v>-22.6</v>
      </c>
      <c r="IF15" s="164">
        <v>4.3</v>
      </c>
      <c r="IG15" s="164">
        <v>3.3</v>
      </c>
      <c r="IH15" s="164">
        <v>-17.904900000000001</v>
      </c>
      <c r="II15" s="165"/>
      <c r="IJ15" s="164">
        <v>-184.6771</v>
      </c>
      <c r="IK15" s="164">
        <v>6.5810000000000004</v>
      </c>
      <c r="IL15" s="164">
        <v>-254.6748</v>
      </c>
      <c r="IM15" s="165">
        <v>0</v>
      </c>
      <c r="IN15" s="164">
        <v>-48.648299999999999</v>
      </c>
      <c r="IO15" s="165">
        <v>0</v>
      </c>
      <c r="IP15" s="164">
        <v>32.7498</v>
      </c>
      <c r="IQ15" s="164">
        <v>108.873</v>
      </c>
      <c r="IR15" s="164">
        <v>110.7752</v>
      </c>
      <c r="IS15" s="164">
        <v>56.412100000000002</v>
      </c>
      <c r="IT15" s="164">
        <v>17.9117</v>
      </c>
      <c r="IU15" s="164">
        <v>16.6373</v>
      </c>
      <c r="IV15" s="164">
        <v>5.1464999999999996</v>
      </c>
      <c r="IW15" s="164">
        <v>256.6121</v>
      </c>
      <c r="IX15" s="164">
        <v>-197.80500000000001</v>
      </c>
      <c r="IY15" s="164">
        <v>67.957700000000003</v>
      </c>
      <c r="IZ15" s="164">
        <v>-56.204099999999997</v>
      </c>
      <c r="JA15" s="164">
        <v>-1.2879</v>
      </c>
      <c r="JB15" s="164">
        <v>5.7060000000000004</v>
      </c>
      <c r="JC15" s="164">
        <v>-2.64</v>
      </c>
      <c r="JD15" s="164">
        <v>-1.579</v>
      </c>
      <c r="JE15" s="164">
        <v>-1.585</v>
      </c>
      <c r="JF15" s="164">
        <v>-2.3199999999999998</v>
      </c>
      <c r="JG15" s="164">
        <v>5.6</v>
      </c>
      <c r="JH15" s="164">
        <v>-3.7530999999999999</v>
      </c>
      <c r="JI15" s="164">
        <v>-11.22</v>
      </c>
      <c r="JJ15" s="164">
        <v>8.8211999999999993</v>
      </c>
      <c r="JK15" s="164">
        <v>1.7014</v>
      </c>
      <c r="JL15" s="164">
        <v>10.5</v>
      </c>
      <c r="JM15" s="164">
        <v>0.13900000000000001</v>
      </c>
      <c r="JN15" s="164">
        <v>2.6920000000000002</v>
      </c>
      <c r="JO15" s="165"/>
      <c r="JP15" s="165"/>
      <c r="JQ15" s="164">
        <v>2.7082999999999999</v>
      </c>
      <c r="JR15" s="164">
        <v>3.2749000000000001</v>
      </c>
      <c r="JS15" s="164">
        <v>3.8264</v>
      </c>
      <c r="JT15" s="165"/>
      <c r="JU15" s="164">
        <v>10</v>
      </c>
      <c r="JV15" s="164">
        <v>12.8492</v>
      </c>
      <c r="JW15" s="164">
        <v>1.01</v>
      </c>
      <c r="JX15" s="165"/>
      <c r="JY15" s="164">
        <v>-13.380599999999999</v>
      </c>
      <c r="JZ15" s="164">
        <v>-1.6262000000000001</v>
      </c>
      <c r="KA15" s="164">
        <v>-23.403700000000001</v>
      </c>
      <c r="KB15" s="164">
        <v>-9.6982999999999997</v>
      </c>
      <c r="KC15" s="164">
        <v>-2.6080000000000001</v>
      </c>
      <c r="KD15" s="164">
        <v>-26.711400000000001</v>
      </c>
      <c r="KE15" s="164">
        <v>0</v>
      </c>
      <c r="KF15" s="164">
        <v>-2</v>
      </c>
      <c r="KG15" s="164">
        <v>-10.8</v>
      </c>
      <c r="KH15" s="164">
        <v>55.528599999999997</v>
      </c>
      <c r="KI15" s="164">
        <v>-124.9665</v>
      </c>
    </row>
    <row r="16" spans="1:295" ht="18" customHeight="1" x14ac:dyDescent="0.3">
      <c r="A16" s="161" t="s">
        <v>76</v>
      </c>
      <c r="B16" s="161" t="s">
        <v>737</v>
      </c>
      <c r="C16" s="166">
        <v>0</v>
      </c>
      <c r="D16" s="166">
        <v>2.58</v>
      </c>
      <c r="E16" s="166">
        <v>-7.5715000000000003</v>
      </c>
      <c r="F16" s="166">
        <v>2.7481</v>
      </c>
      <c r="G16" s="166">
        <v>6.7412999999999998</v>
      </c>
      <c r="H16" s="167"/>
      <c r="I16" s="166">
        <v>10.3581</v>
      </c>
      <c r="J16" s="167"/>
      <c r="K16" s="166">
        <v>6.6971999999999996</v>
      </c>
      <c r="L16" s="166">
        <v>2.0579000000000001</v>
      </c>
      <c r="M16" s="166">
        <v>3.4878999999999998</v>
      </c>
      <c r="N16" s="166">
        <v>-13.32</v>
      </c>
      <c r="O16" s="166">
        <v>-26.4</v>
      </c>
      <c r="P16" s="166">
        <v>2.2000000000000002</v>
      </c>
      <c r="Q16" s="166">
        <v>1.6559999999999999</v>
      </c>
      <c r="R16" s="166">
        <v>-19.8</v>
      </c>
      <c r="S16" s="166">
        <v>3.8020999999999998</v>
      </c>
      <c r="T16" s="166">
        <v>-17.3064</v>
      </c>
      <c r="U16" s="166">
        <v>2.0550999999999999</v>
      </c>
      <c r="V16" s="166">
        <v>1.8432999999999999</v>
      </c>
      <c r="W16" s="166">
        <v>3.3302999999999998</v>
      </c>
      <c r="X16" s="166">
        <v>0.9274</v>
      </c>
      <c r="Y16" s="166">
        <v>-0.27929999999999999</v>
      </c>
      <c r="Z16" s="166">
        <v>2.0886</v>
      </c>
      <c r="AA16" s="167"/>
      <c r="AB16" s="166">
        <v>-1.3255999999999999</v>
      </c>
      <c r="AC16" s="167"/>
      <c r="AD16" s="166">
        <v>-5.7000000000000002E-2</v>
      </c>
      <c r="AE16" s="166">
        <v>0.36699999999999999</v>
      </c>
      <c r="AF16" s="166">
        <v>-8.8800000000000008</v>
      </c>
      <c r="AG16" s="166">
        <v>-11</v>
      </c>
      <c r="AH16" s="166">
        <v>-1.6579999999999999</v>
      </c>
      <c r="AI16" s="166">
        <v>0.33500000000000002</v>
      </c>
      <c r="AJ16" s="167">
        <v>4.54</v>
      </c>
      <c r="AK16" s="166">
        <v>-23.84</v>
      </c>
      <c r="AL16" s="167"/>
      <c r="AM16" s="166">
        <v>-4.54</v>
      </c>
      <c r="AN16" s="166">
        <v>-4.54</v>
      </c>
      <c r="AO16" s="166">
        <v>1.9225000000000001</v>
      </c>
      <c r="AP16" s="166">
        <v>3.8536999999999999</v>
      </c>
      <c r="AQ16" s="166">
        <v>12.515000000000001</v>
      </c>
      <c r="AR16" s="166">
        <v>14.514799999999999</v>
      </c>
      <c r="AS16" s="166">
        <v>-18.090699999999998</v>
      </c>
      <c r="AT16" s="166">
        <v>-15.904500000000001</v>
      </c>
      <c r="AU16" s="166">
        <v>-15.686999999999999</v>
      </c>
      <c r="AV16" s="166">
        <v>1.3275999999999999</v>
      </c>
      <c r="AW16" s="166">
        <v>1.4275</v>
      </c>
      <c r="AX16" s="166">
        <v>-13.8926</v>
      </c>
      <c r="AY16" s="166">
        <v>-11.9298</v>
      </c>
      <c r="AZ16" s="166">
        <v>17.810099999999998</v>
      </c>
      <c r="BA16" s="166">
        <v>18.260100000000001</v>
      </c>
      <c r="BB16" s="166">
        <v>21.104299999999999</v>
      </c>
      <c r="BC16" s="166">
        <v>8.2040000000000006</v>
      </c>
      <c r="BD16" s="166">
        <v>-5.4</v>
      </c>
      <c r="BE16" s="166">
        <v>-5.4</v>
      </c>
      <c r="BF16" s="166">
        <v>-23.933599999999998</v>
      </c>
      <c r="BG16" s="166">
        <v>-23.723199999999999</v>
      </c>
      <c r="BH16" s="166">
        <v>-1.8582000000000001</v>
      </c>
      <c r="BI16" s="167"/>
      <c r="BJ16" s="166">
        <v>-0.99260000000000004</v>
      </c>
      <c r="BK16" s="166">
        <v>0.59770000000000001</v>
      </c>
      <c r="BL16" s="167"/>
      <c r="BM16" s="166">
        <v>-0.16539999999999999</v>
      </c>
      <c r="BN16" s="166">
        <v>-134.3424</v>
      </c>
      <c r="BO16" s="166">
        <v>30.091200000000001</v>
      </c>
      <c r="BP16" s="166">
        <v>30.060700000000001</v>
      </c>
      <c r="BQ16" s="166">
        <v>68.874799999999993</v>
      </c>
      <c r="BR16" s="166">
        <v>-197.6884</v>
      </c>
      <c r="BS16" s="167"/>
      <c r="BT16" s="167"/>
      <c r="BU16" s="167"/>
      <c r="BV16" s="166">
        <v>1.2674000000000001</v>
      </c>
      <c r="BW16" s="166">
        <v>6.26</v>
      </c>
      <c r="BX16" s="166">
        <v>5.0599999999999996</v>
      </c>
      <c r="BY16" s="166">
        <v>-16.899999999999999</v>
      </c>
      <c r="BZ16" s="166">
        <v>-5.24</v>
      </c>
      <c r="CA16" s="166">
        <v>-26.1174</v>
      </c>
      <c r="CB16" s="166">
        <v>-26.385400000000001</v>
      </c>
      <c r="CC16" s="166">
        <v>25.246600000000001</v>
      </c>
      <c r="CD16" s="166">
        <v>24.588799999999999</v>
      </c>
      <c r="CE16" s="166">
        <v>45.340899999999998</v>
      </c>
      <c r="CF16" s="166">
        <v>6.2218</v>
      </c>
      <c r="CG16" s="166">
        <v>6.1330999999999998</v>
      </c>
      <c r="CH16" s="166">
        <v>-0.53949999999999998</v>
      </c>
      <c r="CI16" s="167"/>
      <c r="CJ16" s="167"/>
      <c r="CK16" s="167"/>
      <c r="CL16" s="166">
        <v>-28.2</v>
      </c>
      <c r="CM16" s="166">
        <v>-26.7</v>
      </c>
      <c r="CN16" s="166">
        <v>-1.86</v>
      </c>
      <c r="CO16" s="166">
        <v>9.0071999999999992</v>
      </c>
      <c r="CP16" s="166">
        <v>8.9600000000000009</v>
      </c>
      <c r="CQ16" s="166">
        <v>8.359</v>
      </c>
      <c r="CR16" s="166">
        <v>58.612200000000001</v>
      </c>
      <c r="CS16" s="166">
        <v>59.2684</v>
      </c>
      <c r="CT16" s="166">
        <v>-29.6723</v>
      </c>
      <c r="CU16" s="166">
        <v>-28.242100000000001</v>
      </c>
      <c r="CV16" s="166">
        <v>-31.217300000000002</v>
      </c>
      <c r="CW16" s="166">
        <v>2.7911999999999999</v>
      </c>
      <c r="CX16" s="166">
        <v>25.24</v>
      </c>
      <c r="CY16" s="166">
        <v>8.7899999999999991</v>
      </c>
      <c r="CZ16" s="166">
        <v>1.5673999999999999</v>
      </c>
      <c r="DA16" s="166">
        <v>0.58899999999999997</v>
      </c>
      <c r="DB16" s="166">
        <v>-2.04</v>
      </c>
      <c r="DC16" s="167"/>
      <c r="DD16" s="167"/>
      <c r="DE16" s="167"/>
      <c r="DF16" s="166">
        <v>38.610999999999997</v>
      </c>
      <c r="DG16" s="167"/>
      <c r="DH16" s="166">
        <v>-0.84389999999999998</v>
      </c>
      <c r="DI16" s="167"/>
      <c r="DJ16" s="167"/>
      <c r="DK16" s="166">
        <v>-4.0087999999999999</v>
      </c>
      <c r="DL16" s="166">
        <v>-2.6181000000000001</v>
      </c>
      <c r="DM16" s="166">
        <v>3.6324000000000001</v>
      </c>
      <c r="DN16" s="166">
        <v>3.1600999999999999</v>
      </c>
      <c r="DO16" s="166">
        <v>-2.46</v>
      </c>
      <c r="DP16" s="166">
        <v>-1.47</v>
      </c>
      <c r="DQ16" s="166">
        <v>10.074999999999999</v>
      </c>
      <c r="DR16" s="166">
        <v>-38.529699999999998</v>
      </c>
      <c r="DS16" s="166">
        <v>-10.19</v>
      </c>
      <c r="DT16" s="166">
        <v>-10.25</v>
      </c>
      <c r="DU16" s="166">
        <v>21.62</v>
      </c>
      <c r="DV16" s="166">
        <v>-0.55000000000000004</v>
      </c>
      <c r="DW16" s="166">
        <v>-39.109099999999998</v>
      </c>
      <c r="DX16" s="166">
        <v>-19.436399999999999</v>
      </c>
      <c r="DY16" s="166">
        <v>-42.505899999999997</v>
      </c>
      <c r="DZ16" s="166">
        <v>-41.545499999999997</v>
      </c>
      <c r="EA16" s="166">
        <v>-12.6754</v>
      </c>
      <c r="EB16" s="166">
        <v>-35.5899</v>
      </c>
      <c r="EC16" s="166">
        <v>-43.093299999999999</v>
      </c>
      <c r="ED16" s="166">
        <v>-43.487000000000002</v>
      </c>
      <c r="EE16" s="166">
        <v>-7.8311000000000002</v>
      </c>
      <c r="EF16" s="166">
        <v>-7.4225000000000003</v>
      </c>
      <c r="EG16" s="166">
        <v>-12.263</v>
      </c>
      <c r="EH16" s="166">
        <v>-150.56610000000001</v>
      </c>
      <c r="EI16" s="166">
        <v>-5.3052000000000001</v>
      </c>
      <c r="EJ16" s="167"/>
      <c r="EK16" s="166">
        <v>-13.6579</v>
      </c>
      <c r="EL16" s="166">
        <v>-13.3779</v>
      </c>
      <c r="EM16" s="166">
        <v>23.283000000000001</v>
      </c>
      <c r="EN16" s="166">
        <v>-20.931899999999999</v>
      </c>
      <c r="EO16" s="166">
        <v>-18.291499999999999</v>
      </c>
      <c r="EP16" s="166">
        <v>16.911999999999999</v>
      </c>
      <c r="EQ16" s="166">
        <v>-35.124899999999997</v>
      </c>
      <c r="ER16" s="166">
        <v>-34.1736</v>
      </c>
      <c r="ES16" s="166">
        <v>6.3955000000000002</v>
      </c>
      <c r="ET16" s="166">
        <v>-10.5</v>
      </c>
      <c r="EU16" s="166">
        <v>-13.85</v>
      </c>
      <c r="EV16" s="166">
        <v>2.2999999999999998</v>
      </c>
      <c r="EW16" s="166">
        <v>4.7721</v>
      </c>
      <c r="EX16" s="166">
        <v>-40.698599999999999</v>
      </c>
      <c r="EY16" s="166">
        <v>-11.962999999999999</v>
      </c>
      <c r="EZ16" s="166">
        <v>-12.0351</v>
      </c>
      <c r="FA16" s="166">
        <v>11.6126</v>
      </c>
      <c r="FB16" s="166">
        <v>6.6708999999999996</v>
      </c>
      <c r="FC16" s="166">
        <v>-25.5275</v>
      </c>
      <c r="FD16" s="166">
        <v>5.7275</v>
      </c>
      <c r="FE16" s="167"/>
      <c r="FF16" s="166">
        <v>5.4332000000000003</v>
      </c>
      <c r="FG16" s="166">
        <v>4.3457999999999997</v>
      </c>
      <c r="FH16" s="166">
        <v>5.4565999999999999</v>
      </c>
      <c r="FI16" s="166">
        <v>3.0825999999999998</v>
      </c>
      <c r="FJ16" s="166">
        <v>13.0616</v>
      </c>
      <c r="FK16" s="166">
        <v>13.3965</v>
      </c>
      <c r="FL16" s="166">
        <v>-29.3049</v>
      </c>
      <c r="FM16" s="166">
        <v>25.684200000000001</v>
      </c>
      <c r="FN16" s="166">
        <v>25.632400000000001</v>
      </c>
      <c r="FO16" s="166">
        <v>-10.380100000000001</v>
      </c>
      <c r="FP16" s="167"/>
      <c r="FQ16" s="166">
        <v>28.6296</v>
      </c>
      <c r="FR16" s="166">
        <v>-19.510000000000002</v>
      </c>
      <c r="FS16" s="166">
        <v>-9.6600000000000005E-2</v>
      </c>
      <c r="FT16" s="167"/>
      <c r="FU16" s="166">
        <v>-0.19</v>
      </c>
      <c r="FV16" s="166">
        <v>0.33</v>
      </c>
      <c r="FW16" s="166">
        <v>-30.4374</v>
      </c>
      <c r="FX16" s="167"/>
      <c r="FY16" s="166">
        <v>2.569</v>
      </c>
      <c r="FZ16" s="166">
        <v>8.7999999999999995E-2</v>
      </c>
      <c r="GA16" s="167"/>
      <c r="GB16" s="166">
        <v>8</v>
      </c>
      <c r="GC16" s="166">
        <v>-19.9938</v>
      </c>
      <c r="GD16" s="166">
        <v>-8.5404</v>
      </c>
      <c r="GE16" s="166">
        <v>-2.1800000000000002</v>
      </c>
      <c r="GF16" s="166">
        <v>25.418099999999999</v>
      </c>
      <c r="GG16" s="167"/>
      <c r="GH16" s="166">
        <v>17.3872</v>
      </c>
      <c r="GI16" s="166">
        <v>-2.4094000000000002</v>
      </c>
      <c r="GJ16" s="166">
        <v>-2.7250999999999999</v>
      </c>
      <c r="GK16" s="166">
        <v>1.7676000000000001</v>
      </c>
      <c r="GL16" s="167"/>
      <c r="GM16" s="167"/>
      <c r="GN16" s="166">
        <v>-10.152100000000001</v>
      </c>
      <c r="GO16" s="166">
        <v>-27.095500000000001</v>
      </c>
      <c r="GP16" s="166">
        <v>2.9283999999999999</v>
      </c>
      <c r="GQ16" s="166">
        <v>-20.688099999999999</v>
      </c>
      <c r="GR16" s="166">
        <v>3.3755999999999999</v>
      </c>
      <c r="GS16" s="166">
        <v>4.2746000000000004</v>
      </c>
      <c r="GT16" s="166">
        <v>101.4571</v>
      </c>
      <c r="GU16" s="166">
        <v>-6.4549000000000003</v>
      </c>
      <c r="GV16" s="166">
        <v>-9.6791999999999998</v>
      </c>
      <c r="GW16" s="166">
        <v>7.4246999999999996</v>
      </c>
      <c r="GX16" s="166">
        <v>1.327</v>
      </c>
      <c r="GY16" s="166">
        <v>5.4063999999999997</v>
      </c>
      <c r="GZ16" s="166">
        <v>5.3879999999999999</v>
      </c>
      <c r="HA16" s="166">
        <v>1</v>
      </c>
      <c r="HB16" s="166">
        <v>17.2714</v>
      </c>
      <c r="HC16" s="166">
        <v>18.762499999999999</v>
      </c>
      <c r="HD16" s="166">
        <v>3.35</v>
      </c>
      <c r="HE16" s="166">
        <v>-9.8452000000000002</v>
      </c>
      <c r="HF16" s="166">
        <v>-5.9344999999999999</v>
      </c>
      <c r="HG16" s="166">
        <v>15.200200000000001</v>
      </c>
      <c r="HH16" s="166">
        <v>113.72539999999999</v>
      </c>
      <c r="HI16" s="166">
        <v>-39.652999999999999</v>
      </c>
      <c r="HJ16" s="166">
        <v>12.0197</v>
      </c>
      <c r="HK16" s="167"/>
      <c r="HL16" s="166">
        <v>0</v>
      </c>
      <c r="HM16" s="166">
        <v>0</v>
      </c>
      <c r="HN16" s="166">
        <v>0</v>
      </c>
      <c r="HO16" s="167"/>
      <c r="HP16" s="167"/>
      <c r="HQ16" s="166">
        <v>-18.1099</v>
      </c>
      <c r="HR16" s="166">
        <v>-17.412199999999999</v>
      </c>
      <c r="HS16" s="166">
        <v>-6.6466000000000003</v>
      </c>
      <c r="HT16" s="166">
        <v>-6.3003999999999998</v>
      </c>
      <c r="HU16" s="166">
        <v>1.23</v>
      </c>
      <c r="HV16" s="166">
        <v>1.69</v>
      </c>
      <c r="HW16" s="166">
        <v>-23.2</v>
      </c>
      <c r="HX16" s="166">
        <v>-23.7</v>
      </c>
      <c r="HY16" s="166">
        <v>0.1236</v>
      </c>
      <c r="HZ16" s="166">
        <v>-8.24</v>
      </c>
      <c r="IA16" s="166">
        <v>46.417999999999999</v>
      </c>
      <c r="IB16" s="166">
        <v>27.764099999999999</v>
      </c>
      <c r="IC16" s="166">
        <v>26.7776</v>
      </c>
      <c r="ID16" s="166">
        <v>-17.399999999999999</v>
      </c>
      <c r="IE16" s="166">
        <v>-23.1</v>
      </c>
      <c r="IF16" s="166">
        <v>4.5</v>
      </c>
      <c r="IG16" s="166">
        <v>3.8</v>
      </c>
      <c r="IH16" s="166">
        <v>-17.927499999999998</v>
      </c>
      <c r="II16" s="167"/>
      <c r="IJ16" s="166">
        <v>-181.3125</v>
      </c>
      <c r="IK16" s="166">
        <v>8.0373999999999999</v>
      </c>
      <c r="IL16" s="166">
        <v>-250.49690000000001</v>
      </c>
      <c r="IM16" s="167">
        <v>0</v>
      </c>
      <c r="IN16" s="166">
        <v>-47.632100000000001</v>
      </c>
      <c r="IO16" s="167">
        <v>0</v>
      </c>
      <c r="IP16" s="167"/>
      <c r="IQ16" s="166">
        <v>112.3301</v>
      </c>
      <c r="IR16" s="166">
        <v>117.7509</v>
      </c>
      <c r="IS16" s="166">
        <v>56.314999999999998</v>
      </c>
      <c r="IT16" s="166">
        <v>18.879300000000001</v>
      </c>
      <c r="IU16" s="166">
        <v>17.775500000000001</v>
      </c>
      <c r="IV16" s="166">
        <v>0.57999999999999996</v>
      </c>
      <c r="IW16" s="166">
        <v>261.71449999999999</v>
      </c>
      <c r="IX16" s="166">
        <v>-195.91579999999999</v>
      </c>
      <c r="IY16" s="166">
        <v>70.086500000000001</v>
      </c>
      <c r="IZ16" s="166">
        <v>-55.711799999999997</v>
      </c>
      <c r="JA16" s="166">
        <v>-1.4514</v>
      </c>
      <c r="JB16" s="166">
        <v>6.1769999999999996</v>
      </c>
      <c r="JC16" s="166">
        <v>-3.04</v>
      </c>
      <c r="JD16" s="166">
        <v>-1.476</v>
      </c>
      <c r="JE16" s="166">
        <v>-1.482</v>
      </c>
      <c r="JF16" s="166">
        <v>-2</v>
      </c>
      <c r="JG16" s="166">
        <v>5.68</v>
      </c>
      <c r="JH16" s="166">
        <v>-3.8363999999999998</v>
      </c>
      <c r="JI16" s="166">
        <v>-11.189399999999999</v>
      </c>
      <c r="JJ16" s="166">
        <v>9.2302</v>
      </c>
      <c r="JK16" s="166">
        <v>1.9363999999999999</v>
      </c>
      <c r="JL16" s="166">
        <v>10.1</v>
      </c>
      <c r="JM16" s="166">
        <v>1.5640000000000001</v>
      </c>
      <c r="JN16" s="166">
        <v>1.4710000000000001</v>
      </c>
      <c r="JO16" s="166">
        <v>2.2761</v>
      </c>
      <c r="JP16" s="166">
        <v>2.5438999999999998</v>
      </c>
      <c r="JQ16" s="166">
        <v>3.7631999999999999</v>
      </c>
      <c r="JR16" s="166">
        <v>4.4127000000000001</v>
      </c>
      <c r="JS16" s="166">
        <v>4.2214999999999998</v>
      </c>
      <c r="JT16" s="167"/>
      <c r="JU16" s="166">
        <v>9.6</v>
      </c>
      <c r="JV16" s="166">
        <v>12.3066</v>
      </c>
      <c r="JW16" s="167"/>
      <c r="JX16" s="167"/>
      <c r="JY16" s="166">
        <v>-13.348599999999999</v>
      </c>
      <c r="JZ16" s="166">
        <v>-1.2297</v>
      </c>
      <c r="KA16" s="166">
        <v>-24.077000000000002</v>
      </c>
      <c r="KB16" s="166">
        <v>-10.156000000000001</v>
      </c>
      <c r="KC16" s="166">
        <v>-2.9447999999999999</v>
      </c>
      <c r="KD16" s="166">
        <v>-26.559899999999999</v>
      </c>
      <c r="KE16" s="166">
        <v>-1.643</v>
      </c>
      <c r="KF16" s="166">
        <v>-2.6</v>
      </c>
      <c r="KG16" s="166">
        <v>-10.4</v>
      </c>
      <c r="KH16" s="166">
        <v>56.25</v>
      </c>
      <c r="KI16" s="166">
        <v>-130.1866</v>
      </c>
    </row>
    <row r="17" spans="1:295" ht="18" customHeight="1" x14ac:dyDescent="0.3">
      <c r="A17" s="161" t="s">
        <v>76</v>
      </c>
      <c r="B17" s="161" t="s">
        <v>738</v>
      </c>
      <c r="C17" s="162">
        <v>0</v>
      </c>
      <c r="D17" s="162">
        <v>2.5230999999999999</v>
      </c>
      <c r="E17" s="162">
        <v>-7.6304999999999996</v>
      </c>
      <c r="F17" s="162">
        <v>2.3452000000000002</v>
      </c>
      <c r="G17" s="162">
        <v>7.4687999999999999</v>
      </c>
      <c r="H17" s="163"/>
      <c r="I17" s="162">
        <v>10.601000000000001</v>
      </c>
      <c r="J17" s="163"/>
      <c r="K17" s="162">
        <v>7.0469999999999997</v>
      </c>
      <c r="L17" s="162">
        <v>2.2199</v>
      </c>
      <c r="M17" s="162">
        <v>3.7263000000000002</v>
      </c>
      <c r="N17" s="162">
        <v>-13.32</v>
      </c>
      <c r="O17" s="162">
        <v>-26.4</v>
      </c>
      <c r="P17" s="163"/>
      <c r="Q17" s="163"/>
      <c r="R17" s="163"/>
      <c r="S17" s="162">
        <v>3.7827999999999999</v>
      </c>
      <c r="T17" s="162">
        <v>-18.017700000000001</v>
      </c>
      <c r="U17" s="162">
        <v>2.1597</v>
      </c>
      <c r="V17" s="162">
        <v>2.1316999999999999</v>
      </c>
      <c r="W17" s="162">
        <v>4.0770999999999997</v>
      </c>
      <c r="X17" s="162">
        <v>0.88180000000000003</v>
      </c>
      <c r="Y17" s="162">
        <v>-0.1421</v>
      </c>
      <c r="Z17" s="162">
        <v>2.145</v>
      </c>
      <c r="AA17" s="163"/>
      <c r="AB17" s="162">
        <v>-1.4032</v>
      </c>
      <c r="AC17" s="163"/>
      <c r="AD17" s="162">
        <v>0.20200000000000001</v>
      </c>
      <c r="AE17" s="162">
        <v>0.156</v>
      </c>
      <c r="AF17" s="162">
        <v>-8.8800000000000008</v>
      </c>
      <c r="AG17" s="162">
        <v>-8.8000000000000007</v>
      </c>
      <c r="AH17" s="162">
        <v>-1.6080000000000001</v>
      </c>
      <c r="AI17" s="162">
        <v>0.32900000000000001</v>
      </c>
      <c r="AJ17" s="163">
        <v>3.73</v>
      </c>
      <c r="AK17" s="162">
        <v>-23.85</v>
      </c>
      <c r="AL17" s="163"/>
      <c r="AM17" s="162">
        <v>-3.73</v>
      </c>
      <c r="AN17" s="162">
        <v>-3.34</v>
      </c>
      <c r="AO17" s="162">
        <v>1.4104000000000001</v>
      </c>
      <c r="AP17" s="162">
        <v>3.6724000000000001</v>
      </c>
      <c r="AQ17" s="162">
        <v>10.552899999999999</v>
      </c>
      <c r="AR17" s="162">
        <v>12.164</v>
      </c>
      <c r="AS17" s="162">
        <v>-17.870799999999999</v>
      </c>
      <c r="AT17" s="162">
        <v>-16.555399999999999</v>
      </c>
      <c r="AU17" s="162">
        <v>-16.535699999999999</v>
      </c>
      <c r="AV17" s="162">
        <v>18.774699999999999</v>
      </c>
      <c r="AW17" s="162">
        <v>23.832699999999999</v>
      </c>
      <c r="AX17" s="162">
        <v>-16.027799999999999</v>
      </c>
      <c r="AY17" s="162">
        <v>-14.608700000000001</v>
      </c>
      <c r="AZ17" s="162">
        <v>35.561</v>
      </c>
      <c r="BA17" s="162">
        <v>27.298400000000001</v>
      </c>
      <c r="BB17" s="162">
        <v>4.9981999999999998</v>
      </c>
      <c r="BC17" s="162">
        <v>7.2190000000000003</v>
      </c>
      <c r="BD17" s="162">
        <v>-5.3</v>
      </c>
      <c r="BE17" s="162">
        <v>-5.3</v>
      </c>
      <c r="BF17" s="162">
        <v>-19.062000000000001</v>
      </c>
      <c r="BG17" s="162">
        <v>-21.8598</v>
      </c>
      <c r="BH17" s="162">
        <v>-1.6284000000000001</v>
      </c>
      <c r="BI17" s="163"/>
      <c r="BJ17" s="162">
        <v>-1.3909</v>
      </c>
      <c r="BK17" s="162">
        <v>0.43659999999999999</v>
      </c>
      <c r="BL17" s="163"/>
      <c r="BM17" s="162">
        <v>-0.2195</v>
      </c>
      <c r="BN17" s="162">
        <v>-123.9967</v>
      </c>
      <c r="BO17" s="162">
        <v>29.541899999999998</v>
      </c>
      <c r="BP17" s="162">
        <v>29.450399999999998</v>
      </c>
      <c r="BQ17" s="162">
        <v>59.542999999999999</v>
      </c>
      <c r="BR17" s="162">
        <v>-190.49680000000001</v>
      </c>
      <c r="BS17" s="163"/>
      <c r="BT17" s="163"/>
      <c r="BU17" s="163"/>
      <c r="BV17" s="163"/>
      <c r="BW17" s="162">
        <v>6.36</v>
      </c>
      <c r="BX17" s="162">
        <v>5.24</v>
      </c>
      <c r="BY17" s="162">
        <v>-16.739999999999998</v>
      </c>
      <c r="BZ17" s="162">
        <v>-5.0199999999999996</v>
      </c>
      <c r="CA17" s="162">
        <v>-26.385400000000001</v>
      </c>
      <c r="CB17" s="162">
        <v>-26.653300000000002</v>
      </c>
      <c r="CC17" s="162">
        <v>24.784099999999999</v>
      </c>
      <c r="CD17" s="162">
        <v>24.159600000000001</v>
      </c>
      <c r="CE17" s="162">
        <v>45.700400000000002</v>
      </c>
      <c r="CF17" s="162">
        <v>6.9185999999999996</v>
      </c>
      <c r="CG17" s="162">
        <v>6.1166999999999998</v>
      </c>
      <c r="CH17" s="162">
        <v>-0.496</v>
      </c>
      <c r="CI17" s="163"/>
      <c r="CJ17" s="163"/>
      <c r="CK17" s="163"/>
      <c r="CL17" s="162">
        <v>-27.9</v>
      </c>
      <c r="CM17" s="162">
        <v>-26.5</v>
      </c>
      <c r="CN17" s="162">
        <v>-1.92</v>
      </c>
      <c r="CO17" s="162">
        <v>9.5167000000000002</v>
      </c>
      <c r="CP17" s="162">
        <v>9.5892999999999997</v>
      </c>
      <c r="CQ17" s="162">
        <v>8.4349000000000007</v>
      </c>
      <c r="CR17" s="162">
        <v>56.888500000000001</v>
      </c>
      <c r="CS17" s="162">
        <v>57.102400000000003</v>
      </c>
      <c r="CT17" s="162">
        <v>-28.6142</v>
      </c>
      <c r="CU17" s="162">
        <v>-28.037700000000001</v>
      </c>
      <c r="CV17" s="162">
        <v>-30.6218</v>
      </c>
      <c r="CW17" s="162">
        <v>2.9247000000000001</v>
      </c>
      <c r="CX17" s="162">
        <v>25.01</v>
      </c>
      <c r="CY17" s="162">
        <v>8.67</v>
      </c>
      <c r="CZ17" s="162">
        <v>1.5673999999999999</v>
      </c>
      <c r="DA17" s="162">
        <v>0.58899999999999997</v>
      </c>
      <c r="DB17" s="162">
        <v>-2.0699999999999998</v>
      </c>
      <c r="DC17" s="163"/>
      <c r="DD17" s="163"/>
      <c r="DE17" s="163"/>
      <c r="DF17" s="162">
        <v>36.504399999999997</v>
      </c>
      <c r="DG17" s="163"/>
      <c r="DH17" s="162">
        <v>-1.1338999999999999</v>
      </c>
      <c r="DI17" s="163"/>
      <c r="DJ17" s="163"/>
      <c r="DK17" s="162">
        <v>-4.0479000000000003</v>
      </c>
      <c r="DL17" s="162">
        <v>-2.6181000000000001</v>
      </c>
      <c r="DM17" s="162">
        <v>4.2632000000000003</v>
      </c>
      <c r="DN17" s="162">
        <v>3.1600999999999999</v>
      </c>
      <c r="DO17" s="162">
        <v>-2.41</v>
      </c>
      <c r="DP17" s="162">
        <v>-1.6</v>
      </c>
      <c r="DQ17" s="162">
        <v>9.5015000000000001</v>
      </c>
      <c r="DR17" s="162">
        <v>-36.954599999999999</v>
      </c>
      <c r="DS17" s="162">
        <v>-10.15</v>
      </c>
      <c r="DT17" s="162">
        <v>-10.31</v>
      </c>
      <c r="DU17" s="162">
        <v>21.76</v>
      </c>
      <c r="DV17" s="162">
        <v>-0.63</v>
      </c>
      <c r="DW17" s="162">
        <v>-37.654499999999999</v>
      </c>
      <c r="DX17" s="162">
        <v>-18.954499999999999</v>
      </c>
      <c r="DY17" s="162">
        <v>-42.468400000000003</v>
      </c>
      <c r="DZ17" s="162">
        <v>-42.127299999999998</v>
      </c>
      <c r="EA17" s="162">
        <v>-11.438800000000001</v>
      </c>
      <c r="EB17" s="162">
        <v>-34.889499999999998</v>
      </c>
      <c r="EC17" s="162">
        <v>-42.667499999999997</v>
      </c>
      <c r="ED17" s="162">
        <v>-42.048099999999998</v>
      </c>
      <c r="EE17" s="162">
        <v>-14.7049</v>
      </c>
      <c r="EF17" s="162">
        <v>-11.5534</v>
      </c>
      <c r="EG17" s="162">
        <v>-12.737</v>
      </c>
      <c r="EH17" s="162">
        <v>-144.20150000000001</v>
      </c>
      <c r="EI17" s="162">
        <v>-1.7777000000000001</v>
      </c>
      <c r="EJ17" s="163"/>
      <c r="EK17" s="162">
        <v>-13.756500000000001</v>
      </c>
      <c r="EL17" s="162">
        <v>-13.7591</v>
      </c>
      <c r="EM17" s="162">
        <v>23.735800000000001</v>
      </c>
      <c r="EN17" s="162">
        <v>-19.562799999999999</v>
      </c>
      <c r="EO17" s="162">
        <v>-18.9542</v>
      </c>
      <c r="EP17" s="162">
        <v>17.936</v>
      </c>
      <c r="EQ17" s="162">
        <v>-33.034500000000001</v>
      </c>
      <c r="ER17" s="162">
        <v>-32.873600000000003</v>
      </c>
      <c r="ES17" s="162">
        <v>6.9702000000000002</v>
      </c>
      <c r="ET17" s="162">
        <v>0</v>
      </c>
      <c r="EU17" s="162">
        <v>-13.78</v>
      </c>
      <c r="EV17" s="162">
        <v>-3.6</v>
      </c>
      <c r="EW17" s="162">
        <v>4.9387999999999996</v>
      </c>
      <c r="EX17" s="162">
        <v>-40.210900000000002</v>
      </c>
      <c r="EY17" s="162">
        <v>-12.011100000000001</v>
      </c>
      <c r="EZ17" s="162">
        <v>-12.059100000000001</v>
      </c>
      <c r="FA17" s="162">
        <v>11.004300000000001</v>
      </c>
      <c r="FB17" s="162">
        <v>6.5683999999999996</v>
      </c>
      <c r="FC17" s="162">
        <v>-24.1477</v>
      </c>
      <c r="FD17" s="162">
        <v>5.6044999999999998</v>
      </c>
      <c r="FE17" s="163"/>
      <c r="FF17" s="162">
        <v>5.4034000000000004</v>
      </c>
      <c r="FG17" s="162">
        <v>5.0171999999999999</v>
      </c>
      <c r="FH17" s="162">
        <v>5.6284000000000001</v>
      </c>
      <c r="FI17" s="162">
        <v>2.6644999999999999</v>
      </c>
      <c r="FJ17" s="162">
        <v>13.564</v>
      </c>
      <c r="FK17" s="162">
        <v>13.228999999999999</v>
      </c>
      <c r="FL17" s="162">
        <v>-29.807200000000002</v>
      </c>
      <c r="FM17" s="162">
        <v>25.878499999999999</v>
      </c>
      <c r="FN17" s="162">
        <v>25.9068</v>
      </c>
      <c r="FO17" s="162">
        <v>-10.6416</v>
      </c>
      <c r="FP17" s="163"/>
      <c r="FQ17" s="162">
        <v>31.661899999999999</v>
      </c>
      <c r="FR17" s="162">
        <v>-19.71</v>
      </c>
      <c r="FS17" s="162">
        <v>-0.20280000000000001</v>
      </c>
      <c r="FT17" s="162">
        <v>0.13020000000000001</v>
      </c>
      <c r="FU17" s="162">
        <v>-0.16</v>
      </c>
      <c r="FV17" s="162">
        <v>-0.97</v>
      </c>
      <c r="FW17" s="162">
        <v>-30.251200000000001</v>
      </c>
      <c r="FX17" s="163"/>
      <c r="FY17" s="162">
        <v>2.5470000000000002</v>
      </c>
      <c r="FZ17" s="162">
        <v>2.7E-2</v>
      </c>
      <c r="GA17" s="163"/>
      <c r="GB17" s="162">
        <v>7.56</v>
      </c>
      <c r="GC17" s="162">
        <v>-19.560300000000002</v>
      </c>
      <c r="GD17" s="162">
        <v>-8.4230999999999998</v>
      </c>
      <c r="GE17" s="162">
        <v>-2.31</v>
      </c>
      <c r="GF17" s="162">
        <v>25.193100000000001</v>
      </c>
      <c r="GG17" s="163"/>
      <c r="GH17" s="162">
        <v>17.1724</v>
      </c>
      <c r="GI17" s="162">
        <v>-2.5686</v>
      </c>
      <c r="GJ17" s="162">
        <v>-2.8026</v>
      </c>
      <c r="GK17" s="162">
        <v>1.7876000000000001</v>
      </c>
      <c r="GL17" s="163"/>
      <c r="GM17" s="163"/>
      <c r="GN17" s="163"/>
      <c r="GO17" s="162">
        <v>-26.889299999999999</v>
      </c>
      <c r="GP17" s="162">
        <v>2.9409000000000001</v>
      </c>
      <c r="GQ17" s="162">
        <v>-20.526199999999999</v>
      </c>
      <c r="GR17" s="162">
        <v>3.1154999999999999</v>
      </c>
      <c r="GS17" s="162">
        <v>3.9203999999999999</v>
      </c>
      <c r="GT17" s="162">
        <v>103.5877</v>
      </c>
      <c r="GU17" s="162">
        <v>-6.2862999999999998</v>
      </c>
      <c r="GV17" s="162">
        <v>-9.3104999999999993</v>
      </c>
      <c r="GW17" s="162">
        <v>7.0816999999999997</v>
      </c>
      <c r="GX17" s="162">
        <v>1.6093</v>
      </c>
      <c r="GY17" s="162">
        <v>5.5381999999999998</v>
      </c>
      <c r="GZ17" s="162">
        <v>5.5145</v>
      </c>
      <c r="HA17" s="163"/>
      <c r="HB17" s="162">
        <v>18.136199999999999</v>
      </c>
      <c r="HC17" s="162">
        <v>21.2273</v>
      </c>
      <c r="HD17" s="162">
        <v>3.35</v>
      </c>
      <c r="HE17" s="162">
        <v>-9.8402999999999992</v>
      </c>
      <c r="HF17" s="162">
        <v>-6.2081999999999997</v>
      </c>
      <c r="HG17" s="162">
        <v>17.188700000000001</v>
      </c>
      <c r="HH17" s="162">
        <v>116.4148</v>
      </c>
      <c r="HI17" s="162">
        <v>-39.823700000000002</v>
      </c>
      <c r="HJ17" s="162">
        <v>11.8756</v>
      </c>
      <c r="HK17" s="163"/>
      <c r="HL17" s="162">
        <v>7.5686</v>
      </c>
      <c r="HM17" s="162">
        <v>0</v>
      </c>
      <c r="HN17" s="162">
        <v>-12.1252</v>
      </c>
      <c r="HO17" s="163"/>
      <c r="HP17" s="163"/>
      <c r="HQ17" s="162">
        <v>-17.505600000000001</v>
      </c>
      <c r="HR17" s="162">
        <v>-16.994700000000002</v>
      </c>
      <c r="HS17" s="162">
        <v>-6.7755000000000001</v>
      </c>
      <c r="HT17" s="162">
        <v>-6.6553000000000004</v>
      </c>
      <c r="HU17" s="162">
        <v>1.99</v>
      </c>
      <c r="HV17" s="162">
        <v>1.99</v>
      </c>
      <c r="HW17" s="162">
        <v>-22.6</v>
      </c>
      <c r="HX17" s="162">
        <v>-22.3</v>
      </c>
      <c r="HY17" s="162">
        <v>0.1767</v>
      </c>
      <c r="HZ17" s="162">
        <v>-7.52</v>
      </c>
      <c r="IA17" s="162">
        <v>36.776899999999998</v>
      </c>
      <c r="IB17" s="162">
        <v>29.6065</v>
      </c>
      <c r="IC17" s="162">
        <v>29.490600000000001</v>
      </c>
      <c r="ID17" s="162">
        <v>-16.899999999999999</v>
      </c>
      <c r="IE17" s="162">
        <v>-22.3</v>
      </c>
      <c r="IF17" s="162">
        <v>3.5</v>
      </c>
      <c r="IG17" s="162">
        <v>2.8</v>
      </c>
      <c r="IH17" s="163"/>
      <c r="II17" s="162">
        <v>-17.7225</v>
      </c>
      <c r="IJ17" s="162">
        <v>-179.51329999999999</v>
      </c>
      <c r="IK17" s="162">
        <v>7.7295999999999996</v>
      </c>
      <c r="IL17" s="162">
        <v>-253.97929999999999</v>
      </c>
      <c r="IM17" s="163">
        <v>0</v>
      </c>
      <c r="IN17" s="162">
        <v>-46.676099999999998</v>
      </c>
      <c r="IO17" s="163">
        <v>0</v>
      </c>
      <c r="IP17" s="163"/>
      <c r="IQ17" s="162">
        <v>104.4469</v>
      </c>
      <c r="IR17" s="162">
        <v>113.64149999999999</v>
      </c>
      <c r="IS17" s="162">
        <v>57.109200000000001</v>
      </c>
      <c r="IT17" s="162">
        <v>18.386199999999999</v>
      </c>
      <c r="IU17" s="162">
        <v>16.053799999999999</v>
      </c>
      <c r="IV17" s="162">
        <v>4.8079999999999998</v>
      </c>
      <c r="IW17" s="162">
        <v>254.8023</v>
      </c>
      <c r="IX17" s="162">
        <v>-192.90770000000001</v>
      </c>
      <c r="IY17" s="162">
        <v>71.909599999999998</v>
      </c>
      <c r="IZ17" s="162">
        <v>-55.008600000000001</v>
      </c>
      <c r="JA17" s="162">
        <v>-1.593</v>
      </c>
      <c r="JB17" s="162">
        <v>6.1980000000000004</v>
      </c>
      <c r="JC17" s="162">
        <v>-2.88</v>
      </c>
      <c r="JD17" s="162">
        <v>-1.46</v>
      </c>
      <c r="JE17" s="162">
        <v>-1.4610000000000001</v>
      </c>
      <c r="JF17" s="162">
        <v>-2.3199999999999998</v>
      </c>
      <c r="JG17" s="162">
        <v>6.48</v>
      </c>
      <c r="JH17" s="162">
        <v>-4.1513999999999998</v>
      </c>
      <c r="JI17" s="162">
        <v>-11.5709</v>
      </c>
      <c r="JJ17" s="162">
        <v>9.9046000000000003</v>
      </c>
      <c r="JK17" s="162">
        <v>1.4663999999999999</v>
      </c>
      <c r="JL17" s="162">
        <v>8.4</v>
      </c>
      <c r="JM17" s="162">
        <v>0.45600000000000002</v>
      </c>
      <c r="JN17" s="162">
        <v>0.18099999999999999</v>
      </c>
      <c r="JO17" s="162">
        <v>2.7374000000000001</v>
      </c>
      <c r="JP17" s="162">
        <v>3.1842000000000001</v>
      </c>
      <c r="JQ17" s="162">
        <v>4.8155999999999999</v>
      </c>
      <c r="JR17" s="162">
        <v>3.7907000000000002</v>
      </c>
      <c r="JS17" s="162">
        <v>3.4085000000000001</v>
      </c>
      <c r="JT17" s="163"/>
      <c r="JU17" s="162">
        <v>9.6</v>
      </c>
      <c r="JV17" s="162">
        <v>11.986800000000001</v>
      </c>
      <c r="JW17" s="163"/>
      <c r="JX17" s="163"/>
      <c r="JY17" s="162">
        <v>-13.980399999999999</v>
      </c>
      <c r="JZ17" s="162">
        <v>-1.4020999999999999</v>
      </c>
      <c r="KA17" s="162">
        <v>-24.448599999999999</v>
      </c>
      <c r="KB17" s="162">
        <v>-10.7219</v>
      </c>
      <c r="KC17" s="162">
        <v>0</v>
      </c>
      <c r="KD17" s="162">
        <v>-28.0105</v>
      </c>
      <c r="KE17" s="162">
        <v>-1.7168000000000001</v>
      </c>
      <c r="KF17" s="162">
        <v>-1.8</v>
      </c>
      <c r="KG17" s="162">
        <v>-10.7</v>
      </c>
      <c r="KH17" s="162">
        <v>53.817999999999998</v>
      </c>
      <c r="KI17" s="162">
        <v>-129.6628</v>
      </c>
    </row>
    <row r="18" spans="1:295" ht="18" customHeight="1" x14ac:dyDescent="0.3">
      <c r="A18" s="161" t="s">
        <v>76</v>
      </c>
      <c r="B18" s="161" t="s">
        <v>739</v>
      </c>
      <c r="C18" s="164">
        <v>0</v>
      </c>
      <c r="D18" s="164">
        <v>2.5135999999999998</v>
      </c>
      <c r="E18" s="164">
        <v>-7.6063999999999998</v>
      </c>
      <c r="F18" s="164">
        <v>2.3637000000000001</v>
      </c>
      <c r="G18" s="164">
        <v>7.7253999999999996</v>
      </c>
      <c r="H18" s="165"/>
      <c r="I18" s="164">
        <v>10.729900000000001</v>
      </c>
      <c r="J18" s="165"/>
      <c r="K18" s="164">
        <v>6.8459000000000003</v>
      </c>
      <c r="L18" s="164">
        <v>2.1819000000000002</v>
      </c>
      <c r="M18" s="164">
        <v>3.7046000000000001</v>
      </c>
      <c r="N18" s="164">
        <v>-11.1</v>
      </c>
      <c r="O18" s="164">
        <v>-26.4</v>
      </c>
      <c r="P18" s="165"/>
      <c r="Q18" s="165"/>
      <c r="R18" s="165"/>
      <c r="S18" s="164">
        <v>3.7370000000000001</v>
      </c>
      <c r="T18" s="164">
        <v>-17.678100000000001</v>
      </c>
      <c r="U18" s="164">
        <v>2.37</v>
      </c>
      <c r="V18" s="164">
        <v>2.0596000000000001</v>
      </c>
      <c r="W18" s="164">
        <v>3.9580000000000002</v>
      </c>
      <c r="X18" s="164">
        <v>0.84709999999999996</v>
      </c>
      <c r="Y18" s="164">
        <v>-0.24460000000000001</v>
      </c>
      <c r="Z18" s="164">
        <v>2.0457999999999998</v>
      </c>
      <c r="AA18" s="165"/>
      <c r="AB18" s="164">
        <v>-1.4133</v>
      </c>
      <c r="AC18" s="165"/>
      <c r="AD18" s="164">
        <v>0.128</v>
      </c>
      <c r="AE18" s="164">
        <v>0.27500000000000002</v>
      </c>
      <c r="AF18" s="164">
        <v>-8.8800000000000008</v>
      </c>
      <c r="AG18" s="165"/>
      <c r="AH18" s="164">
        <v>-1.7549999999999999</v>
      </c>
      <c r="AI18" s="164">
        <v>0.33400000000000002</v>
      </c>
      <c r="AJ18" s="165">
        <v>4.13</v>
      </c>
      <c r="AK18" s="164">
        <v>-23.5</v>
      </c>
      <c r="AL18" s="165"/>
      <c r="AM18" s="164">
        <v>-4.13</v>
      </c>
      <c r="AN18" s="164">
        <v>-4</v>
      </c>
      <c r="AO18" s="164">
        <v>1.3474999999999999</v>
      </c>
      <c r="AP18" s="164">
        <v>4.0948000000000002</v>
      </c>
      <c r="AQ18" s="164">
        <v>10.2865</v>
      </c>
      <c r="AR18" s="164">
        <v>12.4368</v>
      </c>
      <c r="AS18" s="164">
        <v>-17.7713</v>
      </c>
      <c r="AT18" s="164">
        <v>-17.1355</v>
      </c>
      <c r="AU18" s="164">
        <v>-15.162699999999999</v>
      </c>
      <c r="AV18" s="164">
        <v>9.3649000000000004</v>
      </c>
      <c r="AW18" s="164">
        <v>20.308900000000001</v>
      </c>
      <c r="AX18" s="164">
        <v>-16.168199999999999</v>
      </c>
      <c r="AY18" s="164">
        <v>-14.5722</v>
      </c>
      <c r="AZ18" s="164">
        <v>28.7422</v>
      </c>
      <c r="BA18" s="164">
        <v>35.866599999999998</v>
      </c>
      <c r="BB18" s="164">
        <v>14.7523</v>
      </c>
      <c r="BC18" s="164">
        <v>10.076700000000001</v>
      </c>
      <c r="BD18" s="164">
        <v>-5.2</v>
      </c>
      <c r="BE18" s="164">
        <v>-5.2</v>
      </c>
      <c r="BF18" s="164">
        <v>-22.4404</v>
      </c>
      <c r="BG18" s="164">
        <v>-22.839400000000001</v>
      </c>
      <c r="BH18" s="164">
        <v>-1.5976999999999999</v>
      </c>
      <c r="BI18" s="165"/>
      <c r="BJ18" s="164">
        <v>-1.4056</v>
      </c>
      <c r="BK18" s="164">
        <v>0.38700000000000001</v>
      </c>
      <c r="BL18" s="165"/>
      <c r="BM18" s="164">
        <v>-0.1522</v>
      </c>
      <c r="BN18" s="164">
        <v>-123.9661</v>
      </c>
      <c r="BO18" s="164">
        <v>30.671099999999999</v>
      </c>
      <c r="BP18" s="164">
        <v>30.5185</v>
      </c>
      <c r="BQ18" s="164">
        <v>64.867800000000003</v>
      </c>
      <c r="BR18" s="164">
        <v>-185.82060000000001</v>
      </c>
      <c r="BS18" s="165"/>
      <c r="BT18" s="165"/>
      <c r="BU18" s="165"/>
      <c r="BV18" s="165"/>
      <c r="BW18" s="164">
        <v>6.29</v>
      </c>
      <c r="BX18" s="164">
        <v>5.18</v>
      </c>
      <c r="BY18" s="164">
        <v>-16.48</v>
      </c>
      <c r="BZ18" s="164">
        <v>-5.1100000000000003</v>
      </c>
      <c r="CA18" s="164">
        <v>-26.787199999999999</v>
      </c>
      <c r="CB18" s="164">
        <v>-26.519300000000001</v>
      </c>
      <c r="CC18" s="164">
        <v>25.729800000000001</v>
      </c>
      <c r="CD18" s="164">
        <v>25.560600000000001</v>
      </c>
      <c r="CE18" s="164">
        <v>46.889899999999997</v>
      </c>
      <c r="CF18" s="164">
        <v>5.4974999999999996</v>
      </c>
      <c r="CG18" s="164">
        <v>5.4722999999999997</v>
      </c>
      <c r="CH18" s="164">
        <v>-1.1586000000000001</v>
      </c>
      <c r="CI18" s="165"/>
      <c r="CJ18" s="165"/>
      <c r="CK18" s="165"/>
      <c r="CL18" s="164">
        <v>-27.6</v>
      </c>
      <c r="CM18" s="164">
        <v>-26.2</v>
      </c>
      <c r="CN18" s="164">
        <v>-1.9</v>
      </c>
      <c r="CO18" s="164">
        <v>9.3686000000000007</v>
      </c>
      <c r="CP18" s="164">
        <v>9.5985999999999994</v>
      </c>
      <c r="CQ18" s="164">
        <v>8.3895</v>
      </c>
      <c r="CR18" s="164">
        <v>57.511800000000001</v>
      </c>
      <c r="CS18" s="164">
        <v>57.380600000000001</v>
      </c>
      <c r="CT18" s="164">
        <v>-28.557400000000001</v>
      </c>
      <c r="CU18" s="164">
        <v>-27.431699999999999</v>
      </c>
      <c r="CV18" s="164">
        <v>-30.206700000000001</v>
      </c>
      <c r="CW18" s="164">
        <v>2.5329999999999999</v>
      </c>
      <c r="CX18" s="164">
        <v>24.95</v>
      </c>
      <c r="CY18" s="164">
        <v>8.7799999999999994</v>
      </c>
      <c r="CZ18" s="164">
        <v>1.8798999999999999</v>
      </c>
      <c r="DA18" s="164">
        <v>0.88200000000000001</v>
      </c>
      <c r="DB18" s="164">
        <v>-2.15</v>
      </c>
      <c r="DC18" s="165"/>
      <c r="DD18" s="165"/>
      <c r="DE18" s="165"/>
      <c r="DF18" s="164">
        <v>38.0488</v>
      </c>
      <c r="DG18" s="165"/>
      <c r="DH18" s="164">
        <v>-1.2846</v>
      </c>
      <c r="DI18" s="165"/>
      <c r="DJ18" s="165"/>
      <c r="DK18" s="164">
        <v>-4.0491000000000001</v>
      </c>
      <c r="DL18" s="164">
        <v>-2.6181000000000001</v>
      </c>
      <c r="DM18" s="164">
        <v>4.2632000000000003</v>
      </c>
      <c r="DN18" s="164">
        <v>3.1600999999999999</v>
      </c>
      <c r="DO18" s="164">
        <v>-2.35</v>
      </c>
      <c r="DP18" s="164">
        <v>-1.78</v>
      </c>
      <c r="DQ18" s="164">
        <v>8.1065000000000005</v>
      </c>
      <c r="DR18" s="164">
        <v>-38.189700000000002</v>
      </c>
      <c r="DS18" s="164">
        <v>-10.44</v>
      </c>
      <c r="DT18" s="164">
        <v>-10.48</v>
      </c>
      <c r="DU18" s="164">
        <v>22.71</v>
      </c>
      <c r="DV18" s="164">
        <v>-0.18</v>
      </c>
      <c r="DW18" s="164">
        <v>-38.581800000000001</v>
      </c>
      <c r="DX18" s="164">
        <v>-19.318200000000001</v>
      </c>
      <c r="DY18" s="164">
        <v>-42.817999999999998</v>
      </c>
      <c r="DZ18" s="164">
        <v>-42.627299999999998</v>
      </c>
      <c r="EA18" s="164">
        <v>-10.776899999999999</v>
      </c>
      <c r="EB18" s="164">
        <v>-33.993299999999998</v>
      </c>
      <c r="EC18" s="164">
        <v>-41.7652</v>
      </c>
      <c r="ED18" s="164">
        <v>-41.685699999999997</v>
      </c>
      <c r="EE18" s="164">
        <v>-17.648</v>
      </c>
      <c r="EF18" s="164">
        <v>-17.979099999999999</v>
      </c>
      <c r="EG18" s="164">
        <v>-12.382</v>
      </c>
      <c r="EH18" s="164">
        <v>-147.44560000000001</v>
      </c>
      <c r="EI18" s="164">
        <v>-7.5549999999999997</v>
      </c>
      <c r="EJ18" s="165"/>
      <c r="EK18" s="164">
        <v>-14.6469</v>
      </c>
      <c r="EL18" s="164">
        <v>-13.9886</v>
      </c>
      <c r="EM18" s="164">
        <v>23.653199999999998</v>
      </c>
      <c r="EN18" s="164">
        <v>-17.715599999999998</v>
      </c>
      <c r="EO18" s="164">
        <v>-16.401599999999998</v>
      </c>
      <c r="EP18" s="164">
        <v>7.1840000000000002</v>
      </c>
      <c r="EQ18" s="164">
        <v>-33.257599999999996</v>
      </c>
      <c r="ER18" s="164">
        <v>-33.138500000000001</v>
      </c>
      <c r="ES18" s="164">
        <v>7.5505000000000004</v>
      </c>
      <c r="ET18" s="164">
        <v>0</v>
      </c>
      <c r="EU18" s="164">
        <v>-14.71</v>
      </c>
      <c r="EV18" s="164">
        <v>0</v>
      </c>
      <c r="EW18" s="164">
        <v>5.3243999999999998</v>
      </c>
      <c r="EX18" s="164">
        <v>-37.273499999999999</v>
      </c>
      <c r="EY18" s="164">
        <v>-11.9017</v>
      </c>
      <c r="EZ18" s="164">
        <v>-12.130100000000001</v>
      </c>
      <c r="FA18" s="164">
        <v>11.409800000000001</v>
      </c>
      <c r="FB18" s="164">
        <v>9.1488999999999994</v>
      </c>
      <c r="FC18" s="164">
        <v>-27.246600000000001</v>
      </c>
      <c r="FD18" s="164">
        <v>5.6837</v>
      </c>
      <c r="FE18" s="165"/>
      <c r="FF18" s="164">
        <v>5.4654999999999996</v>
      </c>
      <c r="FG18" s="164">
        <v>3.7353999999999998</v>
      </c>
      <c r="FH18" s="164">
        <v>3.9481999999999999</v>
      </c>
      <c r="FI18" s="164">
        <v>3.4312</v>
      </c>
      <c r="FJ18" s="164">
        <v>14.0663</v>
      </c>
      <c r="FK18" s="164">
        <v>13.228999999999999</v>
      </c>
      <c r="FL18" s="164">
        <v>-29.807200000000002</v>
      </c>
      <c r="FM18" s="164">
        <v>26.587199999999999</v>
      </c>
      <c r="FN18" s="164">
        <v>26.9147</v>
      </c>
      <c r="FO18" s="164">
        <v>-9.4450000000000003</v>
      </c>
      <c r="FP18" s="164">
        <v>0</v>
      </c>
      <c r="FQ18" s="164">
        <v>31.285900000000002</v>
      </c>
      <c r="FR18" s="165"/>
      <c r="FS18" s="164">
        <v>-0.39689999999999998</v>
      </c>
      <c r="FT18" s="164">
        <v>0.17780000000000001</v>
      </c>
      <c r="FU18" s="164">
        <v>-0.48</v>
      </c>
      <c r="FV18" s="164">
        <v>-0.73</v>
      </c>
      <c r="FW18" s="164">
        <v>-32.034599999999998</v>
      </c>
      <c r="FX18" s="165"/>
      <c r="FY18" s="164">
        <v>2.5390000000000001</v>
      </c>
      <c r="FZ18" s="164">
        <v>0.17</v>
      </c>
      <c r="GA18" s="165"/>
      <c r="GB18" s="164">
        <v>7.83</v>
      </c>
      <c r="GC18" s="164">
        <v>-20.903700000000001</v>
      </c>
      <c r="GD18" s="164">
        <v>-8.6869999999999994</v>
      </c>
      <c r="GE18" s="164">
        <v>-2.23</v>
      </c>
      <c r="GF18" s="164">
        <v>25.6524</v>
      </c>
      <c r="GG18" s="165"/>
      <c r="GH18" s="164">
        <v>17.393599999999999</v>
      </c>
      <c r="GI18" s="164">
        <v>-2.6976</v>
      </c>
      <c r="GJ18" s="164">
        <v>-2.8574999999999999</v>
      </c>
      <c r="GK18" s="164">
        <v>1.7708999999999999</v>
      </c>
      <c r="GL18" s="165"/>
      <c r="GM18" s="165"/>
      <c r="GN18" s="164">
        <v>-10.7399</v>
      </c>
      <c r="GO18" s="164">
        <v>-26.4605</v>
      </c>
      <c r="GP18" s="164">
        <v>2.6410999999999998</v>
      </c>
      <c r="GQ18" s="164">
        <v>-20.194299999999998</v>
      </c>
      <c r="GR18" s="164">
        <v>2.8519999999999999</v>
      </c>
      <c r="GS18" s="164">
        <v>4.492</v>
      </c>
      <c r="GT18" s="164">
        <v>106.9782</v>
      </c>
      <c r="GU18" s="164">
        <v>-6.3396999999999997</v>
      </c>
      <c r="GV18" s="164">
        <v>-9.2806999999999995</v>
      </c>
      <c r="GW18" s="164">
        <v>7.1228999999999996</v>
      </c>
      <c r="GX18" s="165"/>
      <c r="GY18" s="164">
        <v>5.5968</v>
      </c>
      <c r="GZ18" s="164">
        <v>5.5857000000000001</v>
      </c>
      <c r="HA18" s="165"/>
      <c r="HB18" s="164">
        <v>18.898900000000001</v>
      </c>
      <c r="HC18" s="164">
        <v>19.867599999999999</v>
      </c>
      <c r="HD18" s="164">
        <v>2.93</v>
      </c>
      <c r="HE18" s="164">
        <v>-9.0625</v>
      </c>
      <c r="HF18" s="164">
        <v>-3.8191000000000002</v>
      </c>
      <c r="HG18" s="164">
        <v>12.796900000000001</v>
      </c>
      <c r="HH18" s="164">
        <v>112.1999</v>
      </c>
      <c r="HI18" s="164">
        <v>-38.400199999999998</v>
      </c>
      <c r="HJ18" s="164">
        <v>12.950200000000001</v>
      </c>
      <c r="HK18" s="165"/>
      <c r="HL18" s="164">
        <v>6.1444999999999999</v>
      </c>
      <c r="HM18" s="164">
        <v>0</v>
      </c>
      <c r="HN18" s="164">
        <v>-10.4125</v>
      </c>
      <c r="HO18" s="165"/>
      <c r="HP18" s="165"/>
      <c r="HQ18" s="164">
        <v>-15.951000000000001</v>
      </c>
      <c r="HR18" s="164">
        <v>-15.3028</v>
      </c>
      <c r="HS18" s="164">
        <v>-7.2762000000000002</v>
      </c>
      <c r="HT18" s="164">
        <v>-7.0364000000000004</v>
      </c>
      <c r="HU18" s="164">
        <v>0.68</v>
      </c>
      <c r="HV18" s="164">
        <v>0.41</v>
      </c>
      <c r="HW18" s="164">
        <v>-21.7</v>
      </c>
      <c r="HX18" s="164">
        <v>-22.1</v>
      </c>
      <c r="HY18" s="164">
        <v>0.1236</v>
      </c>
      <c r="HZ18" s="164">
        <v>-7.28</v>
      </c>
      <c r="IA18" s="164">
        <v>37.5717</v>
      </c>
      <c r="IB18" s="164">
        <v>28.2895</v>
      </c>
      <c r="IC18" s="164">
        <v>28.422999999999998</v>
      </c>
      <c r="ID18" s="164">
        <v>-16.899999999999999</v>
      </c>
      <c r="IE18" s="164">
        <v>-22.6</v>
      </c>
      <c r="IF18" s="164">
        <v>3</v>
      </c>
      <c r="IG18" s="164">
        <v>2.1</v>
      </c>
      <c r="IH18" s="164">
        <v>-17.956299999999999</v>
      </c>
      <c r="II18" s="164">
        <v>-17.927199999999999</v>
      </c>
      <c r="IJ18" s="164">
        <v>-176.39060000000001</v>
      </c>
      <c r="IK18" s="164">
        <v>12.7195</v>
      </c>
      <c r="IL18" s="164">
        <v>-253.1756</v>
      </c>
      <c r="IM18" s="165">
        <v>0</v>
      </c>
      <c r="IN18" s="164">
        <v>-41.774299999999997</v>
      </c>
      <c r="IO18" s="165">
        <v>0</v>
      </c>
      <c r="IP18" s="165"/>
      <c r="IQ18" s="164">
        <v>102.7406</v>
      </c>
      <c r="IR18" s="164">
        <v>110.3567</v>
      </c>
      <c r="IS18" s="164">
        <v>55.880800000000001</v>
      </c>
      <c r="IT18" s="164">
        <v>17.944800000000001</v>
      </c>
      <c r="IU18" s="164">
        <v>15.2682</v>
      </c>
      <c r="IV18" s="164">
        <v>0.39410000000000001</v>
      </c>
      <c r="IW18" s="164">
        <v>255.62469999999999</v>
      </c>
      <c r="IX18" s="164">
        <v>-193.29560000000001</v>
      </c>
      <c r="IY18" s="164">
        <v>67.908900000000003</v>
      </c>
      <c r="IZ18" s="164">
        <v>-53.559399999999997</v>
      </c>
      <c r="JA18" s="164">
        <v>-1.8273999999999999</v>
      </c>
      <c r="JB18" s="164">
        <v>6.7610000000000001</v>
      </c>
      <c r="JC18" s="164">
        <v>-3.04</v>
      </c>
      <c r="JD18" s="164">
        <v>-1.34</v>
      </c>
      <c r="JE18" s="164">
        <v>-1.331</v>
      </c>
      <c r="JF18" s="164">
        <v>-2.2400000000000002</v>
      </c>
      <c r="JG18" s="164">
        <v>6.4</v>
      </c>
      <c r="JH18" s="164">
        <v>-4.3204000000000002</v>
      </c>
      <c r="JI18" s="164">
        <v>-11.982900000000001</v>
      </c>
      <c r="JJ18" s="164">
        <v>9.6117000000000008</v>
      </c>
      <c r="JK18" s="164">
        <v>1.9058999999999999</v>
      </c>
      <c r="JL18" s="164">
        <v>8.6</v>
      </c>
      <c r="JM18" s="164">
        <v>2.355</v>
      </c>
      <c r="JN18" s="164">
        <v>1.9470000000000001</v>
      </c>
      <c r="JO18" s="165"/>
      <c r="JP18" s="165"/>
      <c r="JQ18" s="164">
        <v>4.0712999999999999</v>
      </c>
      <c r="JR18" s="164">
        <v>4.0582000000000003</v>
      </c>
      <c r="JS18" s="164">
        <v>2.6255999999999999</v>
      </c>
      <c r="JT18" s="165"/>
      <c r="JU18" s="164">
        <v>9.3000000000000007</v>
      </c>
      <c r="JV18" s="164">
        <v>11.017300000000001</v>
      </c>
      <c r="JW18" s="165"/>
      <c r="JX18" s="165"/>
      <c r="JY18" s="164">
        <v>-14.023400000000001</v>
      </c>
      <c r="JZ18" s="164">
        <v>-1.7025999999999999</v>
      </c>
      <c r="KA18" s="164">
        <v>-23.147400000000001</v>
      </c>
      <c r="KB18" s="164">
        <v>-10.942500000000001</v>
      </c>
      <c r="KC18" s="164">
        <v>0</v>
      </c>
      <c r="KD18" s="164">
        <v>-27.089200000000002</v>
      </c>
      <c r="KE18" s="164">
        <v>0</v>
      </c>
      <c r="KF18" s="164">
        <v>-1.2</v>
      </c>
      <c r="KG18" s="164">
        <v>-11.7</v>
      </c>
      <c r="KH18" s="164">
        <v>51.954900000000002</v>
      </c>
      <c r="KI18" s="164">
        <v>-127.9747</v>
      </c>
    </row>
    <row r="19" spans="1:295" ht="18" customHeight="1" x14ac:dyDescent="0.3">
      <c r="A19" s="161" t="s">
        <v>76</v>
      </c>
      <c r="B19" s="161" t="s">
        <v>740</v>
      </c>
      <c r="C19" s="164">
        <v>0</v>
      </c>
      <c r="D19" s="164">
        <v>2.6177999999999999</v>
      </c>
      <c r="E19" s="164">
        <v>-7.6901999999999999</v>
      </c>
      <c r="F19" s="164">
        <v>2.4704000000000002</v>
      </c>
      <c r="G19" s="164">
        <v>8.3861000000000008</v>
      </c>
      <c r="H19" s="165"/>
      <c r="I19" s="164">
        <v>10.939399999999999</v>
      </c>
      <c r="J19" s="165"/>
      <c r="K19" s="164">
        <v>7.4463999999999997</v>
      </c>
      <c r="L19" s="164">
        <v>2.4359000000000002</v>
      </c>
      <c r="M19" s="164">
        <v>3.9239000000000002</v>
      </c>
      <c r="N19" s="164">
        <v>-13.32</v>
      </c>
      <c r="O19" s="164">
        <v>-26.4</v>
      </c>
      <c r="P19" s="165"/>
      <c r="Q19" s="164">
        <v>1.6559999999999999</v>
      </c>
      <c r="R19" s="165"/>
      <c r="S19" s="164">
        <v>3.6181000000000001</v>
      </c>
      <c r="T19" s="164">
        <v>-17.360099999999999</v>
      </c>
      <c r="U19" s="164">
        <v>2.3797000000000001</v>
      </c>
      <c r="V19" s="164">
        <v>2.1177000000000001</v>
      </c>
      <c r="W19" s="164">
        <v>4.0431999999999997</v>
      </c>
      <c r="X19" s="164">
        <v>0.89190000000000003</v>
      </c>
      <c r="Y19" s="164">
        <v>-0.1855</v>
      </c>
      <c r="Z19" s="164">
        <v>2.0981000000000001</v>
      </c>
      <c r="AA19" s="165"/>
      <c r="AB19" s="164">
        <v>-1.1620999999999999</v>
      </c>
      <c r="AC19" s="165"/>
      <c r="AD19" s="164">
        <v>2.4E-2</v>
      </c>
      <c r="AE19" s="164">
        <v>-1.7999999999999999E-2</v>
      </c>
      <c r="AF19" s="164">
        <v>-8.8800000000000008</v>
      </c>
      <c r="AG19" s="165"/>
      <c r="AH19" s="164">
        <v>-1.7949999999999999</v>
      </c>
      <c r="AI19" s="164">
        <v>0.33100000000000002</v>
      </c>
      <c r="AJ19" s="165">
        <v>4.1100000000000003</v>
      </c>
      <c r="AK19" s="164">
        <v>-23.8</v>
      </c>
      <c r="AL19" s="165"/>
      <c r="AM19" s="164">
        <v>-4.1100000000000003</v>
      </c>
      <c r="AN19" s="164">
        <v>-4.38</v>
      </c>
      <c r="AO19" s="164">
        <v>0.82030000000000003</v>
      </c>
      <c r="AP19" s="164">
        <v>3.7204000000000002</v>
      </c>
      <c r="AQ19" s="164">
        <v>11.396699999999999</v>
      </c>
      <c r="AR19" s="164">
        <v>13.403700000000001</v>
      </c>
      <c r="AS19" s="164">
        <v>-17.381799999999998</v>
      </c>
      <c r="AT19" s="164">
        <v>-16.940000000000001</v>
      </c>
      <c r="AU19" s="164">
        <v>-16.28</v>
      </c>
      <c r="AV19" s="164">
        <v>13.2643</v>
      </c>
      <c r="AW19" s="164">
        <v>10.9207</v>
      </c>
      <c r="AX19" s="164">
        <v>-15.521100000000001</v>
      </c>
      <c r="AY19" s="164">
        <v>-13.005699999999999</v>
      </c>
      <c r="AZ19" s="164">
        <v>20.4011</v>
      </c>
      <c r="BA19" s="164">
        <v>23.536899999999999</v>
      </c>
      <c r="BB19" s="164">
        <v>14.9145</v>
      </c>
      <c r="BC19" s="164">
        <v>11.842599999999999</v>
      </c>
      <c r="BD19" s="164">
        <v>-5.4</v>
      </c>
      <c r="BE19" s="164">
        <v>-5.4</v>
      </c>
      <c r="BF19" s="164">
        <v>-21.667400000000001</v>
      </c>
      <c r="BG19" s="164">
        <v>-21.7972</v>
      </c>
      <c r="BH19" s="164">
        <v>-1.6354</v>
      </c>
      <c r="BI19" s="165"/>
      <c r="BJ19" s="164">
        <v>-3.2118000000000002</v>
      </c>
      <c r="BK19" s="164">
        <v>0.2717</v>
      </c>
      <c r="BL19" s="165"/>
      <c r="BM19" s="164">
        <v>2.1999999999999999E-2</v>
      </c>
      <c r="BN19" s="164">
        <v>-125.37</v>
      </c>
      <c r="BO19" s="164">
        <v>28.473800000000001</v>
      </c>
      <c r="BP19" s="164">
        <v>28.6874</v>
      </c>
      <c r="BQ19" s="164">
        <v>74.087500000000006</v>
      </c>
      <c r="BR19" s="164">
        <v>-187.94139999999999</v>
      </c>
      <c r="BS19" s="165"/>
      <c r="BT19" s="165"/>
      <c r="BU19" s="165"/>
      <c r="BV19" s="164">
        <v>3.3831000000000002</v>
      </c>
      <c r="BW19" s="164">
        <v>6.64</v>
      </c>
      <c r="BX19" s="164">
        <v>5.69</v>
      </c>
      <c r="BY19" s="164">
        <v>-16.670000000000002</v>
      </c>
      <c r="BZ19" s="164">
        <v>-4.92</v>
      </c>
      <c r="CA19" s="164">
        <v>-23.438300000000002</v>
      </c>
      <c r="CB19" s="164">
        <v>-23.438300000000002</v>
      </c>
      <c r="CC19" s="164">
        <v>22.510200000000001</v>
      </c>
      <c r="CD19" s="164">
        <v>22.042200000000001</v>
      </c>
      <c r="CE19" s="164">
        <v>41.878500000000003</v>
      </c>
      <c r="CF19" s="164">
        <v>-7.7079000000000004</v>
      </c>
      <c r="CG19" s="164">
        <v>-7.8432000000000004</v>
      </c>
      <c r="CH19" s="164">
        <v>-2.9573999999999998</v>
      </c>
      <c r="CI19" s="165"/>
      <c r="CJ19" s="165"/>
      <c r="CK19" s="165"/>
      <c r="CL19" s="164">
        <v>-25.1</v>
      </c>
      <c r="CM19" s="164">
        <v>-23.8</v>
      </c>
      <c r="CN19" s="164">
        <v>-1.86</v>
      </c>
      <c r="CO19" s="164">
        <v>4.883</v>
      </c>
      <c r="CP19" s="164">
        <v>5.0639000000000003</v>
      </c>
      <c r="CQ19" s="164">
        <v>4.2084999999999999</v>
      </c>
      <c r="CR19" s="164">
        <v>55.591099999999997</v>
      </c>
      <c r="CS19" s="164">
        <v>55.613300000000002</v>
      </c>
      <c r="CT19" s="164">
        <v>-28.027100000000001</v>
      </c>
      <c r="CU19" s="164">
        <v>-27.532399999999999</v>
      </c>
      <c r="CV19" s="164">
        <v>-29.756699999999999</v>
      </c>
      <c r="CW19" s="164">
        <v>2.8826000000000001</v>
      </c>
      <c r="CX19" s="164">
        <v>25.32</v>
      </c>
      <c r="CY19" s="164">
        <v>8.8000000000000007</v>
      </c>
      <c r="CZ19" s="164">
        <v>2.0360999999999998</v>
      </c>
      <c r="DA19" s="164">
        <v>1.1749000000000001</v>
      </c>
      <c r="DB19" s="164">
        <v>-2.31</v>
      </c>
      <c r="DC19" s="165"/>
      <c r="DD19" s="165"/>
      <c r="DE19" s="165"/>
      <c r="DF19" s="164">
        <v>45.063400000000001</v>
      </c>
      <c r="DG19" s="165"/>
      <c r="DH19" s="164">
        <v>-1.3071999999999999</v>
      </c>
      <c r="DI19" s="164">
        <v>-16.3</v>
      </c>
      <c r="DJ19" s="165"/>
      <c r="DK19" s="164">
        <v>-3.6133000000000002</v>
      </c>
      <c r="DL19" s="164">
        <v>-2.2441</v>
      </c>
      <c r="DM19" s="164">
        <v>4.1055000000000001</v>
      </c>
      <c r="DN19" s="164">
        <v>4.2733999999999996</v>
      </c>
      <c r="DO19" s="164">
        <v>-1.69</v>
      </c>
      <c r="DP19" s="164">
        <v>-1.55</v>
      </c>
      <c r="DQ19" s="164">
        <v>7.657</v>
      </c>
      <c r="DR19" s="164">
        <v>-45.565100000000001</v>
      </c>
      <c r="DS19" s="164">
        <v>-10.57</v>
      </c>
      <c r="DT19" s="164">
        <v>-10.58</v>
      </c>
      <c r="DU19" s="164">
        <v>23.48</v>
      </c>
      <c r="DV19" s="164">
        <v>0.5</v>
      </c>
      <c r="DW19" s="164">
        <v>-47.290900000000001</v>
      </c>
      <c r="DX19" s="164">
        <v>-23.545500000000001</v>
      </c>
      <c r="DY19" s="164">
        <v>-43.0702</v>
      </c>
      <c r="DZ19" s="164">
        <v>-42.672699999999999</v>
      </c>
      <c r="EA19" s="164">
        <v>-15.1851</v>
      </c>
      <c r="EB19" s="164">
        <v>-37.6051</v>
      </c>
      <c r="EC19" s="164">
        <v>-44.954500000000003</v>
      </c>
      <c r="ED19" s="164">
        <v>-45.108199999999997</v>
      </c>
      <c r="EE19" s="164">
        <v>-15.183</v>
      </c>
      <c r="EF19" s="164">
        <v>-14.9559</v>
      </c>
      <c r="EG19" s="164">
        <v>-12.673999999999999</v>
      </c>
      <c r="EH19" s="164">
        <v>-156.12610000000001</v>
      </c>
      <c r="EI19" s="164">
        <v>-4.8930999999999996</v>
      </c>
      <c r="EJ19" s="165"/>
      <c r="EK19" s="164">
        <v>-14.315300000000001</v>
      </c>
      <c r="EL19" s="164">
        <v>-13.6958</v>
      </c>
      <c r="EM19" s="164">
        <v>24.659199999999998</v>
      </c>
      <c r="EN19" s="164">
        <v>-18.097100000000001</v>
      </c>
      <c r="EO19" s="164">
        <v>-17.069500000000001</v>
      </c>
      <c r="EP19" s="164">
        <v>-1.028</v>
      </c>
      <c r="EQ19" s="164">
        <v>-31.965800000000002</v>
      </c>
      <c r="ER19" s="164">
        <v>-31.684200000000001</v>
      </c>
      <c r="ES19" s="164">
        <v>10.1783</v>
      </c>
      <c r="ET19" s="164">
        <v>6.24</v>
      </c>
      <c r="EU19" s="164">
        <v>-7.93</v>
      </c>
      <c r="EV19" s="164">
        <v>-0.1</v>
      </c>
      <c r="EW19" s="164">
        <v>5.681</v>
      </c>
      <c r="EX19" s="164">
        <v>-37.9651</v>
      </c>
      <c r="EY19" s="164">
        <v>-12.226699999999999</v>
      </c>
      <c r="EZ19" s="164">
        <v>-12.3025</v>
      </c>
      <c r="FA19" s="164">
        <v>12.0467</v>
      </c>
      <c r="FB19" s="164">
        <v>10.7722</v>
      </c>
      <c r="FC19" s="164">
        <v>-27.1175</v>
      </c>
      <c r="FD19" s="164">
        <v>5.7592999999999996</v>
      </c>
      <c r="FE19" s="165"/>
      <c r="FF19" s="164">
        <v>5.6753</v>
      </c>
      <c r="FG19" s="164">
        <v>4.6093000000000002</v>
      </c>
      <c r="FH19" s="164">
        <v>4.2313999999999998</v>
      </c>
      <c r="FI19" s="164">
        <v>0</v>
      </c>
      <c r="FJ19" s="164">
        <v>9.3775999999999993</v>
      </c>
      <c r="FK19" s="164">
        <v>9.5449999999999999</v>
      </c>
      <c r="FL19" s="164">
        <v>-26.458100000000002</v>
      </c>
      <c r="FM19" s="164">
        <v>26.015899999999998</v>
      </c>
      <c r="FN19" s="164">
        <v>25.789300000000001</v>
      </c>
      <c r="FO19" s="164">
        <v>-8.1366999999999994</v>
      </c>
      <c r="FP19" s="165"/>
      <c r="FQ19" s="165">
        <v>31.285900000000002</v>
      </c>
      <c r="FR19" s="164">
        <v>-20.100000000000001</v>
      </c>
      <c r="FS19" s="164">
        <v>-0.30719999999999997</v>
      </c>
      <c r="FT19" s="164">
        <v>0.16500000000000001</v>
      </c>
      <c r="FU19" s="164">
        <v>0.05</v>
      </c>
      <c r="FV19" s="164">
        <v>0.74</v>
      </c>
      <c r="FW19" s="164">
        <v>-29.382899999999999</v>
      </c>
      <c r="FX19" s="165"/>
      <c r="FY19" s="164">
        <v>2.573</v>
      </c>
      <c r="FZ19" s="164">
        <v>0.22700000000000001</v>
      </c>
      <c r="GA19" s="164">
        <v>4.0614999999999997</v>
      </c>
      <c r="GB19" s="164">
        <v>8.34</v>
      </c>
      <c r="GC19" s="164">
        <v>-21.455100000000002</v>
      </c>
      <c r="GD19" s="164">
        <v>-10.428800000000001</v>
      </c>
      <c r="GE19" s="165"/>
      <c r="GF19" s="164">
        <v>25.2563</v>
      </c>
      <c r="GG19" s="165"/>
      <c r="GH19" s="164">
        <v>17.216100000000001</v>
      </c>
      <c r="GI19" s="164">
        <v>-2.6610999999999998</v>
      </c>
      <c r="GJ19" s="164">
        <v>-2.8839999999999999</v>
      </c>
      <c r="GK19" s="164">
        <v>1.7682</v>
      </c>
      <c r="GL19" s="165"/>
      <c r="GM19" s="165"/>
      <c r="GN19" s="165"/>
      <c r="GO19" s="164">
        <v>-26.741800000000001</v>
      </c>
      <c r="GP19" s="164">
        <v>2.5428999999999999</v>
      </c>
      <c r="GQ19" s="164">
        <v>-20.0471</v>
      </c>
      <c r="GR19" s="164">
        <v>4.6885000000000003</v>
      </c>
      <c r="GS19" s="164">
        <v>3.9316</v>
      </c>
      <c r="GT19" s="164">
        <v>106.4276</v>
      </c>
      <c r="GU19" s="164">
        <v>-6.1082000000000001</v>
      </c>
      <c r="GV19" s="164">
        <v>-9.3004999999999995</v>
      </c>
      <c r="GW19" s="164">
        <v>7.2210999999999999</v>
      </c>
      <c r="GX19" s="164">
        <v>1.3455999999999999</v>
      </c>
      <c r="GY19" s="164">
        <v>5.5747999999999998</v>
      </c>
      <c r="GZ19" s="164">
        <v>5.5777999999999999</v>
      </c>
      <c r="HA19" s="165"/>
      <c r="HB19" s="164">
        <v>19.488</v>
      </c>
      <c r="HC19" s="164">
        <v>21.662700000000001</v>
      </c>
      <c r="HD19" s="164">
        <v>-2.5099999999999998</v>
      </c>
      <c r="HE19" s="164">
        <v>-4.0529999999999999</v>
      </c>
      <c r="HF19" s="164">
        <v>7.0754999999999999</v>
      </c>
      <c r="HG19" s="164">
        <v>6.1711</v>
      </c>
      <c r="HH19" s="164">
        <v>111.0025</v>
      </c>
      <c r="HI19" s="164">
        <v>-38.056399999999996</v>
      </c>
      <c r="HJ19" s="164">
        <v>13.321300000000001</v>
      </c>
      <c r="HK19" s="165"/>
      <c r="HL19" s="164">
        <v>0</v>
      </c>
      <c r="HM19" s="164">
        <v>0</v>
      </c>
      <c r="HN19" s="164">
        <v>0</v>
      </c>
      <c r="HO19" s="165"/>
      <c r="HP19" s="165"/>
      <c r="HQ19" s="164">
        <v>-16.747499999999999</v>
      </c>
      <c r="HR19" s="164">
        <v>-15.863099999999999</v>
      </c>
      <c r="HS19" s="164">
        <v>-8.2928999999999995</v>
      </c>
      <c r="HT19" s="164">
        <v>-8.1646999999999998</v>
      </c>
      <c r="HU19" s="164">
        <v>0.93</v>
      </c>
      <c r="HV19" s="164">
        <v>1.51</v>
      </c>
      <c r="HW19" s="164">
        <v>-22.6</v>
      </c>
      <c r="HX19" s="164">
        <v>-22.6</v>
      </c>
      <c r="HY19" s="164">
        <v>0.19500000000000001</v>
      </c>
      <c r="HZ19" s="164">
        <v>-7.84</v>
      </c>
      <c r="IA19" s="164">
        <v>40.642099999999999</v>
      </c>
      <c r="IB19" s="164">
        <v>28.2378</v>
      </c>
      <c r="IC19" s="164">
        <v>28.298400000000001</v>
      </c>
      <c r="ID19" s="164">
        <v>-16.100000000000001</v>
      </c>
      <c r="IE19" s="164">
        <v>-23.1</v>
      </c>
      <c r="IF19" s="164">
        <v>2.6</v>
      </c>
      <c r="IG19" s="164">
        <v>2.1</v>
      </c>
      <c r="IH19" s="165"/>
      <c r="II19" s="164">
        <v>-17.6479</v>
      </c>
      <c r="IJ19" s="164">
        <v>-170.834</v>
      </c>
      <c r="IK19" s="164">
        <v>6.4092000000000002</v>
      </c>
      <c r="IL19" s="164">
        <v>-250.72620000000001</v>
      </c>
      <c r="IM19" s="165">
        <v>0</v>
      </c>
      <c r="IN19" s="164">
        <v>-41.748199999999997</v>
      </c>
      <c r="IO19" s="165">
        <v>0</v>
      </c>
      <c r="IP19" s="165"/>
      <c r="IQ19" s="164">
        <v>109.1444</v>
      </c>
      <c r="IR19" s="164">
        <v>106.83580000000001</v>
      </c>
      <c r="IS19" s="164">
        <v>55.755000000000003</v>
      </c>
      <c r="IT19" s="164">
        <v>13.9306</v>
      </c>
      <c r="IU19" s="164">
        <v>14.5314</v>
      </c>
      <c r="IV19" s="164">
        <v>1.1271</v>
      </c>
      <c r="IW19" s="164">
        <v>251.20609999999999</v>
      </c>
      <c r="IX19" s="164">
        <v>-188.2979</v>
      </c>
      <c r="IY19" s="164">
        <v>69.019499999999994</v>
      </c>
      <c r="IZ19" s="164">
        <v>-53.663800000000002</v>
      </c>
      <c r="JA19" s="164">
        <v>-1.7565999999999999</v>
      </c>
      <c r="JB19" s="164">
        <v>12.045999999999999</v>
      </c>
      <c r="JC19" s="164">
        <v>-3.92</v>
      </c>
      <c r="JD19" s="164">
        <v>-1.1950000000000001</v>
      </c>
      <c r="JE19" s="164">
        <v>-1.206</v>
      </c>
      <c r="JF19" s="164">
        <v>-1.36</v>
      </c>
      <c r="JG19" s="164">
        <v>5.84</v>
      </c>
      <c r="JH19" s="164">
        <v>-4.7016999999999998</v>
      </c>
      <c r="JI19" s="164">
        <v>-11.6289</v>
      </c>
      <c r="JJ19" s="164">
        <v>8.7632999999999992</v>
      </c>
      <c r="JK19" s="164">
        <v>2.2873000000000001</v>
      </c>
      <c r="JL19" s="164">
        <v>8.4</v>
      </c>
      <c r="JM19" s="164">
        <v>0.89300000000000002</v>
      </c>
      <c r="JN19" s="164">
        <v>0.92200000000000004</v>
      </c>
      <c r="JO19" s="165"/>
      <c r="JP19" s="164">
        <v>3.2477</v>
      </c>
      <c r="JQ19" s="164">
        <v>3.9258000000000002</v>
      </c>
      <c r="JR19" s="164">
        <v>3.9184999999999999</v>
      </c>
      <c r="JS19" s="164">
        <v>3.0169999999999999</v>
      </c>
      <c r="JT19" s="165"/>
      <c r="JU19" s="164">
        <v>9.3000000000000007</v>
      </c>
      <c r="JV19" s="164">
        <v>11.9998</v>
      </c>
      <c r="JW19" s="165"/>
      <c r="JX19" s="165"/>
      <c r="JY19" s="164">
        <v>-13.8643</v>
      </c>
      <c r="JZ19" s="164">
        <v>-0.1515</v>
      </c>
      <c r="KA19" s="164">
        <v>-23.575099999999999</v>
      </c>
      <c r="KB19" s="164">
        <v>-11.0037</v>
      </c>
      <c r="KC19" s="164">
        <v>-3.3096000000000001</v>
      </c>
      <c r="KD19" s="164">
        <v>-26.674499999999998</v>
      </c>
      <c r="KE19" s="164">
        <v>0</v>
      </c>
      <c r="KF19" s="164">
        <v>-1.9</v>
      </c>
      <c r="KG19" s="164">
        <v>-11.1</v>
      </c>
      <c r="KH19" s="164">
        <v>62.764899999999997</v>
      </c>
      <c r="KI19" s="164">
        <v>-136.3862</v>
      </c>
    </row>
    <row r="20" spans="1:295" ht="18" customHeight="1" x14ac:dyDescent="0.3">
      <c r="A20" s="161" t="s">
        <v>76</v>
      </c>
      <c r="B20" s="161" t="s">
        <v>741</v>
      </c>
      <c r="C20" s="164">
        <v>0</v>
      </c>
      <c r="D20" s="164">
        <v>2.7635000000000001</v>
      </c>
      <c r="E20" s="164">
        <v>-7.8132000000000001</v>
      </c>
      <c r="F20" s="164">
        <v>2.3401999999999998</v>
      </c>
      <c r="G20" s="164">
        <v>7.9260000000000002</v>
      </c>
      <c r="H20" s="165"/>
      <c r="I20" s="164">
        <v>11.3612</v>
      </c>
      <c r="J20" s="165"/>
      <c r="K20" s="164">
        <v>7.5964</v>
      </c>
      <c r="L20" s="164">
        <v>2.5579000000000001</v>
      </c>
      <c r="M20" s="164">
        <v>4.0312000000000001</v>
      </c>
      <c r="N20" s="164">
        <v>-13.32</v>
      </c>
      <c r="O20" s="164">
        <v>-26.4</v>
      </c>
      <c r="P20" s="164">
        <v>2.2000000000000002</v>
      </c>
      <c r="Q20" s="164">
        <v>0.82799999999999996</v>
      </c>
      <c r="R20" s="164">
        <v>-19.8</v>
      </c>
      <c r="S20" s="164">
        <v>3.9674</v>
      </c>
      <c r="T20" s="164">
        <v>-17.938199999999998</v>
      </c>
      <c r="U20" s="164">
        <v>2.4355000000000002</v>
      </c>
      <c r="V20" s="164">
        <v>2.2991999999999999</v>
      </c>
      <c r="W20" s="164">
        <v>4.2492999999999999</v>
      </c>
      <c r="X20" s="164">
        <v>0.91930000000000001</v>
      </c>
      <c r="Y20" s="164">
        <v>-0.29699999999999999</v>
      </c>
      <c r="Z20" s="164">
        <v>2.2244000000000002</v>
      </c>
      <c r="AA20" s="165"/>
      <c r="AB20" s="164">
        <v>-1.1802999999999999</v>
      </c>
      <c r="AC20" s="165"/>
      <c r="AD20" s="164">
        <v>4.2999999999999997E-2</v>
      </c>
      <c r="AE20" s="164">
        <v>-0.17799999999999999</v>
      </c>
      <c r="AF20" s="164">
        <v>-8.8800000000000008</v>
      </c>
      <c r="AG20" s="164">
        <v>-8.8000000000000007</v>
      </c>
      <c r="AH20" s="164">
        <v>-1.752</v>
      </c>
      <c r="AI20" s="164">
        <v>0.33</v>
      </c>
      <c r="AJ20" s="165">
        <v>4.38</v>
      </c>
      <c r="AK20" s="164">
        <v>-23.68</v>
      </c>
      <c r="AL20" s="165"/>
      <c r="AM20" s="164">
        <v>-4.38</v>
      </c>
      <c r="AN20" s="164">
        <v>-4.3499999999999996</v>
      </c>
      <c r="AO20" s="164">
        <v>-0.38369999999999999</v>
      </c>
      <c r="AP20" s="164">
        <v>3.7273000000000001</v>
      </c>
      <c r="AQ20" s="164">
        <v>11.693</v>
      </c>
      <c r="AR20" s="164">
        <v>13.262600000000001</v>
      </c>
      <c r="AS20" s="164">
        <v>-17.758199999999999</v>
      </c>
      <c r="AT20" s="164">
        <v>-15.962</v>
      </c>
      <c r="AU20" s="164">
        <v>-16.9802</v>
      </c>
      <c r="AV20" s="164">
        <v>11.3489</v>
      </c>
      <c r="AW20" s="164">
        <v>9.5961999999999996</v>
      </c>
      <c r="AX20" s="164">
        <v>-15.015000000000001</v>
      </c>
      <c r="AY20" s="164">
        <v>-13.154400000000001</v>
      </c>
      <c r="AZ20" s="164">
        <v>25.119800000000001</v>
      </c>
      <c r="BA20" s="164">
        <v>34.649700000000003</v>
      </c>
      <c r="BB20" s="164">
        <v>10.922000000000001</v>
      </c>
      <c r="BC20" s="164">
        <v>11.4922</v>
      </c>
      <c r="BD20" s="164">
        <v>-5.2</v>
      </c>
      <c r="BE20" s="164">
        <v>-5.3</v>
      </c>
      <c r="BF20" s="164">
        <v>-22.172899999999998</v>
      </c>
      <c r="BG20" s="164">
        <v>-21.5501</v>
      </c>
      <c r="BH20" s="164">
        <v>-1.7518</v>
      </c>
      <c r="BI20" s="165"/>
      <c r="BJ20" s="164">
        <v>-3.3948999999999998</v>
      </c>
      <c r="BK20" s="164">
        <v>0.1704</v>
      </c>
      <c r="BL20" s="165"/>
      <c r="BM20" s="164">
        <v>0.1671</v>
      </c>
      <c r="BN20" s="164">
        <v>-119.3579</v>
      </c>
      <c r="BO20" s="164">
        <v>31.403500000000001</v>
      </c>
      <c r="BP20" s="164">
        <v>31.220400000000001</v>
      </c>
      <c r="BQ20" s="164">
        <v>63.426299999999998</v>
      </c>
      <c r="BR20" s="164">
        <v>-183.8434</v>
      </c>
      <c r="BS20" s="165"/>
      <c r="BT20" s="165"/>
      <c r="BU20" s="165"/>
      <c r="BV20" s="164">
        <v>0.26939999999999997</v>
      </c>
      <c r="BW20" s="164">
        <v>5.66</v>
      </c>
      <c r="BX20" s="164">
        <v>4.4000000000000004</v>
      </c>
      <c r="BY20" s="164">
        <v>-17.64</v>
      </c>
      <c r="BZ20" s="164">
        <v>-6.09</v>
      </c>
      <c r="CA20" s="164">
        <v>-24.643899999999999</v>
      </c>
      <c r="CB20" s="164">
        <v>-25.581600000000002</v>
      </c>
      <c r="CC20" s="164">
        <v>25.860199999999999</v>
      </c>
      <c r="CD20" s="164">
        <v>25.4482</v>
      </c>
      <c r="CE20" s="164">
        <v>40.5334</v>
      </c>
      <c r="CF20" s="164">
        <v>3.3454999999999999</v>
      </c>
      <c r="CG20" s="164">
        <v>2.2669999999999999</v>
      </c>
      <c r="CH20" s="164">
        <v>-2.7458999999999998</v>
      </c>
      <c r="CI20" s="165"/>
      <c r="CJ20" s="165"/>
      <c r="CK20" s="165"/>
      <c r="CL20" s="164">
        <v>-27</v>
      </c>
      <c r="CM20" s="164">
        <v>-25.9</v>
      </c>
      <c r="CN20" s="164">
        <v>-1.77</v>
      </c>
      <c r="CO20" s="164">
        <v>7.6631</v>
      </c>
      <c r="CP20" s="164">
        <v>8.1953999999999994</v>
      </c>
      <c r="CQ20" s="164">
        <v>6.7053000000000003</v>
      </c>
      <c r="CR20" s="164">
        <v>58.6586</v>
      </c>
      <c r="CS20" s="164">
        <v>58.5839</v>
      </c>
      <c r="CT20" s="164">
        <v>-27.113299999999999</v>
      </c>
      <c r="CU20" s="164">
        <v>-29.171900000000001</v>
      </c>
      <c r="CV20" s="164">
        <v>-28.954999999999998</v>
      </c>
      <c r="CW20" s="164">
        <v>2.4922</v>
      </c>
      <c r="CX20" s="164">
        <v>25.22</v>
      </c>
      <c r="CY20" s="164">
        <v>8.86</v>
      </c>
      <c r="CZ20" s="164">
        <v>1.8798999999999999</v>
      </c>
      <c r="DA20" s="164">
        <v>0.88200000000000001</v>
      </c>
      <c r="DB20" s="164">
        <v>-1.89</v>
      </c>
      <c r="DC20" s="165"/>
      <c r="DD20" s="165"/>
      <c r="DE20" s="165"/>
      <c r="DF20" s="164">
        <v>39.240400000000001</v>
      </c>
      <c r="DG20" s="165"/>
      <c r="DH20" s="164">
        <v>-0.4204</v>
      </c>
      <c r="DI20" s="164">
        <v>-18.600000000000001</v>
      </c>
      <c r="DJ20" s="165"/>
      <c r="DK20" s="164">
        <v>-3.4033000000000002</v>
      </c>
      <c r="DL20" s="164">
        <v>-1.3090999999999999</v>
      </c>
      <c r="DM20" s="164">
        <v>-0.47310000000000002</v>
      </c>
      <c r="DN20" s="164">
        <v>5.2011000000000003</v>
      </c>
      <c r="DO20" s="164">
        <v>-1</v>
      </c>
      <c r="DP20" s="164">
        <v>-0.99</v>
      </c>
      <c r="DQ20" s="164">
        <v>6.4945000000000004</v>
      </c>
      <c r="DR20" s="164">
        <v>-39.327199999999998</v>
      </c>
      <c r="DS20" s="164">
        <v>-11.39</v>
      </c>
      <c r="DT20" s="164">
        <v>-11.43</v>
      </c>
      <c r="DU20" s="164">
        <v>24.96</v>
      </c>
      <c r="DV20" s="164">
        <v>-0.76</v>
      </c>
      <c r="DW20" s="164">
        <v>-40.927300000000002</v>
      </c>
      <c r="DX20" s="164">
        <v>-20.372699999999998</v>
      </c>
      <c r="DY20" s="164">
        <v>-42.938499999999998</v>
      </c>
      <c r="DZ20" s="164">
        <v>-42.418199999999999</v>
      </c>
      <c r="EA20" s="164">
        <v>-14.2738</v>
      </c>
      <c r="EB20" s="164">
        <v>-36.0886</v>
      </c>
      <c r="EC20" s="164">
        <v>-42.9651</v>
      </c>
      <c r="ED20" s="164">
        <v>-43.577100000000002</v>
      </c>
      <c r="EE20" s="164">
        <v>-11.5754</v>
      </c>
      <c r="EF20" s="164">
        <v>-11.4229</v>
      </c>
      <c r="EG20" s="164">
        <v>-11.808999999999999</v>
      </c>
      <c r="EH20" s="164">
        <v>-147.66739999999999</v>
      </c>
      <c r="EI20" s="164">
        <v>-25.259</v>
      </c>
      <c r="EJ20" s="165"/>
      <c r="EK20" s="164">
        <v>-14.482100000000001</v>
      </c>
      <c r="EL20" s="164">
        <v>-13.966200000000001</v>
      </c>
      <c r="EM20" s="164">
        <v>21.404900000000001</v>
      </c>
      <c r="EN20" s="164">
        <v>-20.8827</v>
      </c>
      <c r="EO20" s="164">
        <v>-18.422000000000001</v>
      </c>
      <c r="EP20" s="164">
        <v>13.84</v>
      </c>
      <c r="EQ20" s="164">
        <v>-34.3735</v>
      </c>
      <c r="ER20" s="164">
        <v>-34.040199999999999</v>
      </c>
      <c r="ES20" s="164">
        <v>6.4029999999999996</v>
      </c>
      <c r="ET20" s="164">
        <v>-14.45</v>
      </c>
      <c r="EU20" s="164">
        <v>-13.5</v>
      </c>
      <c r="EV20" s="164">
        <v>0.7</v>
      </c>
      <c r="EW20" s="164">
        <v>5.3482000000000003</v>
      </c>
      <c r="EX20" s="164">
        <v>-42.643500000000003</v>
      </c>
      <c r="EY20" s="164">
        <v>-11.249700000000001</v>
      </c>
      <c r="EZ20" s="164">
        <v>-11.4213</v>
      </c>
      <c r="FA20" s="164">
        <v>11.8904</v>
      </c>
      <c r="FB20" s="164">
        <v>9.3520000000000003</v>
      </c>
      <c r="FC20" s="164">
        <v>-24.224</v>
      </c>
      <c r="FD20" s="164">
        <v>5.6238999999999999</v>
      </c>
      <c r="FE20" s="165"/>
      <c r="FF20" s="164">
        <v>5.3635999999999999</v>
      </c>
      <c r="FG20" s="164">
        <v>4.2689000000000004</v>
      </c>
      <c r="FH20" s="164">
        <v>5.1069000000000004</v>
      </c>
      <c r="FI20" s="164">
        <v>2.6827999999999999</v>
      </c>
      <c r="FJ20" s="164">
        <v>11.7219</v>
      </c>
      <c r="FK20" s="164">
        <v>11.554500000000001</v>
      </c>
      <c r="FL20" s="164">
        <v>-27.965199999999999</v>
      </c>
      <c r="FM20" s="164">
        <v>26.357600000000001</v>
      </c>
      <c r="FN20" s="164">
        <v>26.2194</v>
      </c>
      <c r="FO20" s="164">
        <v>-8.8678000000000008</v>
      </c>
      <c r="FP20" s="165"/>
      <c r="FQ20" s="165">
        <v>31.285900000000002</v>
      </c>
      <c r="FR20" s="165"/>
      <c r="FS20" s="164">
        <v>-0.73380000000000001</v>
      </c>
      <c r="FT20" s="165"/>
      <c r="FU20" s="165"/>
      <c r="FV20" s="165"/>
      <c r="FW20" s="164">
        <v>-30.650700000000001</v>
      </c>
      <c r="FX20" s="165"/>
      <c r="FY20" s="164">
        <v>2.5169999999999999</v>
      </c>
      <c r="FZ20" s="164">
        <v>0.248</v>
      </c>
      <c r="GA20" s="165"/>
      <c r="GB20" s="164">
        <v>7.33</v>
      </c>
      <c r="GC20" s="164">
        <v>-21.0395</v>
      </c>
      <c r="GD20" s="164">
        <v>-10.1959</v>
      </c>
      <c r="GE20" s="164">
        <v>-2.4900000000000002</v>
      </c>
      <c r="GF20" s="164">
        <v>24.572299999999998</v>
      </c>
      <c r="GG20" s="165"/>
      <c r="GH20" s="164">
        <v>17.380700000000001</v>
      </c>
      <c r="GI20" s="164">
        <v>-2.5697999999999999</v>
      </c>
      <c r="GJ20" s="164">
        <v>-2.6307999999999998</v>
      </c>
      <c r="GK20" s="164">
        <v>1.8109999999999999</v>
      </c>
      <c r="GL20" s="165"/>
      <c r="GM20" s="165"/>
      <c r="GN20" s="164">
        <v>-11.518800000000001</v>
      </c>
      <c r="GO20" s="164">
        <v>-25.4346</v>
      </c>
      <c r="GP20" s="164">
        <v>1.7136</v>
      </c>
      <c r="GQ20" s="164">
        <v>-20.1663</v>
      </c>
      <c r="GR20" s="164">
        <v>5.2003000000000004</v>
      </c>
      <c r="GS20" s="164">
        <v>5.1798999999999999</v>
      </c>
      <c r="GT20" s="164">
        <v>109.0658</v>
      </c>
      <c r="GU20" s="164">
        <v>-6.2405999999999997</v>
      </c>
      <c r="GV20" s="164">
        <v>-9.6478000000000002</v>
      </c>
      <c r="GW20" s="164">
        <v>7.3996000000000004</v>
      </c>
      <c r="GX20" s="164">
        <v>1.2551000000000001</v>
      </c>
      <c r="GY20" s="164">
        <v>5.4283000000000001</v>
      </c>
      <c r="GZ20" s="164">
        <v>5.4432999999999998</v>
      </c>
      <c r="HA20" s="164">
        <v>0.49709999999999999</v>
      </c>
      <c r="HB20" s="164">
        <v>13.2651</v>
      </c>
      <c r="HC20" s="164">
        <v>14.8445</v>
      </c>
      <c r="HD20" s="164">
        <v>0.42</v>
      </c>
      <c r="HE20" s="164">
        <v>-6.6973000000000003</v>
      </c>
      <c r="HF20" s="164">
        <v>0</v>
      </c>
      <c r="HG20" s="164">
        <v>4.2298</v>
      </c>
      <c r="HH20" s="164">
        <v>102.22499999999999</v>
      </c>
      <c r="HI20" s="164">
        <v>-44.107999999999997</v>
      </c>
      <c r="HJ20" s="164">
        <v>6.2911000000000001</v>
      </c>
      <c r="HK20" s="165"/>
      <c r="HL20" s="164">
        <v>8.8894000000000002</v>
      </c>
      <c r="HM20" s="164">
        <v>-10.8162</v>
      </c>
      <c r="HN20" s="164">
        <v>-13.4757</v>
      </c>
      <c r="HO20" s="165"/>
      <c r="HP20" s="165"/>
      <c r="HQ20" s="164">
        <v>-21.081700000000001</v>
      </c>
      <c r="HR20" s="164">
        <v>-20.043500000000002</v>
      </c>
      <c r="HS20" s="164">
        <v>-9.8483999999999998</v>
      </c>
      <c r="HT20" s="164">
        <v>-9.7063000000000006</v>
      </c>
      <c r="HU20" s="164">
        <v>-3.58</v>
      </c>
      <c r="HV20" s="164">
        <v>-3.94</v>
      </c>
      <c r="HW20" s="164">
        <v>-23.4</v>
      </c>
      <c r="HX20" s="164">
        <v>-23.9</v>
      </c>
      <c r="HY20" s="164">
        <v>0.1419</v>
      </c>
      <c r="HZ20" s="164">
        <v>-6.72</v>
      </c>
      <c r="IA20" s="164">
        <v>29.838899999999999</v>
      </c>
      <c r="IB20" s="164">
        <v>29.488800000000001</v>
      </c>
      <c r="IC20" s="164">
        <v>29.3675</v>
      </c>
      <c r="ID20" s="164">
        <v>-16.5</v>
      </c>
      <c r="IE20" s="164">
        <v>-22.2</v>
      </c>
      <c r="IF20" s="164">
        <v>5.0999999999999996</v>
      </c>
      <c r="IG20" s="164">
        <v>4.5999999999999996</v>
      </c>
      <c r="IH20" s="165"/>
      <c r="II20" s="164">
        <v>-18.082899999999999</v>
      </c>
      <c r="IJ20" s="164">
        <v>-177.0669</v>
      </c>
      <c r="IK20" s="164">
        <v>11.9815</v>
      </c>
      <c r="IL20" s="164">
        <v>-265.6429</v>
      </c>
      <c r="IM20" s="165">
        <v>0</v>
      </c>
      <c r="IN20" s="164">
        <v>-45.697000000000003</v>
      </c>
      <c r="IO20" s="165">
        <v>0</v>
      </c>
      <c r="IP20" s="165"/>
      <c r="IQ20" s="164">
        <v>120.3355</v>
      </c>
      <c r="IR20" s="164">
        <v>97.341499999999996</v>
      </c>
      <c r="IS20" s="164">
        <v>57.448599999999999</v>
      </c>
      <c r="IT20" s="164">
        <v>19.695799999999998</v>
      </c>
      <c r="IU20" s="164">
        <v>18.769200000000001</v>
      </c>
      <c r="IV20" s="164">
        <v>-10.2262</v>
      </c>
      <c r="IW20" s="164">
        <v>228.3895</v>
      </c>
      <c r="IX20" s="164">
        <v>-187.1454</v>
      </c>
      <c r="IY20" s="164">
        <v>40.849299999999999</v>
      </c>
      <c r="IZ20" s="164">
        <v>-32.737499999999997</v>
      </c>
      <c r="JA20" s="164">
        <v>-0.56030000000000002</v>
      </c>
      <c r="JB20" s="164">
        <v>11.295</v>
      </c>
      <c r="JC20" s="164">
        <v>-4.88</v>
      </c>
      <c r="JD20" s="164">
        <v>-0.999</v>
      </c>
      <c r="JE20" s="164">
        <v>-1.006</v>
      </c>
      <c r="JF20" s="164">
        <v>0</v>
      </c>
      <c r="JG20" s="164">
        <v>5.28</v>
      </c>
      <c r="JH20" s="164">
        <v>-5.1071</v>
      </c>
      <c r="JI20" s="164">
        <v>-11.4549</v>
      </c>
      <c r="JJ20" s="164">
        <v>8.1468000000000007</v>
      </c>
      <c r="JK20" s="164">
        <v>3.1082999999999998</v>
      </c>
      <c r="JL20" s="164">
        <v>9.6</v>
      </c>
      <c r="JM20" s="164">
        <v>1.5469999999999999</v>
      </c>
      <c r="JN20" s="164">
        <v>1.8460000000000001</v>
      </c>
      <c r="JO20" s="165"/>
      <c r="JP20" s="165"/>
      <c r="JQ20" s="164">
        <v>4.1116000000000001</v>
      </c>
      <c r="JR20" s="164">
        <v>4.2470999999999997</v>
      </c>
      <c r="JS20" s="164">
        <v>4.0091999999999999</v>
      </c>
      <c r="JT20" s="165"/>
      <c r="JU20" s="164">
        <v>8.8000000000000007</v>
      </c>
      <c r="JV20" s="164">
        <v>12.3256</v>
      </c>
      <c r="JW20" s="165"/>
      <c r="JX20" s="165"/>
      <c r="JY20" s="164">
        <v>-10.1119</v>
      </c>
      <c r="JZ20" s="164">
        <v>-2.6886999999999999</v>
      </c>
      <c r="KA20" s="164">
        <v>-25.871300000000002</v>
      </c>
      <c r="KB20" s="164">
        <v>-7.3407999999999998</v>
      </c>
      <c r="KC20" s="164">
        <v>0</v>
      </c>
      <c r="KD20" s="164">
        <v>-30.006499999999999</v>
      </c>
      <c r="KE20" s="164">
        <v>0</v>
      </c>
      <c r="KF20" s="164">
        <v>-0.8</v>
      </c>
      <c r="KG20" s="164">
        <v>-12.9</v>
      </c>
      <c r="KH20" s="164">
        <v>45.9786</v>
      </c>
      <c r="KI20" s="164">
        <v>-122.16549999999999</v>
      </c>
    </row>
    <row r="21" spans="1:295" ht="18" customHeight="1" x14ac:dyDescent="0.3">
      <c r="A21" s="161" t="s">
        <v>76</v>
      </c>
      <c r="B21" s="161" t="s">
        <v>742</v>
      </c>
      <c r="C21" s="164">
        <v>0</v>
      </c>
      <c r="D21" s="164">
        <v>2.8197000000000001</v>
      </c>
      <c r="E21" s="164">
        <v>-7.9335000000000004</v>
      </c>
      <c r="F21" s="164">
        <v>2.5371000000000001</v>
      </c>
      <c r="G21" s="164">
        <v>8.1931999999999992</v>
      </c>
      <c r="H21" s="165"/>
      <c r="I21" s="164">
        <v>11.4582</v>
      </c>
      <c r="J21" s="165"/>
      <c r="K21" s="164">
        <v>8.3606999999999996</v>
      </c>
      <c r="L21" s="164">
        <v>3.0339</v>
      </c>
      <c r="M21" s="164">
        <v>4.5233999999999996</v>
      </c>
      <c r="N21" s="164">
        <v>-13.32</v>
      </c>
      <c r="O21" s="164">
        <v>-26.4</v>
      </c>
      <c r="P21" s="165"/>
      <c r="Q21" s="165"/>
      <c r="R21" s="165"/>
      <c r="S21" s="164">
        <v>3.8437999999999999</v>
      </c>
      <c r="T21" s="164">
        <v>-16.936800000000002</v>
      </c>
      <c r="U21" s="164">
        <v>2.3338999999999999</v>
      </c>
      <c r="V21" s="164">
        <v>2.1633</v>
      </c>
      <c r="W21" s="164">
        <v>4.0854999999999997</v>
      </c>
      <c r="X21" s="164">
        <v>0.87560000000000004</v>
      </c>
      <c r="Y21" s="164">
        <v>-0.17299999999999999</v>
      </c>
      <c r="Z21" s="164">
        <v>2.2113999999999998</v>
      </c>
      <c r="AA21" s="165"/>
      <c r="AB21" s="164">
        <v>-1.1935</v>
      </c>
      <c r="AC21" s="165"/>
      <c r="AD21" s="164">
        <v>-6.5000000000000002E-2</v>
      </c>
      <c r="AE21" s="164">
        <v>0.14099999999999999</v>
      </c>
      <c r="AF21" s="164">
        <v>-6.66</v>
      </c>
      <c r="AG21" s="165"/>
      <c r="AH21" s="164">
        <v>-1.8460000000000001</v>
      </c>
      <c r="AI21" s="164">
        <v>0.33300000000000002</v>
      </c>
      <c r="AJ21" s="165">
        <v>4.68</v>
      </c>
      <c r="AK21" s="164">
        <v>-23.57</v>
      </c>
      <c r="AL21" s="165"/>
      <c r="AM21" s="164">
        <v>-4.68</v>
      </c>
      <c r="AN21" s="164">
        <v>-4.67</v>
      </c>
      <c r="AO21" s="164">
        <v>-1.2685</v>
      </c>
      <c r="AP21" s="164">
        <v>3.6503000000000001</v>
      </c>
      <c r="AQ21" s="164">
        <v>11.860799999999999</v>
      </c>
      <c r="AR21" s="164">
        <v>13.809200000000001</v>
      </c>
      <c r="AS21" s="164">
        <v>-15.523899999999999</v>
      </c>
      <c r="AT21" s="164">
        <v>-12.7796</v>
      </c>
      <c r="AU21" s="164">
        <v>-12.697900000000001</v>
      </c>
      <c r="AV21" s="164">
        <v>2.0583999999999998</v>
      </c>
      <c r="AW21" s="164">
        <v>2.1394000000000002</v>
      </c>
      <c r="AX21" s="164">
        <v>-13.407299999999999</v>
      </c>
      <c r="AY21" s="164">
        <v>-11.541499999999999</v>
      </c>
      <c r="AZ21" s="164">
        <v>19.425000000000001</v>
      </c>
      <c r="BA21" s="164">
        <v>19.119399999999999</v>
      </c>
      <c r="BB21" s="164">
        <v>-1.5925</v>
      </c>
      <c r="BC21" s="164">
        <v>11.7706</v>
      </c>
      <c r="BD21" s="164">
        <v>-5.3</v>
      </c>
      <c r="BE21" s="164">
        <v>-5.3</v>
      </c>
      <c r="BF21" s="164">
        <v>-26.7562</v>
      </c>
      <c r="BG21" s="164">
        <v>-26.484999999999999</v>
      </c>
      <c r="BH21" s="164">
        <v>-1.9001999999999999</v>
      </c>
      <c r="BI21" s="165"/>
      <c r="BJ21" s="164">
        <v>2.9178999999999999</v>
      </c>
      <c r="BK21" s="164">
        <v>0.63859999999999995</v>
      </c>
      <c r="BL21" s="165"/>
      <c r="BM21" s="164">
        <v>0.1729</v>
      </c>
      <c r="BN21" s="164">
        <v>-119.9987</v>
      </c>
      <c r="BO21" s="164">
        <v>-14.618399999999999</v>
      </c>
      <c r="BP21" s="164">
        <v>-14.4658</v>
      </c>
      <c r="BQ21" s="164">
        <v>104.3938</v>
      </c>
      <c r="BR21" s="164">
        <v>-234.47980000000001</v>
      </c>
      <c r="BS21" s="165"/>
      <c r="BT21" s="165"/>
      <c r="BU21" s="165"/>
      <c r="BV21" s="164">
        <v>-2.1255999999999999</v>
      </c>
      <c r="BW21" s="164">
        <v>5.98</v>
      </c>
      <c r="BX21" s="164">
        <v>4.1900000000000004</v>
      </c>
      <c r="BY21" s="164">
        <v>-16.829999999999998</v>
      </c>
      <c r="BZ21" s="164">
        <v>-5.38</v>
      </c>
      <c r="CA21" s="164">
        <v>-33.485100000000003</v>
      </c>
      <c r="CB21" s="164">
        <v>-31.207799999999999</v>
      </c>
      <c r="CC21" s="164">
        <v>33.9617</v>
      </c>
      <c r="CD21" s="164">
        <v>33.468699999999998</v>
      </c>
      <c r="CE21" s="164">
        <v>36.8827</v>
      </c>
      <c r="CF21" s="164">
        <v>-8.9532000000000007</v>
      </c>
      <c r="CG21" s="164">
        <v>-9.0222999999999995</v>
      </c>
      <c r="CH21" s="164">
        <v>2.7948</v>
      </c>
      <c r="CI21" s="165"/>
      <c r="CJ21" s="165"/>
      <c r="CK21" s="165"/>
      <c r="CL21" s="164">
        <v>-14.8</v>
      </c>
      <c r="CM21" s="164">
        <v>-14.8</v>
      </c>
      <c r="CN21" s="164">
        <v>-1.75</v>
      </c>
      <c r="CO21" s="164">
        <v>7.5655999999999999</v>
      </c>
      <c r="CP21" s="164">
        <v>7.7081999999999997</v>
      </c>
      <c r="CQ21" s="164">
        <v>6.0286999999999997</v>
      </c>
      <c r="CR21" s="164">
        <v>33.876899999999999</v>
      </c>
      <c r="CS21" s="164">
        <v>33.619599999999998</v>
      </c>
      <c r="CT21" s="164">
        <v>-32.982900000000001</v>
      </c>
      <c r="CU21" s="164">
        <v>1.7939000000000001</v>
      </c>
      <c r="CV21" s="164">
        <v>-34.3108</v>
      </c>
      <c r="CW21" s="164">
        <v>2.4872000000000001</v>
      </c>
      <c r="CX21" s="164">
        <v>24.58</v>
      </c>
      <c r="CY21" s="164">
        <v>8.5</v>
      </c>
      <c r="CZ21" s="164">
        <v>2.3485999999999998</v>
      </c>
      <c r="DA21" s="164">
        <v>1.4679</v>
      </c>
      <c r="DB21" s="164">
        <v>-2.23</v>
      </c>
      <c r="DC21" s="165"/>
      <c r="DD21" s="165"/>
      <c r="DE21" s="165"/>
      <c r="DF21" s="164">
        <v>26.8842</v>
      </c>
      <c r="DG21" s="165"/>
      <c r="DH21" s="164">
        <v>-1.4271</v>
      </c>
      <c r="DI21" s="164">
        <v>-10</v>
      </c>
      <c r="DJ21" s="164">
        <v>-10.199999999999999</v>
      </c>
      <c r="DK21" s="164">
        <v>-3.2311999999999999</v>
      </c>
      <c r="DL21" s="164">
        <v>0.37990000000000002</v>
      </c>
      <c r="DM21" s="165"/>
      <c r="DN21" s="164">
        <v>7.7988</v>
      </c>
      <c r="DO21" s="164">
        <v>0.76</v>
      </c>
      <c r="DP21" s="164">
        <v>-1.65</v>
      </c>
      <c r="DQ21" s="164">
        <v>6.8354999999999997</v>
      </c>
      <c r="DR21" s="164">
        <v>-27.711600000000001</v>
      </c>
      <c r="DS21" s="164">
        <v>-11.55</v>
      </c>
      <c r="DT21" s="164">
        <v>-11.59</v>
      </c>
      <c r="DU21" s="164">
        <v>25.96</v>
      </c>
      <c r="DV21" s="164">
        <v>-1.19</v>
      </c>
      <c r="DW21" s="164">
        <v>-27.309100000000001</v>
      </c>
      <c r="DX21" s="164">
        <v>-13.9</v>
      </c>
      <c r="DY21" s="164">
        <v>-46.372399999999999</v>
      </c>
      <c r="DZ21" s="164">
        <v>-44.054499999999997</v>
      </c>
      <c r="EA21" s="164">
        <v>-10.430199999999999</v>
      </c>
      <c r="EB21" s="164">
        <v>-29.081299999999999</v>
      </c>
      <c r="EC21" s="164">
        <v>-36.515900000000002</v>
      </c>
      <c r="ED21" s="164">
        <v>-36.584200000000003</v>
      </c>
      <c r="EE21" s="164">
        <v>-15.461</v>
      </c>
      <c r="EF21" s="164">
        <v>-17.058499999999999</v>
      </c>
      <c r="EG21" s="164">
        <v>-11.218999999999999</v>
      </c>
      <c r="EH21" s="164">
        <v>-188.63630000000001</v>
      </c>
      <c r="EI21" s="164">
        <v>-30.7715</v>
      </c>
      <c r="EJ21" s="165"/>
      <c r="EK21" s="164">
        <v>-15.79</v>
      </c>
      <c r="EL21" s="164">
        <v>-15.737</v>
      </c>
      <c r="EM21" s="164">
        <v>25.809799999999999</v>
      </c>
      <c r="EN21" s="164">
        <v>-15.9086</v>
      </c>
      <c r="EO21" s="164">
        <v>-14.9979</v>
      </c>
      <c r="EP21" s="164">
        <v>-4.0999999999999996</v>
      </c>
      <c r="EQ21" s="164">
        <v>-34.683500000000002</v>
      </c>
      <c r="ER21" s="164">
        <v>-34.307699999999997</v>
      </c>
      <c r="ES21" s="164">
        <v>9.5556999999999999</v>
      </c>
      <c r="ET21" s="164">
        <v>6.53</v>
      </c>
      <c r="EU21" s="164">
        <v>-4.01</v>
      </c>
      <c r="EV21" s="164">
        <v>2.2999999999999998</v>
      </c>
      <c r="EW21" s="164">
        <v>5.7241999999999997</v>
      </c>
      <c r="EX21" s="164">
        <v>-32.378</v>
      </c>
      <c r="EY21" s="164">
        <v>-13.020300000000001</v>
      </c>
      <c r="EZ21" s="164">
        <v>-13.249499999999999</v>
      </c>
      <c r="FA21" s="164">
        <v>10.912599999999999</v>
      </c>
      <c r="FB21" s="164">
        <v>11.1554</v>
      </c>
      <c r="FC21" s="164">
        <v>-26.667899999999999</v>
      </c>
      <c r="FD21" s="164">
        <v>6.3761000000000001</v>
      </c>
      <c r="FE21" s="165"/>
      <c r="FF21" s="164">
        <v>6.0279999999999996</v>
      </c>
      <c r="FG21" s="164">
        <v>0</v>
      </c>
      <c r="FH21" s="164">
        <v>0</v>
      </c>
      <c r="FI21" s="164">
        <v>0</v>
      </c>
      <c r="FJ21" s="164">
        <v>20.931999999999999</v>
      </c>
      <c r="FK21" s="164">
        <v>18.922599999999999</v>
      </c>
      <c r="FL21" s="164">
        <v>-25.7883</v>
      </c>
      <c r="FM21" s="164">
        <v>30.183599999999998</v>
      </c>
      <c r="FN21" s="164">
        <v>30.172599999999999</v>
      </c>
      <c r="FO21" s="164">
        <v>-8.2695000000000007</v>
      </c>
      <c r="FP21" s="165"/>
      <c r="FQ21" s="164">
        <v>30.494900000000001</v>
      </c>
      <c r="FR21" s="164">
        <v>-20.62</v>
      </c>
      <c r="FS21" s="164">
        <v>-0.39510000000000001</v>
      </c>
      <c r="FT21" s="164">
        <v>0.14760000000000001</v>
      </c>
      <c r="FU21" s="164">
        <v>-0.03</v>
      </c>
      <c r="FV21" s="165"/>
      <c r="FW21" s="164">
        <v>-26.7516</v>
      </c>
      <c r="FX21" s="165"/>
      <c r="FY21" s="164">
        <v>2.5739999999999998</v>
      </c>
      <c r="FZ21" s="164">
        <v>0.29199999999999998</v>
      </c>
      <c r="GA21" s="164">
        <v>2.1480000000000001</v>
      </c>
      <c r="GB21" s="164">
        <v>6.82</v>
      </c>
      <c r="GC21" s="164">
        <v>-19.4345</v>
      </c>
      <c r="GD21" s="164">
        <v>-10.100199999999999</v>
      </c>
      <c r="GE21" s="164">
        <v>-3.13</v>
      </c>
      <c r="GF21" s="164">
        <v>23.396799999999999</v>
      </c>
      <c r="GG21" s="165"/>
      <c r="GH21" s="164">
        <v>16.4222</v>
      </c>
      <c r="GI21" s="164">
        <v>-2.5192000000000001</v>
      </c>
      <c r="GJ21" s="164">
        <v>-2.7038000000000002</v>
      </c>
      <c r="GK21" s="164">
        <v>1.8023</v>
      </c>
      <c r="GL21" s="165"/>
      <c r="GM21" s="165"/>
      <c r="GN21" s="164">
        <v>-10.461</v>
      </c>
      <c r="GO21" s="164">
        <v>-25.346399999999999</v>
      </c>
      <c r="GP21" s="164">
        <v>1.7355</v>
      </c>
      <c r="GQ21" s="164">
        <v>-19.398399999999999</v>
      </c>
      <c r="GR21" s="164">
        <v>2.5619999999999998</v>
      </c>
      <c r="GS21" s="164">
        <v>3.5004</v>
      </c>
      <c r="GT21" s="164">
        <v>103.4264</v>
      </c>
      <c r="GU21" s="164">
        <v>-6.2569999999999997</v>
      </c>
      <c r="GV21" s="164">
        <v>-8.8681000000000001</v>
      </c>
      <c r="GW21" s="164">
        <v>7.4253</v>
      </c>
      <c r="GX21" s="164">
        <v>1.0407</v>
      </c>
      <c r="GY21" s="164">
        <v>5.7506000000000004</v>
      </c>
      <c r="GZ21" s="164">
        <v>5.7359999999999998</v>
      </c>
      <c r="HA21" s="164">
        <v>8.6499999999999994E-2</v>
      </c>
      <c r="HB21" s="164">
        <v>13.410600000000001</v>
      </c>
      <c r="HC21" s="164">
        <v>12.5749</v>
      </c>
      <c r="HD21" s="164">
        <v>-2.93</v>
      </c>
      <c r="HE21" s="164">
        <v>-4.2019000000000002</v>
      </c>
      <c r="HF21" s="164">
        <v>14.2775</v>
      </c>
      <c r="HG21" s="164">
        <v>-10.1431</v>
      </c>
      <c r="HH21" s="164">
        <v>107.4062</v>
      </c>
      <c r="HI21" s="164">
        <v>-49.470799999999997</v>
      </c>
      <c r="HJ21" s="164">
        <v>-8.2263999999999999</v>
      </c>
      <c r="HK21" s="164">
        <v>6.4668000000000001</v>
      </c>
      <c r="HL21" s="164">
        <v>13.0631</v>
      </c>
      <c r="HM21" s="164">
        <v>-11.5213</v>
      </c>
      <c r="HN21" s="164">
        <v>-13.9666</v>
      </c>
      <c r="HO21" s="165"/>
      <c r="HP21" s="164">
        <v>35.635899999999999</v>
      </c>
      <c r="HQ21" s="164">
        <v>-18.516400000000001</v>
      </c>
      <c r="HR21" s="164">
        <v>-17.983499999999999</v>
      </c>
      <c r="HS21" s="164">
        <v>-11.955</v>
      </c>
      <c r="HT21" s="164">
        <v>-12.1694</v>
      </c>
      <c r="HU21" s="164">
        <v>10.17</v>
      </c>
      <c r="HV21" s="164">
        <v>10.81</v>
      </c>
      <c r="HW21" s="164">
        <v>-24</v>
      </c>
      <c r="HX21" s="164">
        <v>-23.9</v>
      </c>
      <c r="HY21" s="164">
        <v>5.3999999999999999E-2</v>
      </c>
      <c r="HZ21" s="164">
        <v>-5.2</v>
      </c>
      <c r="IA21" s="164">
        <v>31.303999999999998</v>
      </c>
      <c r="IB21" s="164">
        <v>30.660900000000002</v>
      </c>
      <c r="IC21" s="164">
        <v>30.558199999999999</v>
      </c>
      <c r="ID21" s="164">
        <v>-15.7</v>
      </c>
      <c r="IE21" s="164">
        <v>-23.9</v>
      </c>
      <c r="IF21" s="164">
        <v>2.6</v>
      </c>
      <c r="IG21" s="164">
        <v>1.7</v>
      </c>
      <c r="IH21" s="164">
        <v>-18.236799999999999</v>
      </c>
      <c r="II21" s="164">
        <v>-18.062200000000001</v>
      </c>
      <c r="IJ21" s="164">
        <v>-195.8451</v>
      </c>
      <c r="IK21" s="164">
        <v>-5.4717000000000002</v>
      </c>
      <c r="IL21" s="164">
        <v>-268.56720000000001</v>
      </c>
      <c r="IM21" s="165">
        <v>0</v>
      </c>
      <c r="IN21" s="164">
        <v>-57.781999999999996</v>
      </c>
      <c r="IO21" s="165">
        <v>0</v>
      </c>
      <c r="IP21" s="164">
        <v>32.951300000000003</v>
      </c>
      <c r="IQ21" s="164">
        <v>150.83690000000001</v>
      </c>
      <c r="IR21" s="164">
        <v>50.237699999999997</v>
      </c>
      <c r="IS21" s="164">
        <v>57.318800000000003</v>
      </c>
      <c r="IT21" s="164">
        <v>1.3407</v>
      </c>
      <c r="IU21" s="164">
        <v>0.41849999999999998</v>
      </c>
      <c r="IV21" s="164">
        <v>-45.176400000000001</v>
      </c>
      <c r="IW21" s="164">
        <v>184.1729</v>
      </c>
      <c r="IX21" s="164">
        <v>-155.739</v>
      </c>
      <c r="IY21" s="164">
        <v>25.1492</v>
      </c>
      <c r="IZ21" s="164">
        <v>-18.801400000000001</v>
      </c>
      <c r="JA21" s="164">
        <v>-0.70189999999999997</v>
      </c>
      <c r="JB21" s="164">
        <v>11.693</v>
      </c>
      <c r="JC21" s="164">
        <v>-5.44</v>
      </c>
      <c r="JD21" s="164">
        <v>-0.55100000000000005</v>
      </c>
      <c r="JE21" s="164">
        <v>-0.55500000000000005</v>
      </c>
      <c r="JF21" s="164">
        <v>0</v>
      </c>
      <c r="JG21" s="164">
        <v>4.4000000000000004</v>
      </c>
      <c r="JH21" s="164">
        <v>-4.875</v>
      </c>
      <c r="JI21" s="164">
        <v>-10.545500000000001</v>
      </c>
      <c r="JJ21" s="164">
        <v>5.3635000000000002</v>
      </c>
      <c r="JK21" s="164">
        <v>3.9567000000000001</v>
      </c>
      <c r="JL21" s="164">
        <v>10.4</v>
      </c>
      <c r="JM21" s="164">
        <v>2.109</v>
      </c>
      <c r="JN21" s="164">
        <v>0.312</v>
      </c>
      <c r="JO21" s="165"/>
      <c r="JP21" s="165"/>
      <c r="JQ21" s="164">
        <v>3.8418000000000001</v>
      </c>
      <c r="JR21" s="164">
        <v>3.5996999999999999</v>
      </c>
      <c r="JS21" s="164">
        <v>6.5015999999999998</v>
      </c>
      <c r="JT21" s="165"/>
      <c r="JU21" s="164">
        <v>10</v>
      </c>
      <c r="JV21" s="164">
        <v>12.498799999999999</v>
      </c>
      <c r="JW21" s="164">
        <v>1.01</v>
      </c>
      <c r="JX21" s="165"/>
      <c r="JY21" s="164">
        <v>-5.6726999999999999</v>
      </c>
      <c r="JZ21" s="164">
        <v>-4.5872999999999999</v>
      </c>
      <c r="KA21" s="164">
        <v>-29.579699999999999</v>
      </c>
      <c r="KB21" s="164">
        <v>-3.4535</v>
      </c>
      <c r="KC21" s="164">
        <v>0</v>
      </c>
      <c r="KD21" s="164">
        <v>-33.483199999999997</v>
      </c>
      <c r="KE21" s="164">
        <v>0</v>
      </c>
      <c r="KF21" s="164">
        <v>-2</v>
      </c>
      <c r="KG21" s="164">
        <v>-12</v>
      </c>
      <c r="KH21" s="164">
        <v>60.295099999999998</v>
      </c>
      <c r="KI21" s="164">
        <v>-141.3741</v>
      </c>
    </row>
    <row r="22" spans="1:295" ht="18" customHeight="1" x14ac:dyDescent="0.3">
      <c r="A22" s="161" t="s">
        <v>76</v>
      </c>
      <c r="B22" s="161" t="s">
        <v>743</v>
      </c>
      <c r="C22" s="164">
        <v>0</v>
      </c>
      <c r="D22" s="164">
        <v>2.7486000000000002</v>
      </c>
      <c r="E22" s="164">
        <v>-7.7422000000000004</v>
      </c>
      <c r="F22" s="164">
        <v>2.5863999999999998</v>
      </c>
      <c r="G22" s="164">
        <v>8.2530999999999999</v>
      </c>
      <c r="H22" s="165"/>
      <c r="I22" s="164">
        <v>11.530799999999999</v>
      </c>
      <c r="J22" s="165"/>
      <c r="K22" s="164">
        <v>8.9515999999999991</v>
      </c>
      <c r="L22" s="164">
        <v>3.3748999999999998</v>
      </c>
      <c r="M22" s="164">
        <v>4.8464999999999998</v>
      </c>
      <c r="N22" s="164">
        <v>-13.32</v>
      </c>
      <c r="O22" s="164">
        <v>-28.6</v>
      </c>
      <c r="P22" s="164">
        <v>4.4000000000000004</v>
      </c>
      <c r="Q22" s="164">
        <v>1.6559999999999999</v>
      </c>
      <c r="R22" s="164">
        <v>-22</v>
      </c>
      <c r="S22" s="164">
        <v>3.5322</v>
      </c>
      <c r="T22" s="164">
        <v>-17.047899999999998</v>
      </c>
      <c r="U22" s="164">
        <v>2.6091000000000002</v>
      </c>
      <c r="V22" s="164">
        <v>2.2951999999999999</v>
      </c>
      <c r="W22" s="164">
        <v>4.5609999999999999</v>
      </c>
      <c r="X22" s="164">
        <v>0.58860000000000001</v>
      </c>
      <c r="Y22" s="164">
        <v>-0.1898</v>
      </c>
      <c r="Z22" s="164">
        <v>2.0859999999999999</v>
      </c>
      <c r="AA22" s="165"/>
      <c r="AB22" s="164">
        <v>-1.1341000000000001</v>
      </c>
      <c r="AC22" s="165"/>
      <c r="AD22" s="164">
        <v>-2.1999999999999999E-2</v>
      </c>
      <c r="AE22" s="164">
        <v>0.50600000000000001</v>
      </c>
      <c r="AF22" s="164">
        <v>-6.66</v>
      </c>
      <c r="AG22" s="164">
        <v>-6.6</v>
      </c>
      <c r="AH22" s="164">
        <v>-1.524</v>
      </c>
      <c r="AI22" s="164">
        <v>0.34899999999999998</v>
      </c>
      <c r="AJ22" s="165">
        <v>4.84</v>
      </c>
      <c r="AK22" s="164">
        <v>-23.34</v>
      </c>
      <c r="AL22" s="165"/>
      <c r="AM22" s="164">
        <v>-4.84</v>
      </c>
      <c r="AN22" s="164">
        <v>-4.83</v>
      </c>
      <c r="AO22" s="164">
        <v>-1.1387</v>
      </c>
      <c r="AP22" s="164">
        <v>3.6722999999999999</v>
      </c>
      <c r="AQ22" s="164">
        <v>13.4335</v>
      </c>
      <c r="AR22" s="164">
        <v>15.519500000000001</v>
      </c>
      <c r="AS22" s="164">
        <v>-14.529299999999999</v>
      </c>
      <c r="AT22" s="164">
        <v>-12.951599999999999</v>
      </c>
      <c r="AU22" s="164">
        <v>-13.0335</v>
      </c>
      <c r="AV22" s="164">
        <v>1.1327</v>
      </c>
      <c r="AW22" s="164">
        <v>0.63619999999999999</v>
      </c>
      <c r="AX22" s="164">
        <v>-12.2822</v>
      </c>
      <c r="AY22" s="164">
        <v>-10.161899999999999</v>
      </c>
      <c r="AZ22" s="164">
        <v>16.869599999999998</v>
      </c>
      <c r="BA22" s="164">
        <v>18.273700000000002</v>
      </c>
      <c r="BB22" s="164">
        <v>1.1851</v>
      </c>
      <c r="BC22" s="164">
        <v>11.298999999999999</v>
      </c>
      <c r="BD22" s="164">
        <v>-5.3</v>
      </c>
      <c r="BE22" s="164">
        <v>-5.2</v>
      </c>
      <c r="BF22" s="164">
        <v>-26.100899999999999</v>
      </c>
      <c r="BG22" s="164">
        <v>-26.1845</v>
      </c>
      <c r="BH22" s="164">
        <v>-2.0116000000000001</v>
      </c>
      <c r="BI22" s="165"/>
      <c r="BJ22" s="164">
        <v>3.5432000000000001</v>
      </c>
      <c r="BK22" s="164">
        <v>0.66679999999999995</v>
      </c>
      <c r="BL22" s="164">
        <v>0</v>
      </c>
      <c r="BM22" s="164">
        <v>0.33019999999999999</v>
      </c>
      <c r="BN22" s="164">
        <v>-113.7119</v>
      </c>
      <c r="BO22" s="164">
        <v>-14.130100000000001</v>
      </c>
      <c r="BP22" s="164">
        <v>-14.2216</v>
      </c>
      <c r="BQ22" s="164">
        <v>91.824299999999994</v>
      </c>
      <c r="BR22" s="164">
        <v>-230.59129999999999</v>
      </c>
      <c r="BS22" s="165"/>
      <c r="BT22" s="165"/>
      <c r="BU22" s="165"/>
      <c r="BV22" s="165"/>
      <c r="BW22" s="164">
        <v>6.16</v>
      </c>
      <c r="BX22" s="164">
        <v>4.3499999999999996</v>
      </c>
      <c r="BY22" s="164">
        <v>-16.45</v>
      </c>
      <c r="BZ22" s="164">
        <v>-5.32</v>
      </c>
      <c r="CA22" s="164">
        <v>-33.217199999999998</v>
      </c>
      <c r="CB22" s="164">
        <v>-33.351100000000002</v>
      </c>
      <c r="CC22" s="164">
        <v>33.1205</v>
      </c>
      <c r="CD22" s="164">
        <v>32.790999999999997</v>
      </c>
      <c r="CE22" s="164">
        <v>34.122</v>
      </c>
      <c r="CF22" s="164">
        <v>-5.4882</v>
      </c>
      <c r="CG22" s="164">
        <v>-6.2244999999999999</v>
      </c>
      <c r="CH22" s="164">
        <v>3.5</v>
      </c>
      <c r="CI22" s="165"/>
      <c r="CJ22" s="165"/>
      <c r="CK22" s="165"/>
      <c r="CL22" s="164">
        <v>-13.4</v>
      </c>
      <c r="CM22" s="164">
        <v>-13.4</v>
      </c>
      <c r="CN22" s="164">
        <v>-1.91</v>
      </c>
      <c r="CO22" s="164">
        <v>9.7453000000000003</v>
      </c>
      <c r="CP22" s="164">
        <v>9.9964999999999993</v>
      </c>
      <c r="CQ22" s="164">
        <v>8.6892999999999994</v>
      </c>
      <c r="CR22" s="164">
        <v>32.334699999999998</v>
      </c>
      <c r="CS22" s="164">
        <v>32.530099999999997</v>
      </c>
      <c r="CT22" s="164">
        <v>-33.147199999999998</v>
      </c>
      <c r="CU22" s="164">
        <v>3.3639000000000001</v>
      </c>
      <c r="CV22" s="164">
        <v>-34.964799999999997</v>
      </c>
      <c r="CW22" s="164">
        <v>2.5741000000000001</v>
      </c>
      <c r="CX22" s="164">
        <v>25.02</v>
      </c>
      <c r="CY22" s="164">
        <v>8.77</v>
      </c>
      <c r="CZ22" s="164">
        <v>3.4424000000000001</v>
      </c>
      <c r="DA22" s="164">
        <v>2.5421</v>
      </c>
      <c r="DB22" s="164">
        <v>-2.5299999999999998</v>
      </c>
      <c r="DC22" s="165"/>
      <c r="DD22" s="165"/>
      <c r="DE22" s="165"/>
      <c r="DF22" s="164">
        <v>22.0441</v>
      </c>
      <c r="DG22" s="165"/>
      <c r="DH22" s="164">
        <v>-1.6628000000000001</v>
      </c>
      <c r="DI22" s="165"/>
      <c r="DJ22" s="165"/>
      <c r="DK22" s="164">
        <v>-3.1909000000000001</v>
      </c>
      <c r="DL22" s="164">
        <v>2.2498999999999998</v>
      </c>
      <c r="DM22" s="165"/>
      <c r="DN22" s="164">
        <v>10.210900000000001</v>
      </c>
      <c r="DO22" s="164">
        <v>2.65</v>
      </c>
      <c r="DP22" s="164">
        <v>-2.21</v>
      </c>
      <c r="DQ22" s="164">
        <v>7.5484999999999998</v>
      </c>
      <c r="DR22" s="164">
        <v>-21.796199999999999</v>
      </c>
      <c r="DS22" s="164">
        <v>-11.23</v>
      </c>
      <c r="DT22" s="164">
        <v>-11.17</v>
      </c>
      <c r="DU22" s="164">
        <v>27.11</v>
      </c>
      <c r="DV22" s="164">
        <v>-0.79</v>
      </c>
      <c r="DW22" s="164">
        <v>-23.418199999999999</v>
      </c>
      <c r="DX22" s="164">
        <v>-12.1455</v>
      </c>
      <c r="DY22" s="164">
        <v>-45.481000000000002</v>
      </c>
      <c r="DZ22" s="164">
        <v>-44.118200000000002</v>
      </c>
      <c r="EA22" s="165"/>
      <c r="EB22" s="164">
        <v>-23.623799999999999</v>
      </c>
      <c r="EC22" s="164">
        <v>-31.451000000000001</v>
      </c>
      <c r="ED22" s="164">
        <v>-32.247</v>
      </c>
      <c r="EE22" s="164">
        <v>-15.1805</v>
      </c>
      <c r="EF22" s="164">
        <v>-15.0989</v>
      </c>
      <c r="EG22" s="164">
        <v>-11.034000000000001</v>
      </c>
      <c r="EH22" s="164">
        <v>-176.64760000000001</v>
      </c>
      <c r="EI22" s="164">
        <v>-30.128699999999998</v>
      </c>
      <c r="EJ22" s="165"/>
      <c r="EK22" s="164">
        <v>-16.146899999999999</v>
      </c>
      <c r="EL22" s="164">
        <v>-15.8505</v>
      </c>
      <c r="EM22" s="164">
        <v>17.900200000000002</v>
      </c>
      <c r="EN22" s="164">
        <v>-14.9247</v>
      </c>
      <c r="EO22" s="164">
        <v>-14.601000000000001</v>
      </c>
      <c r="EP22" s="164">
        <v>2.0640000000000001</v>
      </c>
      <c r="EQ22" s="164">
        <v>-35.357900000000001</v>
      </c>
      <c r="ER22" s="164">
        <v>-35.169400000000003</v>
      </c>
      <c r="ES22" s="164">
        <v>3.8035000000000001</v>
      </c>
      <c r="ET22" s="164">
        <v>0</v>
      </c>
      <c r="EU22" s="164">
        <v>-4.37</v>
      </c>
      <c r="EV22" s="164">
        <v>-0.4</v>
      </c>
      <c r="EW22" s="164">
        <v>5.7100999999999997</v>
      </c>
      <c r="EX22" s="164">
        <v>-30.545999999999999</v>
      </c>
      <c r="EY22" s="164">
        <v>-11.5877</v>
      </c>
      <c r="EZ22" s="164">
        <v>-11.4232</v>
      </c>
      <c r="FA22" s="164">
        <v>8.4787999999999997</v>
      </c>
      <c r="FB22" s="164">
        <v>8.3759999999999994</v>
      </c>
      <c r="FC22" s="164">
        <v>-22.390499999999999</v>
      </c>
      <c r="FD22" s="164">
        <v>6.0011999999999999</v>
      </c>
      <c r="FE22" s="165"/>
      <c r="FF22" s="164">
        <v>5.5126999999999997</v>
      </c>
      <c r="FG22" s="164">
        <v>4.6102999999999996</v>
      </c>
      <c r="FH22" s="164">
        <v>5.1154000000000002</v>
      </c>
      <c r="FI22" s="164">
        <v>3.6903000000000001</v>
      </c>
      <c r="FJ22" s="164">
        <v>20.2622</v>
      </c>
      <c r="FK22" s="164">
        <v>19.759799999999998</v>
      </c>
      <c r="FL22" s="164">
        <v>-28.802499999999998</v>
      </c>
      <c r="FM22" s="164">
        <v>27.4451</v>
      </c>
      <c r="FN22" s="164">
        <v>27.635200000000001</v>
      </c>
      <c r="FO22" s="164">
        <v>-10.9498</v>
      </c>
      <c r="FP22" s="165"/>
      <c r="FQ22" s="164">
        <v>28.400099999999998</v>
      </c>
      <c r="FR22" s="164">
        <v>-22.47</v>
      </c>
      <c r="FS22" s="164">
        <v>-0.30719999999999997</v>
      </c>
      <c r="FT22" s="164">
        <v>0.1366</v>
      </c>
      <c r="FU22" s="164">
        <v>-0.38</v>
      </c>
      <c r="FV22" s="164">
        <v>2.98</v>
      </c>
      <c r="FW22" s="164">
        <v>-28.855899999999998</v>
      </c>
      <c r="FX22" s="165"/>
      <c r="FY22" s="164">
        <v>2.5880000000000001</v>
      </c>
      <c r="FZ22" s="164">
        <v>-0.11700000000000001</v>
      </c>
      <c r="GA22" s="165"/>
      <c r="GB22" s="164">
        <v>5.52</v>
      </c>
      <c r="GC22" s="164">
        <v>-17.668700000000001</v>
      </c>
      <c r="GD22" s="164">
        <v>-7.9217000000000004</v>
      </c>
      <c r="GE22" s="164">
        <v>-3.3</v>
      </c>
      <c r="GF22" s="164">
        <v>21.855699999999999</v>
      </c>
      <c r="GG22" s="165"/>
      <c r="GH22" s="164">
        <v>16.167000000000002</v>
      </c>
      <c r="GI22" s="164">
        <v>-2.8847</v>
      </c>
      <c r="GJ22" s="164">
        <v>-2.9809000000000001</v>
      </c>
      <c r="GK22" s="164">
        <v>1.8449</v>
      </c>
      <c r="GL22" s="165"/>
      <c r="GM22" s="165"/>
      <c r="GN22" s="164">
        <v>-10.528600000000001</v>
      </c>
      <c r="GO22" s="164">
        <v>-26.0883</v>
      </c>
      <c r="GP22" s="164">
        <v>1.5153000000000001</v>
      </c>
      <c r="GQ22" s="164">
        <v>-18.659300000000002</v>
      </c>
      <c r="GR22" s="164">
        <v>3.9481999999999999</v>
      </c>
      <c r="GS22" s="164">
        <v>3.5215000000000001</v>
      </c>
      <c r="GT22" s="164">
        <v>108.2419</v>
      </c>
      <c r="GU22" s="164">
        <v>-5.8593999999999999</v>
      </c>
      <c r="GV22" s="164">
        <v>-7.9497</v>
      </c>
      <c r="GW22" s="164">
        <v>6.8385999999999996</v>
      </c>
      <c r="GX22" s="164">
        <v>0.56589999999999996</v>
      </c>
      <c r="GY22" s="164">
        <v>5.9630000000000001</v>
      </c>
      <c r="GZ22" s="164">
        <v>5.9892000000000003</v>
      </c>
      <c r="HA22" s="164">
        <v>-0.2336</v>
      </c>
      <c r="HB22" s="164">
        <v>14.782999999999999</v>
      </c>
      <c r="HC22" s="164">
        <v>15.600099999999999</v>
      </c>
      <c r="HD22" s="164">
        <v>-2.1</v>
      </c>
      <c r="HE22" s="164">
        <v>-3.5417000000000001</v>
      </c>
      <c r="HF22" s="164">
        <v>12.357200000000001</v>
      </c>
      <c r="HG22" s="164">
        <v>-9.0305999999999997</v>
      </c>
      <c r="HH22" s="164">
        <v>116.5438</v>
      </c>
      <c r="HI22" s="165">
        <v>-49.470799999999997</v>
      </c>
      <c r="HJ22" s="164">
        <v>-16.239999999999998</v>
      </c>
      <c r="HK22" s="164">
        <v>5.5926999999999998</v>
      </c>
      <c r="HL22" s="164">
        <v>12.6395</v>
      </c>
      <c r="HM22" s="164">
        <v>-11.0564</v>
      </c>
      <c r="HN22" s="164">
        <v>-12.825200000000001</v>
      </c>
      <c r="HO22" s="165"/>
      <c r="HP22" s="165"/>
      <c r="HQ22" s="164">
        <v>-17.3078</v>
      </c>
      <c r="HR22" s="164">
        <v>-17.187000000000001</v>
      </c>
      <c r="HS22" s="164">
        <v>-13.160500000000001</v>
      </c>
      <c r="HT22" s="164">
        <v>-14.0167</v>
      </c>
      <c r="HU22" s="164">
        <v>19.010000000000002</v>
      </c>
      <c r="HV22" s="164">
        <v>18.79</v>
      </c>
      <c r="HW22" s="164">
        <v>-26.1</v>
      </c>
      <c r="HX22" s="164">
        <v>-26.2</v>
      </c>
      <c r="HY22" s="164">
        <v>7.0499999999999993E-2</v>
      </c>
      <c r="HZ22" s="164">
        <v>-1.52</v>
      </c>
      <c r="IA22" s="164">
        <v>51.953800000000001</v>
      </c>
      <c r="IB22" s="164">
        <v>22.490200000000002</v>
      </c>
      <c r="IC22" s="164">
        <v>22.539100000000001</v>
      </c>
      <c r="ID22" s="164">
        <v>-15.2</v>
      </c>
      <c r="IE22" s="164">
        <v>-27.7</v>
      </c>
      <c r="IF22" s="164">
        <v>0.9</v>
      </c>
      <c r="IG22" s="164">
        <v>0.4</v>
      </c>
      <c r="IH22" s="164">
        <v>-18.120799999999999</v>
      </c>
      <c r="II22" s="164">
        <v>-18.0029</v>
      </c>
      <c r="IJ22" s="164">
        <v>-207.0094</v>
      </c>
      <c r="IK22" s="164">
        <v>-22.248999999999999</v>
      </c>
      <c r="IL22" s="164">
        <v>-227.67760000000001</v>
      </c>
      <c r="IM22" s="165">
        <v>0</v>
      </c>
      <c r="IN22" s="164">
        <v>-55.121299999999998</v>
      </c>
      <c r="IO22" s="165">
        <v>0</v>
      </c>
      <c r="IP22" s="164">
        <v>33.022799999999997</v>
      </c>
      <c r="IQ22" s="164">
        <v>142.41839999999999</v>
      </c>
      <c r="IR22" s="164">
        <v>79.0458</v>
      </c>
      <c r="IS22" s="164">
        <v>57.530999999999999</v>
      </c>
      <c r="IT22" s="164">
        <v>-1.0749</v>
      </c>
      <c r="IU22" s="164">
        <v>-1.9255</v>
      </c>
      <c r="IV22" s="164">
        <v>-39.387799999999999</v>
      </c>
      <c r="IW22" s="164">
        <v>111.8373</v>
      </c>
      <c r="IX22" s="164">
        <v>-190.90299999999999</v>
      </c>
      <c r="IY22" s="164">
        <v>59.2059</v>
      </c>
      <c r="IZ22" s="164">
        <v>-59.449599999999997</v>
      </c>
      <c r="JA22" s="164">
        <v>-2.1545999999999998</v>
      </c>
      <c r="JB22" s="164">
        <v>11.365</v>
      </c>
      <c r="JC22" s="164">
        <v>-7.68</v>
      </c>
      <c r="JD22" s="164">
        <v>-0.39100000000000001</v>
      </c>
      <c r="JE22" s="164">
        <v>-0.39200000000000002</v>
      </c>
      <c r="JF22" s="164">
        <v>2.2400000000000002</v>
      </c>
      <c r="JG22" s="164">
        <v>3.2</v>
      </c>
      <c r="JH22" s="164">
        <v>-5.2481999999999998</v>
      </c>
      <c r="JI22" s="164">
        <v>-8.9067000000000007</v>
      </c>
      <c r="JJ22" s="164">
        <v>3.4011999999999998</v>
      </c>
      <c r="JK22" s="164">
        <v>3.9872000000000001</v>
      </c>
      <c r="JL22" s="164">
        <v>12.4</v>
      </c>
      <c r="JM22" s="164">
        <v>-0.105</v>
      </c>
      <c r="JN22" s="164">
        <v>-1.175</v>
      </c>
      <c r="JO22" s="164">
        <v>2.6667000000000001</v>
      </c>
      <c r="JP22" s="165"/>
      <c r="JQ22" s="164">
        <v>3.0508000000000002</v>
      </c>
      <c r="JR22" s="164">
        <v>4.4741999999999997</v>
      </c>
      <c r="JS22" s="164">
        <v>4.2031999999999998</v>
      </c>
      <c r="JT22" s="165"/>
      <c r="JU22" s="164">
        <v>13.2</v>
      </c>
      <c r="JV22" s="164">
        <v>13.018700000000001</v>
      </c>
      <c r="JW22" s="165"/>
      <c r="JX22" s="165"/>
      <c r="JY22" s="164">
        <v>-5.3788999999999998</v>
      </c>
      <c r="JZ22" s="164">
        <v>-3.9453999999999998</v>
      </c>
      <c r="KA22" s="164">
        <v>-29.877400000000002</v>
      </c>
      <c r="KB22" s="164">
        <v>-1.5898000000000001</v>
      </c>
      <c r="KC22" s="164">
        <v>0</v>
      </c>
      <c r="KD22" s="164">
        <v>-34.619300000000003</v>
      </c>
      <c r="KE22" s="164">
        <v>1.7384999999999999</v>
      </c>
      <c r="KF22" s="164">
        <v>-4.2</v>
      </c>
      <c r="KG22" s="164">
        <v>-10.9</v>
      </c>
      <c r="KH22" s="164">
        <v>59.668100000000003</v>
      </c>
      <c r="KI22" s="164">
        <v>-143.58629999999999</v>
      </c>
    </row>
    <row r="23" spans="1:295" ht="18" customHeight="1" x14ac:dyDescent="0.3">
      <c r="A23" s="161" t="s">
        <v>76</v>
      </c>
      <c r="B23" s="161" t="s">
        <v>744</v>
      </c>
      <c r="C23" s="164">
        <v>0</v>
      </c>
      <c r="D23" s="164">
        <v>3.0467</v>
      </c>
      <c r="E23" s="164">
        <v>-7.9734999999999996</v>
      </c>
      <c r="F23" s="164">
        <v>5.8216000000000001</v>
      </c>
      <c r="G23" s="164">
        <v>8.9046000000000003</v>
      </c>
      <c r="H23" s="165"/>
      <c r="I23" s="164">
        <v>13.241</v>
      </c>
      <c r="J23" s="165"/>
      <c r="K23" s="164">
        <v>12.2385</v>
      </c>
      <c r="L23" s="164">
        <v>5.1698000000000004</v>
      </c>
      <c r="M23" s="164">
        <v>6.5746000000000002</v>
      </c>
      <c r="N23" s="164">
        <v>-8.8800000000000008</v>
      </c>
      <c r="O23" s="164">
        <v>-28.6</v>
      </c>
      <c r="P23" s="164">
        <v>4.4000000000000004</v>
      </c>
      <c r="Q23" s="164">
        <v>3.3119999999999998</v>
      </c>
      <c r="R23" s="164">
        <v>-19.8</v>
      </c>
      <c r="S23" s="164">
        <v>3.3715000000000002</v>
      </c>
      <c r="T23" s="164">
        <v>-17.9358</v>
      </c>
      <c r="U23" s="164">
        <v>3.0644</v>
      </c>
      <c r="V23" s="164">
        <v>2.8729</v>
      </c>
      <c r="W23" s="164">
        <v>5.2953000000000001</v>
      </c>
      <c r="X23" s="164">
        <v>0.80149999999999999</v>
      </c>
      <c r="Y23" s="164">
        <v>-0.17050000000000001</v>
      </c>
      <c r="Z23" s="164">
        <v>1.1883999999999999</v>
      </c>
      <c r="AA23" s="165"/>
      <c r="AB23" s="164">
        <v>-1.0475000000000001</v>
      </c>
      <c r="AC23" s="164">
        <v>-1.242</v>
      </c>
      <c r="AD23" s="164">
        <v>-1.23</v>
      </c>
      <c r="AE23" s="164">
        <v>0.39900000000000002</v>
      </c>
      <c r="AF23" s="164">
        <v>-8.8800000000000008</v>
      </c>
      <c r="AG23" s="164">
        <v>-4.4000000000000004</v>
      </c>
      <c r="AH23" s="164">
        <v>-1.6479999999999999</v>
      </c>
      <c r="AI23" s="164">
        <v>0.35199999999999998</v>
      </c>
      <c r="AJ23" s="165">
        <v>5.18</v>
      </c>
      <c r="AK23" s="164">
        <v>-22.25</v>
      </c>
      <c r="AL23" s="165"/>
      <c r="AM23" s="164">
        <v>-5.18</v>
      </c>
      <c r="AN23" s="164">
        <v>-5.34</v>
      </c>
      <c r="AO23" s="164">
        <v>-0.79210000000000003</v>
      </c>
      <c r="AP23" s="164">
        <v>3.6291000000000002</v>
      </c>
      <c r="AQ23" s="164">
        <v>14.787800000000001</v>
      </c>
      <c r="AR23" s="164">
        <v>16.725899999999999</v>
      </c>
      <c r="AS23" s="164">
        <v>-16.288399999999999</v>
      </c>
      <c r="AT23" s="164">
        <v>-13.6258</v>
      </c>
      <c r="AU23" s="164">
        <v>-13.4123</v>
      </c>
      <c r="AV23" s="164">
        <v>12.9819</v>
      </c>
      <c r="AW23" s="164">
        <v>13.627700000000001</v>
      </c>
      <c r="AX23" s="164">
        <v>-13.586499999999999</v>
      </c>
      <c r="AY23" s="164">
        <v>-11.292299999999999</v>
      </c>
      <c r="AZ23" s="164">
        <v>23.524699999999999</v>
      </c>
      <c r="BA23" s="164">
        <v>25.253699999999998</v>
      </c>
      <c r="BB23" s="164">
        <v>-0.20100000000000001</v>
      </c>
      <c r="BC23" s="164">
        <v>9.8347999999999995</v>
      </c>
      <c r="BD23" s="164">
        <v>-5.0999999999999996</v>
      </c>
      <c r="BE23" s="164">
        <v>-5.0999999999999996</v>
      </c>
      <c r="BF23" s="164">
        <v>-24.3127</v>
      </c>
      <c r="BG23" s="164">
        <v>-23.837399999999999</v>
      </c>
      <c r="BH23" s="164">
        <v>-1.7922</v>
      </c>
      <c r="BI23" s="165"/>
      <c r="BJ23" s="164">
        <v>4.9073000000000002</v>
      </c>
      <c r="BK23" s="164">
        <v>0.89890000000000003</v>
      </c>
      <c r="BL23" s="164">
        <v>1.5786</v>
      </c>
      <c r="BM23" s="164">
        <v>1.0673999999999999</v>
      </c>
      <c r="BN23" s="164">
        <v>-101.9928</v>
      </c>
      <c r="BO23" s="164">
        <v>-10.4984</v>
      </c>
      <c r="BP23" s="164">
        <v>-10.5289</v>
      </c>
      <c r="BQ23" s="164">
        <v>72.730699999999999</v>
      </c>
      <c r="BR23" s="164">
        <v>-210.80199999999999</v>
      </c>
      <c r="BS23" s="165"/>
      <c r="BT23" s="165"/>
      <c r="BU23" s="165"/>
      <c r="BV23" s="164">
        <v>3.0836999999999999</v>
      </c>
      <c r="BW23" s="164">
        <v>7.15</v>
      </c>
      <c r="BX23" s="164">
        <v>5.48</v>
      </c>
      <c r="BY23" s="164">
        <v>-14.03</v>
      </c>
      <c r="BZ23" s="164">
        <v>-2.94</v>
      </c>
      <c r="CA23" s="164">
        <v>-34.6907</v>
      </c>
      <c r="CB23" s="164">
        <v>-34.8247</v>
      </c>
      <c r="CC23" s="164">
        <v>35.524099999999997</v>
      </c>
      <c r="CD23" s="164">
        <v>35.1434</v>
      </c>
      <c r="CE23" s="164">
        <v>31.039400000000001</v>
      </c>
      <c r="CF23" s="164">
        <v>-3.8130000000000002</v>
      </c>
      <c r="CG23" s="164">
        <v>-4.0145999999999997</v>
      </c>
      <c r="CH23" s="164">
        <v>4.7451999999999996</v>
      </c>
      <c r="CI23" s="164">
        <v>0</v>
      </c>
      <c r="CJ23" s="165"/>
      <c r="CK23" s="165"/>
      <c r="CL23" s="164">
        <v>-9.1</v>
      </c>
      <c r="CM23" s="164">
        <v>-9.5</v>
      </c>
      <c r="CN23" s="164">
        <v>-2.3199999999999998</v>
      </c>
      <c r="CO23" s="164">
        <v>14.5002</v>
      </c>
      <c r="CP23" s="164">
        <v>14.4375</v>
      </c>
      <c r="CQ23" s="164">
        <v>13.301600000000001</v>
      </c>
      <c r="CR23" s="164">
        <v>28.9757</v>
      </c>
      <c r="CS23" s="164">
        <v>28.835899999999999</v>
      </c>
      <c r="CT23" s="164">
        <v>-31.703499999999998</v>
      </c>
      <c r="CU23" s="164">
        <v>3.0485000000000002</v>
      </c>
      <c r="CV23" s="164">
        <v>-33.660699999999999</v>
      </c>
      <c r="CW23" s="164">
        <v>2.8323999999999998</v>
      </c>
      <c r="CX23" s="164">
        <v>27.03</v>
      </c>
      <c r="CY23" s="164">
        <v>9.58</v>
      </c>
      <c r="CZ23" s="164">
        <v>4.8486000000000002</v>
      </c>
      <c r="DA23" s="164">
        <v>3.9093</v>
      </c>
      <c r="DB23" s="164">
        <v>-3.22</v>
      </c>
      <c r="DC23" s="165"/>
      <c r="DD23" s="165"/>
      <c r="DE23" s="165"/>
      <c r="DF23" s="164">
        <v>17.4924</v>
      </c>
      <c r="DG23" s="165"/>
      <c r="DH23" s="164">
        <v>-2.3144999999999998</v>
      </c>
      <c r="DI23" s="164">
        <v>-10.1</v>
      </c>
      <c r="DJ23" s="165"/>
      <c r="DK23" s="164">
        <v>-2.3193000000000001</v>
      </c>
      <c r="DL23" s="164">
        <v>4.3070000000000004</v>
      </c>
      <c r="DM23" s="165"/>
      <c r="DN23" s="164">
        <v>12.9941</v>
      </c>
      <c r="DO23" s="164">
        <v>4.68</v>
      </c>
      <c r="DP23" s="164">
        <v>-2.0499999999999998</v>
      </c>
      <c r="DQ23" s="164">
        <v>8.3390000000000004</v>
      </c>
      <c r="DR23" s="164">
        <v>-17.988499999999998</v>
      </c>
      <c r="DS23" s="164">
        <v>-10.1</v>
      </c>
      <c r="DT23" s="164">
        <v>-10.15</v>
      </c>
      <c r="DU23" s="164">
        <v>24.23</v>
      </c>
      <c r="DV23" s="164">
        <v>1.9</v>
      </c>
      <c r="DW23" s="164">
        <v>-18.618200000000002</v>
      </c>
      <c r="DX23" s="164">
        <v>-10.154500000000001</v>
      </c>
      <c r="DY23" s="164">
        <v>-45.835099999999997</v>
      </c>
      <c r="DZ23" s="164">
        <v>-44.7455</v>
      </c>
      <c r="EA23" s="164">
        <v>9.5716000000000001</v>
      </c>
      <c r="EB23" s="164">
        <v>-16.8127</v>
      </c>
      <c r="EC23" s="164">
        <v>-25.4984</v>
      </c>
      <c r="ED23" s="164">
        <v>-24.983000000000001</v>
      </c>
      <c r="EE23" s="164">
        <v>-16.078099999999999</v>
      </c>
      <c r="EF23" s="164">
        <v>-16.2621</v>
      </c>
      <c r="EG23" s="164">
        <v>-11.256</v>
      </c>
      <c r="EH23" s="164">
        <v>-155.11250000000001</v>
      </c>
      <c r="EI23" s="164">
        <v>-35.716200000000001</v>
      </c>
      <c r="EJ23" s="165"/>
      <c r="EK23" s="164">
        <v>-16.2227</v>
      </c>
      <c r="EL23" s="164">
        <v>-15.4839</v>
      </c>
      <c r="EM23" s="164">
        <v>20.883500000000002</v>
      </c>
      <c r="EN23" s="164">
        <v>-10.7102</v>
      </c>
      <c r="EO23" s="164">
        <v>-10.151199999999999</v>
      </c>
      <c r="EP23" s="164">
        <v>7.6959999999999997</v>
      </c>
      <c r="EQ23" s="164">
        <v>-32.8322</v>
      </c>
      <c r="ER23" s="164">
        <v>-32.676299999999998</v>
      </c>
      <c r="ES23" s="164">
        <v>6.0495999999999999</v>
      </c>
      <c r="ET23" s="164">
        <v>-7.15</v>
      </c>
      <c r="EU23" s="164">
        <v>-4.83</v>
      </c>
      <c r="EV23" s="164">
        <v>1.5</v>
      </c>
      <c r="EW23" s="164">
        <v>6.4534000000000002</v>
      </c>
      <c r="EX23" s="164">
        <v>-25.5091</v>
      </c>
      <c r="EY23" s="164">
        <v>-12.070399999999999</v>
      </c>
      <c r="EZ23" s="164">
        <v>-11.971</v>
      </c>
      <c r="FA23" s="164">
        <v>8.9763000000000002</v>
      </c>
      <c r="FB23" s="164">
        <v>6.0151000000000003</v>
      </c>
      <c r="FC23" s="164">
        <v>-21.767199999999999</v>
      </c>
      <c r="FD23" s="164">
        <v>5.5303000000000004</v>
      </c>
      <c r="FE23" s="165"/>
      <c r="FF23" s="164">
        <v>5.3146000000000004</v>
      </c>
      <c r="FG23" s="164">
        <v>3.9348000000000001</v>
      </c>
      <c r="FH23" s="164">
        <v>3.9733000000000001</v>
      </c>
      <c r="FI23" s="164">
        <v>3.3283</v>
      </c>
      <c r="FJ23" s="164">
        <v>21.936800000000002</v>
      </c>
      <c r="FK23" s="164">
        <v>21.936800000000002</v>
      </c>
      <c r="FL23" s="164">
        <v>-32.151600000000002</v>
      </c>
      <c r="FM23" s="164">
        <v>28.113</v>
      </c>
      <c r="FN23" s="164">
        <v>27.9954</v>
      </c>
      <c r="FO23" s="164">
        <v>-12.141999999999999</v>
      </c>
      <c r="FP23" s="164">
        <v>0</v>
      </c>
      <c r="FQ23" s="164">
        <v>29.4694</v>
      </c>
      <c r="FR23" s="164">
        <v>-21.57</v>
      </c>
      <c r="FS23" s="164">
        <v>-9.4799999999999995E-2</v>
      </c>
      <c r="FT23" s="164">
        <v>0.16320000000000001</v>
      </c>
      <c r="FU23" s="164">
        <v>-0.43</v>
      </c>
      <c r="FV23" s="165"/>
      <c r="FW23" s="164">
        <v>-28.610199999999999</v>
      </c>
      <c r="FX23" s="165"/>
      <c r="FY23" s="164">
        <v>2.472</v>
      </c>
      <c r="FZ23" s="164">
        <v>6.3E-2</v>
      </c>
      <c r="GA23" s="165"/>
      <c r="GB23" s="164">
        <v>6.79</v>
      </c>
      <c r="GC23" s="164">
        <v>-16.4618</v>
      </c>
      <c r="GD23" s="164">
        <v>-6.4648000000000003</v>
      </c>
      <c r="GE23" s="165"/>
      <c r="GF23" s="164">
        <v>24.5809</v>
      </c>
      <c r="GG23" s="165"/>
      <c r="GH23" s="164">
        <v>17.8368</v>
      </c>
      <c r="GI23" s="164">
        <v>-2.8601999999999999</v>
      </c>
      <c r="GJ23" s="164">
        <v>-3.0369999999999999</v>
      </c>
      <c r="GK23" s="164">
        <v>1.9613</v>
      </c>
      <c r="GL23" s="165"/>
      <c r="GM23" s="165"/>
      <c r="GN23" s="165"/>
      <c r="GO23" s="164">
        <v>-28.6554</v>
      </c>
      <c r="GP23" s="164">
        <v>1.9886999999999999</v>
      </c>
      <c r="GQ23" s="164">
        <v>-19.0168</v>
      </c>
      <c r="GR23" s="164">
        <v>5.5613999999999999</v>
      </c>
      <c r="GS23" s="164">
        <v>5.8127000000000004</v>
      </c>
      <c r="GT23" s="164">
        <v>114.7437</v>
      </c>
      <c r="GU23" s="164">
        <v>-4.6467000000000001</v>
      </c>
      <c r="GV23" s="164">
        <v>-9.5128000000000004</v>
      </c>
      <c r="GW23" s="164">
        <v>7.0254000000000003</v>
      </c>
      <c r="GX23" s="164">
        <v>-0.8196</v>
      </c>
      <c r="GY23" s="164">
        <v>6.0801999999999996</v>
      </c>
      <c r="GZ23" s="164">
        <v>6.2264999999999997</v>
      </c>
      <c r="HA23" s="164">
        <v>-2</v>
      </c>
      <c r="HB23" s="164">
        <v>18.446300000000001</v>
      </c>
      <c r="HC23" s="164">
        <v>20.145299999999999</v>
      </c>
      <c r="HD23" s="164">
        <v>-0.84</v>
      </c>
      <c r="HE23" s="164">
        <v>-5.3124000000000002</v>
      </c>
      <c r="HF23" s="164">
        <v>8.3194999999999997</v>
      </c>
      <c r="HG23" s="164">
        <v>-6.8582999999999998</v>
      </c>
      <c r="HH23" s="164">
        <v>116.4396</v>
      </c>
      <c r="HI23" s="165">
        <v>-49.470799999999997</v>
      </c>
      <c r="HJ23" s="164">
        <v>-22.813300000000002</v>
      </c>
      <c r="HK23" s="164">
        <v>6.7003000000000004</v>
      </c>
      <c r="HL23" s="164">
        <v>14.386200000000001</v>
      </c>
      <c r="HM23" s="164">
        <v>0</v>
      </c>
      <c r="HN23" s="164">
        <v>-13.1944</v>
      </c>
      <c r="HO23" s="164">
        <v>-1.8511</v>
      </c>
      <c r="HP23" s="165"/>
      <c r="HQ23" s="164">
        <v>-15.2204</v>
      </c>
      <c r="HR23" s="164">
        <v>-14.4788</v>
      </c>
      <c r="HS23" s="164">
        <v>-11.3941</v>
      </c>
      <c r="HT23" s="164">
        <v>-11.719200000000001</v>
      </c>
      <c r="HU23" s="164">
        <v>21.16</v>
      </c>
      <c r="HV23" s="164">
        <v>21.12</v>
      </c>
      <c r="HW23" s="164">
        <v>-24</v>
      </c>
      <c r="HX23" s="164">
        <v>-24.3</v>
      </c>
      <c r="HY23" s="164">
        <v>5.3999999999999999E-2</v>
      </c>
      <c r="HZ23" s="164">
        <v>1.2</v>
      </c>
      <c r="IA23" s="164">
        <v>65.2898</v>
      </c>
      <c r="IB23" s="164">
        <v>20.874099999999999</v>
      </c>
      <c r="IC23" s="164">
        <v>20.808</v>
      </c>
      <c r="ID23" s="164">
        <v>-14</v>
      </c>
      <c r="IE23" s="164">
        <v>-28.6</v>
      </c>
      <c r="IF23" s="164">
        <v>-2.4</v>
      </c>
      <c r="IG23" s="164">
        <v>-2.6</v>
      </c>
      <c r="IH23" s="165"/>
      <c r="II23" s="164">
        <v>-17.993200000000002</v>
      </c>
      <c r="IJ23" s="164">
        <v>-209.69</v>
      </c>
      <c r="IK23" s="164">
        <v>-20.209099999999999</v>
      </c>
      <c r="IL23" s="164">
        <v>-226.37289999999999</v>
      </c>
      <c r="IM23" s="165">
        <v>0</v>
      </c>
      <c r="IN23" s="164">
        <v>-55.975099999999998</v>
      </c>
      <c r="IO23" s="165">
        <v>0</v>
      </c>
      <c r="IP23" s="165"/>
      <c r="IQ23" s="164">
        <v>147.4391</v>
      </c>
      <c r="IR23" s="164">
        <v>61.767099999999999</v>
      </c>
      <c r="IS23" s="164">
        <v>57.619599999999998</v>
      </c>
      <c r="IT23" s="164">
        <v>-2.7570999999999999</v>
      </c>
      <c r="IU23" s="164">
        <v>-3.8595999999999999</v>
      </c>
      <c r="IV23" s="164">
        <v>-39.378999999999998</v>
      </c>
      <c r="IW23" s="164">
        <v>94.966499999999996</v>
      </c>
      <c r="IX23" s="164">
        <v>-180.5393</v>
      </c>
      <c r="IY23" s="164">
        <v>55.032200000000003</v>
      </c>
      <c r="IZ23" s="164">
        <v>-53.783200000000001</v>
      </c>
      <c r="JA23" s="164">
        <v>-1.8273999999999999</v>
      </c>
      <c r="JB23" s="164">
        <v>9.7620000000000005</v>
      </c>
      <c r="JC23" s="164">
        <v>-8.32</v>
      </c>
      <c r="JD23" s="164">
        <v>1.413</v>
      </c>
      <c r="JE23" s="164">
        <v>1.401</v>
      </c>
      <c r="JF23" s="164">
        <v>3.68</v>
      </c>
      <c r="JG23" s="164">
        <v>1.68</v>
      </c>
      <c r="JH23" s="164">
        <v>-4.8895999999999997</v>
      </c>
      <c r="JI23" s="164">
        <v>-7.7622999999999998</v>
      </c>
      <c r="JJ23" s="164">
        <v>1.4359</v>
      </c>
      <c r="JK23" s="164">
        <v>4.2801999999999998</v>
      </c>
      <c r="JL23" s="164">
        <v>12.6</v>
      </c>
      <c r="JM23" s="164">
        <v>1.1639999999999999</v>
      </c>
      <c r="JN23" s="164">
        <v>1.875</v>
      </c>
      <c r="JO23" s="164">
        <v>2.8921999999999999</v>
      </c>
      <c r="JP23" s="165"/>
      <c r="JQ23" s="164">
        <v>4.7210999999999999</v>
      </c>
      <c r="JR23" s="164">
        <v>3.2715999999999998</v>
      </c>
      <c r="JS23" s="164">
        <v>3.8769</v>
      </c>
      <c r="JT23" s="165"/>
      <c r="JU23" s="164">
        <v>13.4</v>
      </c>
      <c r="JV23" s="164">
        <v>13.741099999999999</v>
      </c>
      <c r="JW23" s="164">
        <v>1.01</v>
      </c>
      <c r="JX23" s="165"/>
      <c r="JY23" s="164">
        <v>-4.2514000000000003</v>
      </c>
      <c r="JZ23" s="164">
        <v>-4.5582000000000003</v>
      </c>
      <c r="KA23" s="164">
        <v>-29.5457</v>
      </c>
      <c r="KB23" s="164">
        <v>0</v>
      </c>
      <c r="KC23" s="165"/>
      <c r="KD23" s="164">
        <v>-34.294400000000003</v>
      </c>
      <c r="KE23" s="164">
        <v>2.2187000000000001</v>
      </c>
      <c r="KF23" s="164">
        <v>-4.4000000000000004</v>
      </c>
      <c r="KG23" s="164">
        <v>-11.3</v>
      </c>
      <c r="KH23" s="164">
        <v>54.178100000000001</v>
      </c>
      <c r="KI23" s="164">
        <v>-134.17869999999999</v>
      </c>
    </row>
    <row r="24" spans="1:295" ht="18" customHeight="1" x14ac:dyDescent="0.3">
      <c r="A24" s="161" t="s">
        <v>76</v>
      </c>
      <c r="B24" s="161" t="s">
        <v>745</v>
      </c>
      <c r="C24" s="166">
        <v>0</v>
      </c>
      <c r="D24" s="166">
        <v>3.4964</v>
      </c>
      <c r="E24" s="166">
        <v>-8.3109999999999999</v>
      </c>
      <c r="F24" s="166">
        <v>6.6120000000000001</v>
      </c>
      <c r="G24" s="166">
        <v>9.6928999999999998</v>
      </c>
      <c r="H24" s="167"/>
      <c r="I24" s="166">
        <v>15.0489</v>
      </c>
      <c r="J24" s="167"/>
      <c r="K24" s="166">
        <v>14.2235</v>
      </c>
      <c r="L24" s="166">
        <v>6.0137999999999998</v>
      </c>
      <c r="M24" s="166">
        <v>7.4790999999999999</v>
      </c>
      <c r="N24" s="166">
        <v>-11.1</v>
      </c>
      <c r="O24" s="166">
        <v>-26.4</v>
      </c>
      <c r="P24" s="166">
        <v>4.4000000000000004</v>
      </c>
      <c r="Q24" s="166">
        <v>3.3119999999999998</v>
      </c>
      <c r="R24" s="166">
        <v>-17.600000000000001</v>
      </c>
      <c r="S24" s="166">
        <v>3.6928000000000001</v>
      </c>
      <c r="T24" s="166">
        <v>-18.046399999999998</v>
      </c>
      <c r="U24" s="166">
        <v>3.7056</v>
      </c>
      <c r="V24" s="166">
        <v>3.4096000000000002</v>
      </c>
      <c r="W24" s="166">
        <v>6.4806999999999997</v>
      </c>
      <c r="X24" s="166">
        <v>0.37309999999999999</v>
      </c>
      <c r="Y24" s="166">
        <v>-0.159</v>
      </c>
      <c r="Z24" s="166">
        <v>1.5004999999999999</v>
      </c>
      <c r="AA24" s="167"/>
      <c r="AB24" s="166">
        <v>-1.0599000000000001</v>
      </c>
      <c r="AC24" s="166">
        <v>-1.2969999999999999</v>
      </c>
      <c r="AD24" s="166">
        <v>-1.282</v>
      </c>
      <c r="AE24" s="166">
        <v>0.503</v>
      </c>
      <c r="AF24" s="166">
        <v>-8.8800000000000008</v>
      </c>
      <c r="AG24" s="166">
        <v>-4.4000000000000004</v>
      </c>
      <c r="AH24" s="166">
        <v>-1.575</v>
      </c>
      <c r="AI24" s="166">
        <v>0.36299999999999999</v>
      </c>
      <c r="AJ24" s="167">
        <v>4.8099999999999996</v>
      </c>
      <c r="AK24" s="166">
        <v>-23.03</v>
      </c>
      <c r="AL24" s="167"/>
      <c r="AM24" s="166">
        <v>-4.8099999999999996</v>
      </c>
      <c r="AN24" s="166">
        <v>-4.8</v>
      </c>
      <c r="AO24" s="166">
        <v>0.29310000000000003</v>
      </c>
      <c r="AP24" s="166">
        <v>3.2366999999999999</v>
      </c>
      <c r="AQ24" s="166">
        <v>16.7788</v>
      </c>
      <c r="AR24" s="166">
        <v>18.779800000000002</v>
      </c>
      <c r="AS24" s="166">
        <v>-14.97</v>
      </c>
      <c r="AT24" s="166">
        <v>-13.0556</v>
      </c>
      <c r="AU24" s="166">
        <v>-13.2006</v>
      </c>
      <c r="AV24" s="166">
        <v>0.50229999999999997</v>
      </c>
      <c r="AW24" s="166">
        <v>0.86299999999999999</v>
      </c>
      <c r="AX24" s="166">
        <v>-10.7811</v>
      </c>
      <c r="AY24" s="166">
        <v>-8.6349999999999998</v>
      </c>
      <c r="AZ24" s="166">
        <v>14.6632</v>
      </c>
      <c r="BA24" s="166">
        <v>15.557600000000001</v>
      </c>
      <c r="BB24" s="166">
        <v>4.6421000000000001</v>
      </c>
      <c r="BC24" s="166">
        <v>8.2303999999999995</v>
      </c>
      <c r="BD24" s="166">
        <v>-5.3</v>
      </c>
      <c r="BE24" s="166">
        <v>-5.3</v>
      </c>
      <c r="BF24" s="166">
        <v>-25.732399999999998</v>
      </c>
      <c r="BG24" s="166">
        <v>-25.6067</v>
      </c>
      <c r="BH24" s="166">
        <v>-2.2921</v>
      </c>
      <c r="BI24" s="167"/>
      <c r="BJ24" s="166">
        <v>6.2925000000000004</v>
      </c>
      <c r="BK24" s="166">
        <v>2.2585000000000002</v>
      </c>
      <c r="BL24" s="166">
        <v>1.5296000000000001</v>
      </c>
      <c r="BM24" s="166">
        <v>1.0491999999999999</v>
      </c>
      <c r="BN24" s="166">
        <v>-106.7842</v>
      </c>
      <c r="BO24" s="166">
        <v>-8.8198000000000008</v>
      </c>
      <c r="BP24" s="166">
        <v>-8.8809000000000005</v>
      </c>
      <c r="BQ24" s="166">
        <v>80.932199999999995</v>
      </c>
      <c r="BR24" s="166">
        <v>-207.67699999999999</v>
      </c>
      <c r="BS24" s="167"/>
      <c r="BT24" s="167"/>
      <c r="BU24" s="167"/>
      <c r="BV24" s="166">
        <v>6.1174999999999997</v>
      </c>
      <c r="BW24" s="166">
        <v>7.52</v>
      </c>
      <c r="BX24" s="166">
        <v>6.05</v>
      </c>
      <c r="BY24" s="166">
        <v>-13.19</v>
      </c>
      <c r="BZ24" s="166">
        <v>-1.97</v>
      </c>
      <c r="CA24" s="166">
        <v>-32.815300000000001</v>
      </c>
      <c r="CB24" s="166">
        <v>-32.279499999999999</v>
      </c>
      <c r="CC24" s="166">
        <v>37.602499999999999</v>
      </c>
      <c r="CD24" s="166">
        <v>37.5732</v>
      </c>
      <c r="CE24" s="166">
        <v>29.941099999999999</v>
      </c>
      <c r="CF24" s="166">
        <v>-14.2226</v>
      </c>
      <c r="CG24" s="166">
        <v>-14.113799999999999</v>
      </c>
      <c r="CH24" s="166">
        <v>6.8985000000000003</v>
      </c>
      <c r="CI24" s="167"/>
      <c r="CJ24" s="167"/>
      <c r="CK24" s="167"/>
      <c r="CL24" s="166">
        <v>-5.9</v>
      </c>
      <c r="CM24" s="166">
        <v>-6.5</v>
      </c>
      <c r="CN24" s="166">
        <v>-2.4900000000000002</v>
      </c>
      <c r="CO24" s="166">
        <v>13.1038</v>
      </c>
      <c r="CP24" s="166">
        <v>12.408300000000001</v>
      </c>
      <c r="CQ24" s="166">
        <v>11.3406</v>
      </c>
      <c r="CR24" s="166">
        <v>27.081299999999999</v>
      </c>
      <c r="CS24" s="166">
        <v>26.99</v>
      </c>
      <c r="CT24" s="166">
        <v>-32.573300000000003</v>
      </c>
      <c r="CU24" s="166">
        <v>3.7629999999999999</v>
      </c>
      <c r="CV24" s="166">
        <v>-32.972000000000001</v>
      </c>
      <c r="CW24" s="166">
        <v>3.2187000000000001</v>
      </c>
      <c r="CX24" s="166">
        <v>28.62</v>
      </c>
      <c r="CY24" s="166">
        <v>10.57</v>
      </c>
      <c r="CZ24" s="166">
        <v>6.0986000000000002</v>
      </c>
      <c r="DA24" s="166">
        <v>5.0811999999999999</v>
      </c>
      <c r="DB24" s="166">
        <v>-4.18</v>
      </c>
      <c r="DC24" s="167"/>
      <c r="DD24" s="167"/>
      <c r="DE24" s="167"/>
      <c r="DF24" s="166">
        <v>19.931899999999999</v>
      </c>
      <c r="DG24" s="167"/>
      <c r="DH24" s="166">
        <v>-3.2105999999999999</v>
      </c>
      <c r="DI24" s="166">
        <v>-12.7</v>
      </c>
      <c r="DJ24" s="166">
        <v>-12.6</v>
      </c>
      <c r="DK24" s="166">
        <v>-1.9226000000000001</v>
      </c>
      <c r="DL24" s="166">
        <v>5.4291</v>
      </c>
      <c r="DM24" s="167"/>
      <c r="DN24" s="166">
        <v>15.0351</v>
      </c>
      <c r="DO24" s="166">
        <v>5.99</v>
      </c>
      <c r="DP24" s="166">
        <v>-1.75</v>
      </c>
      <c r="DQ24" s="166">
        <v>10.167999999999999</v>
      </c>
      <c r="DR24" s="166">
        <v>-21.126200000000001</v>
      </c>
      <c r="DS24" s="166">
        <v>-6.16</v>
      </c>
      <c r="DT24" s="166">
        <v>-6.21</v>
      </c>
      <c r="DU24" s="166">
        <v>19.829999999999998</v>
      </c>
      <c r="DV24" s="166">
        <v>4.33</v>
      </c>
      <c r="DW24" s="166">
        <v>-23.363600000000002</v>
      </c>
      <c r="DX24" s="166">
        <v>-11.2455</v>
      </c>
      <c r="DY24" s="166">
        <v>-46.516399999999997</v>
      </c>
      <c r="DZ24" s="166">
        <v>-45.190899999999999</v>
      </c>
      <c r="EA24" s="166">
        <v>9.9786000000000001</v>
      </c>
      <c r="EB24" s="166">
        <v>-17.046900000000001</v>
      </c>
      <c r="EC24" s="166">
        <v>-26.067299999999999</v>
      </c>
      <c r="ED24" s="166">
        <v>-25.93</v>
      </c>
      <c r="EE24" s="166">
        <v>-17.480399999999999</v>
      </c>
      <c r="EF24" s="166">
        <v>-19.2819</v>
      </c>
      <c r="EG24" s="166">
        <v>-12.069000000000001</v>
      </c>
      <c r="EH24" s="166">
        <v>-159.45779999999999</v>
      </c>
      <c r="EI24" s="166">
        <v>-36.585299999999997</v>
      </c>
      <c r="EJ24" s="167"/>
      <c r="EK24" s="166">
        <v>-17.392299999999999</v>
      </c>
      <c r="EL24" s="166">
        <v>-16.627199999999998</v>
      </c>
      <c r="EM24" s="166">
        <v>22.4819</v>
      </c>
      <c r="EN24" s="166">
        <v>-6.3342000000000001</v>
      </c>
      <c r="EO24" s="166">
        <v>-6.2763999999999998</v>
      </c>
      <c r="EP24" s="166">
        <v>-5.6360000000000001</v>
      </c>
      <c r="EQ24" s="166">
        <v>-31.865200000000002</v>
      </c>
      <c r="ER24" s="166">
        <v>-31.621600000000001</v>
      </c>
      <c r="ES24" s="166">
        <v>7.7446999999999999</v>
      </c>
      <c r="ET24" s="166">
        <v>6.53</v>
      </c>
      <c r="EU24" s="166">
        <v>-5.58</v>
      </c>
      <c r="EV24" s="166">
        <v>0.3</v>
      </c>
      <c r="EW24" s="166">
        <v>6.7751000000000001</v>
      </c>
      <c r="EX24" s="166">
        <v>-18.5212</v>
      </c>
      <c r="EY24" s="166">
        <v>-11.160500000000001</v>
      </c>
      <c r="EZ24" s="166">
        <v>-11.104200000000001</v>
      </c>
      <c r="FA24" s="166">
        <v>8.4388000000000005</v>
      </c>
      <c r="FB24" s="166">
        <v>9.4777000000000005</v>
      </c>
      <c r="FC24" s="166">
        <v>-24.436900000000001</v>
      </c>
      <c r="FD24" s="166">
        <v>4.9751000000000003</v>
      </c>
      <c r="FE24" s="167"/>
      <c r="FF24" s="166">
        <v>4.7156000000000002</v>
      </c>
      <c r="FG24" s="166">
        <v>4.2609000000000004</v>
      </c>
      <c r="FH24" s="166">
        <v>4.9953000000000003</v>
      </c>
      <c r="FI24" s="166">
        <v>3.1793</v>
      </c>
      <c r="FJ24" s="166">
        <v>19.592400000000001</v>
      </c>
      <c r="FK24" s="166">
        <v>19.592400000000001</v>
      </c>
      <c r="FL24" s="166">
        <v>-30.3096</v>
      </c>
      <c r="FM24" s="166">
        <v>27.847899999999999</v>
      </c>
      <c r="FN24" s="166">
        <v>28.535499999999999</v>
      </c>
      <c r="FO24" s="166">
        <v>-12.7697</v>
      </c>
      <c r="FP24" s="167"/>
      <c r="FQ24" s="167">
        <v>29.4694</v>
      </c>
      <c r="FR24" s="167"/>
      <c r="FS24" s="166">
        <v>0.20549999999999999</v>
      </c>
      <c r="FT24" s="167"/>
      <c r="FU24" s="167"/>
      <c r="FV24" s="167"/>
      <c r="FW24" s="166">
        <v>-28.6983</v>
      </c>
      <c r="FX24" s="166">
        <v>2.2715000000000001</v>
      </c>
      <c r="FY24" s="166">
        <v>2.1579999999999999</v>
      </c>
      <c r="FZ24" s="166">
        <v>0.23699999999999999</v>
      </c>
      <c r="GA24" s="167"/>
      <c r="GB24" s="166">
        <v>5.69</v>
      </c>
      <c r="GC24" s="166">
        <v>-15.5808</v>
      </c>
      <c r="GD24" s="166">
        <v>-5.8676000000000004</v>
      </c>
      <c r="GE24" s="166">
        <v>-3.36</v>
      </c>
      <c r="GF24" s="166">
        <v>22.784400000000002</v>
      </c>
      <c r="GG24" s="167"/>
      <c r="GH24" s="166">
        <v>22.665600000000001</v>
      </c>
      <c r="GI24" s="166">
        <v>-6.4390999999999998</v>
      </c>
      <c r="GJ24" s="166">
        <v>-6.8903999999999996</v>
      </c>
      <c r="GK24" s="166">
        <v>2.0827</v>
      </c>
      <c r="GL24" s="167"/>
      <c r="GM24" s="167"/>
      <c r="GN24" s="166">
        <v>-10.7689</v>
      </c>
      <c r="GO24" s="166">
        <v>-28.3706</v>
      </c>
      <c r="GP24" s="166">
        <v>1.3553999999999999</v>
      </c>
      <c r="GQ24" s="166">
        <v>-22.329899999999999</v>
      </c>
      <c r="GR24" s="166">
        <v>4.4585999999999997</v>
      </c>
      <c r="GS24" s="166">
        <v>4.4955999999999996</v>
      </c>
      <c r="GT24" s="166">
        <v>114.886</v>
      </c>
      <c r="GU24" s="166">
        <v>-8.2213999999999992</v>
      </c>
      <c r="GV24" s="166">
        <v>-6.5675999999999997</v>
      </c>
      <c r="GW24" s="166">
        <v>-7.3689</v>
      </c>
      <c r="GX24" s="166">
        <v>-0.56679999999999997</v>
      </c>
      <c r="GY24" s="166">
        <v>6.3731999999999998</v>
      </c>
      <c r="GZ24" s="166">
        <v>6.4954000000000001</v>
      </c>
      <c r="HA24" s="167"/>
      <c r="HB24" s="166">
        <v>19.192799999999998</v>
      </c>
      <c r="HC24" s="166">
        <v>19.614899999999999</v>
      </c>
      <c r="HD24" s="166">
        <v>-1.68</v>
      </c>
      <c r="HE24" s="166">
        <v>-5.0308000000000002</v>
      </c>
      <c r="HF24" s="166">
        <v>8.391</v>
      </c>
      <c r="HG24" s="166">
        <v>-5.8487999999999998</v>
      </c>
      <c r="HH24" s="166">
        <v>115.6356</v>
      </c>
      <c r="HI24" s="167">
        <v>-49.470799999999997</v>
      </c>
      <c r="HJ24" s="166">
        <v>-22.958600000000001</v>
      </c>
      <c r="HK24" s="166">
        <v>6.4592999999999998</v>
      </c>
      <c r="HL24" s="166">
        <v>12.934699999999999</v>
      </c>
      <c r="HM24" s="166">
        <v>0</v>
      </c>
      <c r="HN24" s="166">
        <v>0</v>
      </c>
      <c r="HO24" s="167"/>
      <c r="HP24" s="167"/>
      <c r="HQ24" s="166">
        <v>-14.2536</v>
      </c>
      <c r="HR24" s="166">
        <v>-13.693300000000001</v>
      </c>
      <c r="HS24" s="166">
        <v>-11.289400000000001</v>
      </c>
      <c r="HT24" s="166">
        <v>-11.1469</v>
      </c>
      <c r="HU24" s="166">
        <v>18.329999999999998</v>
      </c>
      <c r="HV24" s="166">
        <v>18.75</v>
      </c>
      <c r="HW24" s="166">
        <v>-23.8</v>
      </c>
      <c r="HX24" s="166">
        <v>-24.1</v>
      </c>
      <c r="HY24" s="166">
        <v>0.19500000000000001</v>
      </c>
      <c r="HZ24" s="166">
        <v>4.08</v>
      </c>
      <c r="IA24" s="166">
        <v>61.625399999999999</v>
      </c>
      <c r="IB24" s="166">
        <v>19.491199999999999</v>
      </c>
      <c r="IC24" s="166">
        <v>19.032299999999999</v>
      </c>
      <c r="ID24" s="166">
        <v>-13.5</v>
      </c>
      <c r="IE24" s="166">
        <v>-29</v>
      </c>
      <c r="IF24" s="166">
        <v>-3.3</v>
      </c>
      <c r="IG24" s="166">
        <v>-3.4</v>
      </c>
      <c r="IH24" s="167"/>
      <c r="II24" s="167"/>
      <c r="IJ24" s="166">
        <v>-206.80410000000001</v>
      </c>
      <c r="IK24" s="166">
        <v>-20.699100000000001</v>
      </c>
      <c r="IL24" s="166">
        <v>-224.67169999999999</v>
      </c>
      <c r="IM24" s="167">
        <v>0</v>
      </c>
      <c r="IN24" s="166">
        <v>-55.557899999999997</v>
      </c>
      <c r="IO24" s="167">
        <v>0</v>
      </c>
      <c r="IP24" s="167"/>
      <c r="IQ24" s="166">
        <v>139.5872</v>
      </c>
      <c r="IR24" s="166">
        <v>64.259799999999998</v>
      </c>
      <c r="IS24" s="166">
        <v>57.646700000000003</v>
      </c>
      <c r="IT24" s="166">
        <v>1.5921000000000001</v>
      </c>
      <c r="IU24" s="166">
        <v>0.95420000000000005</v>
      </c>
      <c r="IV24" s="166">
        <v>-30.6465</v>
      </c>
      <c r="IW24" s="166">
        <v>93.784099999999995</v>
      </c>
      <c r="IX24" s="166">
        <v>-180.3424</v>
      </c>
      <c r="IY24" s="166">
        <v>53.636800000000001</v>
      </c>
      <c r="IZ24" s="166">
        <v>-51.868499999999997</v>
      </c>
      <c r="JA24" s="166">
        <v>-1.4295</v>
      </c>
      <c r="JB24" s="166">
        <v>9.8849999999999998</v>
      </c>
      <c r="JC24" s="166">
        <v>-9.1999999999999993</v>
      </c>
      <c r="JD24" s="166">
        <v>1.458</v>
      </c>
      <c r="JE24" s="166">
        <v>1.454</v>
      </c>
      <c r="JF24" s="166">
        <v>4.72</v>
      </c>
      <c r="JG24" s="166">
        <v>0.64</v>
      </c>
      <c r="JH24" s="166">
        <v>-4.3967999999999998</v>
      </c>
      <c r="JI24" s="166">
        <v>-6.5019</v>
      </c>
      <c r="JJ24" s="166">
        <v>1.2894000000000001</v>
      </c>
      <c r="JK24" s="166">
        <v>3.7522000000000002</v>
      </c>
      <c r="JL24" s="166">
        <v>10.4</v>
      </c>
      <c r="JM24" s="166">
        <v>0.76900000000000002</v>
      </c>
      <c r="JN24" s="166">
        <v>1.0549999999999999</v>
      </c>
      <c r="JO24" s="167"/>
      <c r="JP24" s="166">
        <v>2.9714999999999998</v>
      </c>
      <c r="JQ24" s="166">
        <v>4.4436999999999998</v>
      </c>
      <c r="JR24" s="166">
        <v>3.8795999999999999</v>
      </c>
      <c r="JS24" s="166">
        <v>2.8595000000000002</v>
      </c>
      <c r="JT24" s="167"/>
      <c r="JU24" s="166">
        <v>14.2</v>
      </c>
      <c r="JV24" s="166">
        <v>13.3401</v>
      </c>
      <c r="JW24" s="167"/>
      <c r="JX24" s="167"/>
      <c r="JY24" s="166">
        <v>-5.0204000000000004</v>
      </c>
      <c r="JZ24" s="166">
        <v>-3.7281</v>
      </c>
      <c r="KA24" s="166">
        <v>-30.260400000000001</v>
      </c>
      <c r="KB24" s="166">
        <v>-2.1633</v>
      </c>
      <c r="KC24" s="167"/>
      <c r="KD24" s="166">
        <v>-34.240600000000001</v>
      </c>
      <c r="KE24" s="166">
        <v>2.9782999999999999</v>
      </c>
      <c r="KF24" s="166">
        <v>-4.9000000000000004</v>
      </c>
      <c r="KG24" s="166">
        <v>-11.5</v>
      </c>
      <c r="KH24" s="166">
        <v>55.4071</v>
      </c>
      <c r="KI24" s="166">
        <v>-134.20169999999999</v>
      </c>
    </row>
    <row r="25" spans="1:295" ht="18" customHeight="1" x14ac:dyDescent="0.3">
      <c r="A25" s="161" t="s">
        <v>76</v>
      </c>
      <c r="B25" s="161" t="s">
        <v>746</v>
      </c>
      <c r="C25" s="162">
        <v>0</v>
      </c>
      <c r="D25" s="162">
        <v>3.9687000000000001</v>
      </c>
      <c r="E25" s="162">
        <v>-8.9359000000000002</v>
      </c>
      <c r="F25" s="162">
        <v>5.8304999999999998</v>
      </c>
      <c r="G25" s="162">
        <v>11.411899999999999</v>
      </c>
      <c r="H25" s="163"/>
      <c r="I25" s="162">
        <v>15.886200000000001</v>
      </c>
      <c r="J25" s="163"/>
      <c r="K25" s="162">
        <v>16.933199999999999</v>
      </c>
      <c r="L25" s="162">
        <v>7.3197999999999999</v>
      </c>
      <c r="M25" s="162">
        <v>8.6961999999999993</v>
      </c>
      <c r="N25" s="162">
        <v>-11.1</v>
      </c>
      <c r="O25" s="162">
        <v>-28.6</v>
      </c>
      <c r="P25" s="162">
        <v>6.6</v>
      </c>
      <c r="Q25" s="162">
        <v>4.968</v>
      </c>
      <c r="R25" s="162">
        <v>-19.8</v>
      </c>
      <c r="S25" s="162">
        <v>3.3165</v>
      </c>
      <c r="T25" s="162">
        <v>-19.6968</v>
      </c>
      <c r="U25" s="162">
        <v>4.1738999999999997</v>
      </c>
      <c r="V25" s="162">
        <v>4.0591999999999997</v>
      </c>
      <c r="W25" s="162">
        <v>7.5087000000000002</v>
      </c>
      <c r="X25" s="162">
        <v>0.23849999999999999</v>
      </c>
      <c r="Y25" s="162">
        <v>-3.8300000000000001E-2</v>
      </c>
      <c r="Z25" s="162">
        <v>2.2147000000000001</v>
      </c>
      <c r="AA25" s="163"/>
      <c r="AB25" s="162">
        <v>-1.0472999999999999</v>
      </c>
      <c r="AC25" s="162">
        <v>-1.0669999999999999</v>
      </c>
      <c r="AD25" s="162">
        <v>-1.0449999999999999</v>
      </c>
      <c r="AE25" s="162">
        <v>0.88200000000000001</v>
      </c>
      <c r="AF25" s="162">
        <v>-8.8800000000000008</v>
      </c>
      <c r="AG25" s="162">
        <v>-2.2000000000000002</v>
      </c>
      <c r="AH25" s="162">
        <v>-0.97499999999999998</v>
      </c>
      <c r="AI25" s="162">
        <v>0.371</v>
      </c>
      <c r="AJ25" s="163">
        <v>4.75</v>
      </c>
      <c r="AK25" s="162">
        <v>-21.75</v>
      </c>
      <c r="AL25" s="163"/>
      <c r="AM25" s="162">
        <v>-4.75</v>
      </c>
      <c r="AN25" s="162">
        <v>-4.76</v>
      </c>
      <c r="AO25" s="162">
        <v>2.2023000000000001</v>
      </c>
      <c r="AP25" s="162">
        <v>3.6985999999999999</v>
      </c>
      <c r="AQ25" s="162">
        <v>20.213100000000001</v>
      </c>
      <c r="AR25" s="162">
        <v>22.269100000000002</v>
      </c>
      <c r="AS25" s="162">
        <v>-21.724499999999999</v>
      </c>
      <c r="AT25" s="162">
        <v>-12.2921</v>
      </c>
      <c r="AU25" s="162">
        <v>-13.8032</v>
      </c>
      <c r="AV25" s="162">
        <v>8.9332999999999991</v>
      </c>
      <c r="AW25" s="162">
        <v>14.363300000000001</v>
      </c>
      <c r="AX25" s="162">
        <v>-12.6137</v>
      </c>
      <c r="AY25" s="162">
        <v>-10.6868</v>
      </c>
      <c r="AZ25" s="162">
        <v>13.5002</v>
      </c>
      <c r="BA25" s="162">
        <v>18.659300000000002</v>
      </c>
      <c r="BB25" s="162">
        <v>7.8091999999999997</v>
      </c>
      <c r="BC25" s="162">
        <v>6.1731999999999996</v>
      </c>
      <c r="BD25" s="162">
        <v>-5.0999999999999996</v>
      </c>
      <c r="BE25" s="162">
        <v>-5.2</v>
      </c>
      <c r="BF25" s="162">
        <v>-22.811800000000002</v>
      </c>
      <c r="BG25" s="162">
        <v>-24.2715</v>
      </c>
      <c r="BH25" s="162">
        <v>-2.2231000000000001</v>
      </c>
      <c r="BI25" s="163"/>
      <c r="BJ25" s="162">
        <v>9.3872</v>
      </c>
      <c r="BK25" s="162">
        <v>3.6507999999999998</v>
      </c>
      <c r="BL25" s="162">
        <v>3.8725000000000001</v>
      </c>
      <c r="BM25" s="162">
        <v>2.4563000000000001</v>
      </c>
      <c r="BN25" s="162">
        <v>-83.651200000000003</v>
      </c>
      <c r="BO25" s="162">
        <v>-5.9816000000000003</v>
      </c>
      <c r="BP25" s="162">
        <v>-6.1341999999999999</v>
      </c>
      <c r="BQ25" s="162">
        <v>58.7714</v>
      </c>
      <c r="BR25" s="162">
        <v>-182.88310000000001</v>
      </c>
      <c r="BS25" s="163"/>
      <c r="BT25" s="163"/>
      <c r="BU25" s="163"/>
      <c r="BV25" s="162">
        <v>11.276899999999999</v>
      </c>
      <c r="BW25" s="162">
        <v>8.32</v>
      </c>
      <c r="BX25" s="162">
        <v>7.31</v>
      </c>
      <c r="BY25" s="162">
        <v>-10.199999999999999</v>
      </c>
      <c r="BZ25" s="162">
        <v>0.89</v>
      </c>
      <c r="CA25" s="162">
        <v>-33.619</v>
      </c>
      <c r="CB25" s="162">
        <v>-34.8247</v>
      </c>
      <c r="CC25" s="162">
        <v>40.232199999999999</v>
      </c>
      <c r="CD25" s="162">
        <v>39.250999999999998</v>
      </c>
      <c r="CE25" s="162">
        <v>28.092500000000001</v>
      </c>
      <c r="CF25" s="162">
        <v>-13.329599999999999</v>
      </c>
      <c r="CG25" s="162">
        <v>-13.0831</v>
      </c>
      <c r="CH25" s="162">
        <v>9.2787000000000006</v>
      </c>
      <c r="CI25" s="163"/>
      <c r="CJ25" s="163"/>
      <c r="CK25" s="163"/>
      <c r="CL25" s="162">
        <v>-1.1000000000000001</v>
      </c>
      <c r="CM25" s="162">
        <v>-2.2999999999999998</v>
      </c>
      <c r="CN25" s="162">
        <v>-2.83</v>
      </c>
      <c r="CO25" s="162">
        <v>18.3795</v>
      </c>
      <c r="CP25" s="162">
        <v>18.339500000000001</v>
      </c>
      <c r="CQ25" s="162">
        <v>16.560400000000001</v>
      </c>
      <c r="CR25" s="162">
        <v>21.4208</v>
      </c>
      <c r="CS25" s="162">
        <v>22.212199999999999</v>
      </c>
      <c r="CT25" s="162">
        <v>-30.0932</v>
      </c>
      <c r="CU25" s="162">
        <v>3.657</v>
      </c>
      <c r="CV25" s="162">
        <v>-29.691700000000001</v>
      </c>
      <c r="CW25" s="162">
        <v>3.1017999999999999</v>
      </c>
      <c r="CX25" s="162">
        <v>31.24</v>
      </c>
      <c r="CY25" s="162">
        <v>11.97</v>
      </c>
      <c r="CZ25" s="162">
        <v>7.1924000000000001</v>
      </c>
      <c r="DA25" s="162">
        <v>6.1554000000000002</v>
      </c>
      <c r="DB25" s="162">
        <v>-4.55</v>
      </c>
      <c r="DC25" s="163"/>
      <c r="DD25" s="163"/>
      <c r="DE25" s="163"/>
      <c r="DF25" s="162">
        <v>16.465800000000002</v>
      </c>
      <c r="DG25" s="163"/>
      <c r="DH25" s="162">
        <v>-3.4727999999999999</v>
      </c>
      <c r="DI25" s="162">
        <v>-15</v>
      </c>
      <c r="DJ25" s="162">
        <v>-15</v>
      </c>
      <c r="DK25" s="162">
        <v>-1.6187</v>
      </c>
      <c r="DL25" s="162">
        <v>8.0472000000000001</v>
      </c>
      <c r="DM25" s="163"/>
      <c r="DN25" s="162">
        <v>18.560500000000001</v>
      </c>
      <c r="DO25" s="162">
        <v>8.86</v>
      </c>
      <c r="DP25" s="162">
        <v>-2.2400000000000002</v>
      </c>
      <c r="DQ25" s="162">
        <v>12.337999999999999</v>
      </c>
      <c r="DR25" s="162">
        <v>-16.793500000000002</v>
      </c>
      <c r="DS25" s="162">
        <v>-5.99</v>
      </c>
      <c r="DT25" s="162">
        <v>-6.12</v>
      </c>
      <c r="DU25" s="162">
        <v>19</v>
      </c>
      <c r="DV25" s="162">
        <v>6.92</v>
      </c>
      <c r="DW25" s="162">
        <v>-17.909099999999999</v>
      </c>
      <c r="DX25" s="162">
        <v>-9.0726999999999993</v>
      </c>
      <c r="DY25" s="162">
        <v>-48.118699999999997</v>
      </c>
      <c r="DZ25" s="162">
        <v>-47.681800000000003</v>
      </c>
      <c r="EA25" s="162">
        <v>17.130600000000001</v>
      </c>
      <c r="EB25" s="162">
        <v>-9.9777000000000005</v>
      </c>
      <c r="EC25" s="162">
        <v>-18.767600000000002</v>
      </c>
      <c r="ED25" s="162">
        <v>-17.860700000000001</v>
      </c>
      <c r="EE25" s="162">
        <v>-17.5471</v>
      </c>
      <c r="EF25" s="162">
        <v>-18.606400000000001</v>
      </c>
      <c r="EG25" s="162">
        <v>-11.467000000000001</v>
      </c>
      <c r="EH25" s="162">
        <v>-135.28700000000001</v>
      </c>
      <c r="EI25" s="162">
        <v>-39.401499999999999</v>
      </c>
      <c r="EJ25" s="163"/>
      <c r="EK25" s="162">
        <v>-18.010100000000001</v>
      </c>
      <c r="EL25" s="162">
        <v>-17.001899999999999</v>
      </c>
      <c r="EM25" s="162">
        <v>21.747599999999998</v>
      </c>
      <c r="EN25" s="162">
        <v>-2.7303000000000002</v>
      </c>
      <c r="EO25" s="162">
        <v>-3.1827000000000001</v>
      </c>
      <c r="EP25" s="162">
        <v>3.0880000000000001</v>
      </c>
      <c r="EQ25" s="162">
        <v>-32.814100000000003</v>
      </c>
      <c r="ER25" s="162">
        <v>-33.2014</v>
      </c>
      <c r="ES25" s="162">
        <v>3.2343999999999999</v>
      </c>
      <c r="ET25" s="162">
        <v>0</v>
      </c>
      <c r="EU25" s="162">
        <v>-6.65</v>
      </c>
      <c r="EV25" s="162">
        <v>3.4</v>
      </c>
      <c r="EW25" s="162">
        <v>7.3425000000000002</v>
      </c>
      <c r="EX25" s="162">
        <v>-15.9876</v>
      </c>
      <c r="EY25" s="162">
        <v>-10.776</v>
      </c>
      <c r="EZ25" s="162">
        <v>-10.735200000000001</v>
      </c>
      <c r="FA25" s="162">
        <v>9.8886000000000003</v>
      </c>
      <c r="FB25" s="162">
        <v>3.8187000000000002</v>
      </c>
      <c r="FC25" s="162">
        <v>-19.786799999999999</v>
      </c>
      <c r="FD25" s="162">
        <v>5.0035999999999996</v>
      </c>
      <c r="FE25" s="163"/>
      <c r="FF25" s="162">
        <v>4.62</v>
      </c>
      <c r="FG25" s="162">
        <v>0</v>
      </c>
      <c r="FH25" s="162">
        <v>0</v>
      </c>
      <c r="FI25" s="162">
        <v>0</v>
      </c>
      <c r="FJ25" s="162">
        <v>22.104199999999999</v>
      </c>
      <c r="FK25" s="162">
        <v>22.271699999999999</v>
      </c>
      <c r="FL25" s="162">
        <v>-32.151600000000002</v>
      </c>
      <c r="FM25" s="162">
        <v>30.296900000000001</v>
      </c>
      <c r="FN25" s="162">
        <v>30.686199999999999</v>
      </c>
      <c r="FO25" s="162">
        <v>-13.456099999999999</v>
      </c>
      <c r="FP25" s="163"/>
      <c r="FQ25" s="162">
        <v>27.696999999999999</v>
      </c>
      <c r="FR25" s="162">
        <v>-23.3</v>
      </c>
      <c r="FS25" s="162">
        <v>0.50029999999999997</v>
      </c>
      <c r="FT25" s="162">
        <v>0.19980000000000001</v>
      </c>
      <c r="FU25" s="162">
        <v>-0.55000000000000004</v>
      </c>
      <c r="FV25" s="162">
        <v>4.16</v>
      </c>
      <c r="FW25" s="162">
        <v>-26.9878</v>
      </c>
      <c r="FX25" s="162">
        <v>2.9274</v>
      </c>
      <c r="FY25" s="162">
        <v>2.0070000000000001</v>
      </c>
      <c r="FZ25" s="162">
        <v>0.249</v>
      </c>
      <c r="GA25" s="162">
        <v>4.0396000000000001</v>
      </c>
      <c r="GB25" s="162">
        <v>8.07</v>
      </c>
      <c r="GC25" s="162">
        <v>-13.1213</v>
      </c>
      <c r="GD25" s="162">
        <v>-4.5373999999999999</v>
      </c>
      <c r="GE25" s="162">
        <v>-3.03</v>
      </c>
      <c r="GF25" s="162">
        <v>24.798200000000001</v>
      </c>
      <c r="GG25" s="163"/>
      <c r="GH25" s="162">
        <v>23.5046</v>
      </c>
      <c r="GI25" s="162">
        <v>-6.9591000000000003</v>
      </c>
      <c r="GJ25" s="162">
        <v>-7.6109999999999998</v>
      </c>
      <c r="GK25" s="162">
        <v>2.2317999999999998</v>
      </c>
      <c r="GL25" s="163"/>
      <c r="GM25" s="163"/>
      <c r="GN25" s="162">
        <v>-11.642899999999999</v>
      </c>
      <c r="GO25" s="162">
        <v>-30.654299999999999</v>
      </c>
      <c r="GP25" s="162">
        <v>0.89559999999999995</v>
      </c>
      <c r="GQ25" s="162">
        <v>-22.002199999999998</v>
      </c>
      <c r="GR25" s="162">
        <v>3.2023999999999999</v>
      </c>
      <c r="GS25" s="162">
        <v>2.8498999999999999</v>
      </c>
      <c r="GT25" s="162">
        <v>121.7992</v>
      </c>
      <c r="GU25" s="162">
        <v>-7.0450999999999997</v>
      </c>
      <c r="GV25" s="162">
        <v>-6.5891999999999999</v>
      </c>
      <c r="GW25" s="162">
        <v>-8.0036000000000005</v>
      </c>
      <c r="GX25" s="162">
        <v>-0.13020000000000001</v>
      </c>
      <c r="GY25" s="162">
        <v>6.9518000000000004</v>
      </c>
      <c r="GZ25" s="162">
        <v>7.0095999999999998</v>
      </c>
      <c r="HA25" s="162">
        <v>-1.0634999999999999</v>
      </c>
      <c r="HB25" s="162">
        <v>19.241700000000002</v>
      </c>
      <c r="HC25" s="162">
        <v>21.805499999999999</v>
      </c>
      <c r="HD25" s="162">
        <v>0.42</v>
      </c>
      <c r="HE25" s="162">
        <v>-6.1219000000000001</v>
      </c>
      <c r="HF25" s="162">
        <v>0</v>
      </c>
      <c r="HG25" s="162">
        <v>0</v>
      </c>
      <c r="HH25" s="162">
        <v>117.134</v>
      </c>
      <c r="HI25" s="163">
        <v>-49.470799999999997</v>
      </c>
      <c r="HJ25" s="162">
        <v>-27.211600000000001</v>
      </c>
      <c r="HK25" s="162">
        <v>6.9724000000000004</v>
      </c>
      <c r="HL25" s="162">
        <v>14.6798</v>
      </c>
      <c r="HM25" s="162">
        <v>-11.053800000000001</v>
      </c>
      <c r="HN25" s="162">
        <v>-12.476000000000001</v>
      </c>
      <c r="HO25" s="163"/>
      <c r="HP25" s="162">
        <v>0</v>
      </c>
      <c r="HQ25" s="162">
        <v>-11.7926</v>
      </c>
      <c r="HR25" s="162">
        <v>-11.567399999999999</v>
      </c>
      <c r="HS25" s="162">
        <v>-20.9483</v>
      </c>
      <c r="HT25" s="162">
        <v>-21.411000000000001</v>
      </c>
      <c r="HU25" s="162">
        <v>19.07</v>
      </c>
      <c r="HV25" s="162">
        <v>19.600000000000001</v>
      </c>
      <c r="HW25" s="162">
        <v>-20.5</v>
      </c>
      <c r="HX25" s="162">
        <v>-20.6</v>
      </c>
      <c r="HY25" s="162">
        <v>0.19500000000000001</v>
      </c>
      <c r="HZ25" s="162">
        <v>7.92</v>
      </c>
      <c r="IA25" s="162">
        <v>45.578699999999998</v>
      </c>
      <c r="IB25" s="162">
        <v>29.530999999999999</v>
      </c>
      <c r="IC25" s="162">
        <v>29.681899999999999</v>
      </c>
      <c r="ID25" s="162">
        <v>-13.1</v>
      </c>
      <c r="IE25" s="162">
        <v>-27.3</v>
      </c>
      <c r="IF25" s="162">
        <v>-4.9000000000000004</v>
      </c>
      <c r="IG25" s="162">
        <v>-5.0999999999999996</v>
      </c>
      <c r="IH25" s="162">
        <v>-17.622900000000001</v>
      </c>
      <c r="II25" s="162">
        <v>-17.597200000000001</v>
      </c>
      <c r="IJ25" s="162">
        <v>-209.1507</v>
      </c>
      <c r="IK25" s="162">
        <v>-20.093299999999999</v>
      </c>
      <c r="IL25" s="162">
        <v>-223.04130000000001</v>
      </c>
      <c r="IM25" s="163">
        <v>0</v>
      </c>
      <c r="IN25" s="162">
        <v>-56.021599999999999</v>
      </c>
      <c r="IO25" s="163">
        <v>0</v>
      </c>
      <c r="IP25" s="163"/>
      <c r="IQ25" s="162">
        <v>138.60079999999999</v>
      </c>
      <c r="IR25" s="162">
        <v>60.117600000000003</v>
      </c>
      <c r="IS25" s="162">
        <v>57.162700000000001</v>
      </c>
      <c r="IT25" s="162">
        <v>1.0196000000000001</v>
      </c>
      <c r="IU25" s="162">
        <v>0.30890000000000001</v>
      </c>
      <c r="IV25" s="162">
        <v>-34.526800000000001</v>
      </c>
      <c r="IW25" s="162">
        <v>90.5715</v>
      </c>
      <c r="IX25" s="162">
        <v>-178.70840000000001</v>
      </c>
      <c r="IY25" s="162">
        <v>55.324399999999997</v>
      </c>
      <c r="IZ25" s="162">
        <v>-53.422199999999997</v>
      </c>
      <c r="JA25" s="162">
        <v>-0.67749999999999999</v>
      </c>
      <c r="JB25" s="162">
        <v>9.6890000000000001</v>
      </c>
      <c r="JC25" s="162">
        <v>-4.8</v>
      </c>
      <c r="JD25" s="162">
        <v>0.85</v>
      </c>
      <c r="JE25" s="162">
        <v>0.85299999999999998</v>
      </c>
      <c r="JF25" s="162">
        <v>-0.08</v>
      </c>
      <c r="JG25" s="162">
        <v>4.88</v>
      </c>
      <c r="JH25" s="162">
        <v>-4.4919000000000002</v>
      </c>
      <c r="JI25" s="162">
        <v>-10.8965</v>
      </c>
      <c r="JJ25" s="162">
        <v>-1.0544</v>
      </c>
      <c r="JK25" s="162">
        <v>1.9058999999999999</v>
      </c>
      <c r="JL25" s="162">
        <v>3.7</v>
      </c>
      <c r="JM25" s="162">
        <v>2.9020000000000001</v>
      </c>
      <c r="JN25" s="162">
        <v>0.872</v>
      </c>
      <c r="JO25" s="163"/>
      <c r="JP25" s="163"/>
      <c r="JQ25" s="162">
        <v>4.1635</v>
      </c>
      <c r="JR25" s="162">
        <v>4.4576000000000002</v>
      </c>
      <c r="JS25" s="162">
        <v>4.1119000000000003</v>
      </c>
      <c r="JT25" s="163"/>
      <c r="JU25" s="162">
        <v>11.9</v>
      </c>
      <c r="JV25" s="162">
        <v>12.639099999999999</v>
      </c>
      <c r="JW25" s="162">
        <v>1.01</v>
      </c>
      <c r="JX25" s="163"/>
      <c r="JY25" s="162">
        <v>-5.9478999999999997</v>
      </c>
      <c r="JZ25" s="162">
        <v>-3.1208</v>
      </c>
      <c r="KA25" s="162">
        <v>-29.768699999999999</v>
      </c>
      <c r="KB25" s="162">
        <v>-2.5861999999999998</v>
      </c>
      <c r="KC25" s="163"/>
      <c r="KD25" s="162">
        <v>-35.1036</v>
      </c>
      <c r="KE25" s="162">
        <v>4.3085000000000004</v>
      </c>
      <c r="KF25" s="162">
        <v>-3.5</v>
      </c>
      <c r="KG25" s="162">
        <v>-12.4</v>
      </c>
      <c r="KH25" s="162">
        <v>50.168100000000003</v>
      </c>
      <c r="KI25" s="162">
        <v>-126.6712</v>
      </c>
    </row>
    <row r="26" spans="1:295" ht="18" customHeight="1" x14ac:dyDescent="0.3">
      <c r="A26" s="161" t="s">
        <v>76</v>
      </c>
      <c r="B26" s="161" t="s">
        <v>747</v>
      </c>
      <c r="C26" s="164">
        <v>0</v>
      </c>
      <c r="D26" s="164">
        <v>4.1653000000000002</v>
      </c>
      <c r="E26" s="164">
        <v>-9.3225999999999996</v>
      </c>
      <c r="F26" s="164">
        <v>3.0992999999999999</v>
      </c>
      <c r="G26" s="164">
        <v>11.976000000000001</v>
      </c>
      <c r="H26" s="165"/>
      <c r="I26" s="164">
        <v>18.3764</v>
      </c>
      <c r="J26" s="165"/>
      <c r="K26" s="164">
        <v>18.781400000000001</v>
      </c>
      <c r="L26" s="164">
        <v>8.3926999999999996</v>
      </c>
      <c r="M26" s="164">
        <v>9.5908999999999995</v>
      </c>
      <c r="N26" s="164">
        <v>-15.54</v>
      </c>
      <c r="O26" s="164">
        <v>-33</v>
      </c>
      <c r="P26" s="164">
        <v>8.8000000000000007</v>
      </c>
      <c r="Q26" s="164">
        <v>5.7960000000000003</v>
      </c>
      <c r="R26" s="164">
        <v>-22</v>
      </c>
      <c r="S26" s="164">
        <v>4.2366999999999999</v>
      </c>
      <c r="T26" s="164">
        <v>-18.352499999999999</v>
      </c>
      <c r="U26" s="164">
        <v>5.4092000000000002</v>
      </c>
      <c r="V26" s="164">
        <v>5.3018999999999998</v>
      </c>
      <c r="W26" s="164">
        <v>9.3994999999999997</v>
      </c>
      <c r="X26" s="164">
        <v>2.2441</v>
      </c>
      <c r="Y26" s="164">
        <v>8.9099999999999999E-2</v>
      </c>
      <c r="Z26" s="164">
        <v>2.1229</v>
      </c>
      <c r="AA26" s="165"/>
      <c r="AB26" s="164">
        <v>-1.1166</v>
      </c>
      <c r="AC26" s="164">
        <v>-1.1220000000000001</v>
      </c>
      <c r="AD26" s="164">
        <v>-1.1120000000000001</v>
      </c>
      <c r="AE26" s="164">
        <v>0.77</v>
      </c>
      <c r="AF26" s="164">
        <v>-6.66</v>
      </c>
      <c r="AG26" s="164">
        <v>2.2000000000000002</v>
      </c>
      <c r="AH26" s="164">
        <v>-0.76600000000000001</v>
      </c>
      <c r="AI26" s="164">
        <v>0.36</v>
      </c>
      <c r="AJ26" s="165">
        <v>11.27</v>
      </c>
      <c r="AK26" s="164">
        <v>-15.52</v>
      </c>
      <c r="AL26" s="165"/>
      <c r="AM26" s="164">
        <v>-11.27</v>
      </c>
      <c r="AN26" s="164">
        <v>-11.26</v>
      </c>
      <c r="AO26" s="164">
        <v>3.109</v>
      </c>
      <c r="AP26" s="164">
        <v>3.613</v>
      </c>
      <c r="AQ26" s="164">
        <v>15.357799999999999</v>
      </c>
      <c r="AR26" s="164">
        <v>19.5276</v>
      </c>
      <c r="AS26" s="164">
        <v>-16.480699999999999</v>
      </c>
      <c r="AT26" s="164">
        <v>-14.47</v>
      </c>
      <c r="AU26" s="164">
        <v>-14.6616</v>
      </c>
      <c r="AV26" s="164">
        <v>1.2936000000000001</v>
      </c>
      <c r="AW26" s="164">
        <v>1.3205</v>
      </c>
      <c r="AX26" s="164">
        <v>-20.181899999999999</v>
      </c>
      <c r="AY26" s="164">
        <v>-18.0093</v>
      </c>
      <c r="AZ26" s="164">
        <v>15.2182</v>
      </c>
      <c r="BA26" s="164">
        <v>15.556800000000001</v>
      </c>
      <c r="BB26" s="164">
        <v>27.766400000000001</v>
      </c>
      <c r="BC26" s="164">
        <v>7.1024000000000003</v>
      </c>
      <c r="BD26" s="164">
        <v>-5.3</v>
      </c>
      <c r="BE26" s="164">
        <v>-5.3</v>
      </c>
      <c r="BF26" s="164">
        <v>-22.380700000000001</v>
      </c>
      <c r="BG26" s="164">
        <v>-22.2182</v>
      </c>
      <c r="BH26" s="164">
        <v>-2.2967</v>
      </c>
      <c r="BI26" s="165"/>
      <c r="BJ26" s="164">
        <v>6.2961</v>
      </c>
      <c r="BK26" s="164">
        <v>4.3194999999999997</v>
      </c>
      <c r="BL26" s="164">
        <v>3.9512999999999998</v>
      </c>
      <c r="BM26" s="164">
        <v>2.8925999999999998</v>
      </c>
      <c r="BN26" s="164">
        <v>-88.625699999999995</v>
      </c>
      <c r="BO26" s="164">
        <v>53.804099999999998</v>
      </c>
      <c r="BP26" s="164">
        <v>54.139800000000001</v>
      </c>
      <c r="BQ26" s="164">
        <v>38.523099999999999</v>
      </c>
      <c r="BR26" s="164">
        <v>-98.048000000000002</v>
      </c>
      <c r="BS26" s="165"/>
      <c r="BT26" s="165"/>
      <c r="BU26" s="165"/>
      <c r="BV26" s="164">
        <v>17.0151</v>
      </c>
      <c r="BW26" s="164">
        <v>8.75</v>
      </c>
      <c r="BX26" s="164">
        <v>7.86</v>
      </c>
      <c r="BY26" s="164">
        <v>-8.93</v>
      </c>
      <c r="BZ26" s="164">
        <v>3.05</v>
      </c>
      <c r="CA26" s="164">
        <v>-30.270099999999999</v>
      </c>
      <c r="CB26" s="164">
        <v>-30.538</v>
      </c>
      <c r="CC26" s="164">
        <v>37.292900000000003</v>
      </c>
      <c r="CD26" s="164">
        <v>36.664200000000001</v>
      </c>
      <c r="CE26" s="164">
        <v>29.824999999999999</v>
      </c>
      <c r="CF26" s="164">
        <v>-2.9097</v>
      </c>
      <c r="CG26" s="164">
        <v>-3.0215000000000001</v>
      </c>
      <c r="CH26" s="164">
        <v>6.2423999999999999</v>
      </c>
      <c r="CI26" s="165"/>
      <c r="CJ26" s="165"/>
      <c r="CK26" s="165"/>
      <c r="CL26" s="164">
        <v>-11.6</v>
      </c>
      <c r="CM26" s="164">
        <v>-11.6</v>
      </c>
      <c r="CN26" s="164">
        <v>-3.16</v>
      </c>
      <c r="CO26" s="164">
        <v>19.712299999999999</v>
      </c>
      <c r="CP26" s="164">
        <v>19.852</v>
      </c>
      <c r="CQ26" s="164">
        <v>18.37</v>
      </c>
      <c r="CR26" s="164">
        <v>50.216799999999999</v>
      </c>
      <c r="CS26" s="164">
        <v>50.616399999999999</v>
      </c>
      <c r="CT26" s="164">
        <v>-26.377600000000001</v>
      </c>
      <c r="CU26" s="164">
        <v>-32.352699999999999</v>
      </c>
      <c r="CV26" s="164">
        <v>-24.4377</v>
      </c>
      <c r="CW26" s="164">
        <v>3.6177000000000001</v>
      </c>
      <c r="CX26" s="164">
        <v>35.11</v>
      </c>
      <c r="CY26" s="164">
        <v>13.58</v>
      </c>
      <c r="CZ26" s="164">
        <v>8.4423999999999992</v>
      </c>
      <c r="DA26" s="164">
        <v>7.2295999999999996</v>
      </c>
      <c r="DB26" s="164">
        <v>-5.41</v>
      </c>
      <c r="DC26" s="165"/>
      <c r="DD26" s="165"/>
      <c r="DE26" s="165"/>
      <c r="DF26" s="164">
        <v>6.8539000000000003</v>
      </c>
      <c r="DG26" s="165"/>
      <c r="DH26" s="164">
        <v>-4.4648000000000003</v>
      </c>
      <c r="DI26" s="164">
        <v>-30</v>
      </c>
      <c r="DJ26" s="164">
        <v>-29.2</v>
      </c>
      <c r="DK26" s="164">
        <v>-1.2903</v>
      </c>
      <c r="DL26" s="164">
        <v>9.7302999999999997</v>
      </c>
      <c r="DM26" s="165"/>
      <c r="DN26" s="164">
        <v>21.529199999999999</v>
      </c>
      <c r="DO26" s="164">
        <v>10.56</v>
      </c>
      <c r="DP26" s="164">
        <v>-2.33</v>
      </c>
      <c r="DQ26" s="164">
        <v>13.8415</v>
      </c>
      <c r="DR26" s="164">
        <v>-7.4579000000000004</v>
      </c>
      <c r="DS26" s="164">
        <v>-4.8899999999999997</v>
      </c>
      <c r="DT26" s="164">
        <v>-4.9800000000000004</v>
      </c>
      <c r="DU26" s="164">
        <v>20.61</v>
      </c>
      <c r="DV26" s="164">
        <v>8.48</v>
      </c>
      <c r="DW26" s="164">
        <v>-6.1455000000000002</v>
      </c>
      <c r="DX26" s="164">
        <v>-4.0091000000000001</v>
      </c>
      <c r="DY26" s="164">
        <v>-41.241700000000002</v>
      </c>
      <c r="DZ26" s="164">
        <v>-41.081800000000001</v>
      </c>
      <c r="EA26" s="164">
        <v>34.364800000000002</v>
      </c>
      <c r="EB26" s="164">
        <v>5.3909000000000002</v>
      </c>
      <c r="EC26" s="164">
        <v>-4.9264000000000001</v>
      </c>
      <c r="ED26" s="164">
        <v>-4.5986000000000002</v>
      </c>
      <c r="EE26" s="164">
        <v>-13.8086</v>
      </c>
      <c r="EF26" s="164">
        <v>-17.405799999999999</v>
      </c>
      <c r="EG26" s="164">
        <v>-13.936999999999999</v>
      </c>
      <c r="EH26" s="164">
        <v>-110.2441</v>
      </c>
      <c r="EI26" s="164">
        <v>-39.370600000000003</v>
      </c>
      <c r="EJ26" s="165"/>
      <c r="EK26" s="164">
        <v>-17.853999999999999</v>
      </c>
      <c r="EL26" s="164">
        <v>-16.9727</v>
      </c>
      <c r="EM26" s="164">
        <v>16.138300000000001</v>
      </c>
      <c r="EN26" s="164">
        <v>6.96</v>
      </c>
      <c r="EO26" s="164">
        <v>5.9097999999999997</v>
      </c>
      <c r="EP26" s="164">
        <v>-7.6840000000000002</v>
      </c>
      <c r="EQ26" s="164">
        <v>-30.3247</v>
      </c>
      <c r="ER26" s="164">
        <v>-30.148299999999999</v>
      </c>
      <c r="ES26" s="164">
        <v>-1.659</v>
      </c>
      <c r="ET26" s="164">
        <v>0</v>
      </c>
      <c r="EU26" s="164">
        <v>-7.48</v>
      </c>
      <c r="EV26" s="164">
        <v>0.1</v>
      </c>
      <c r="EW26" s="164">
        <v>7.9412000000000003</v>
      </c>
      <c r="EX26" s="164">
        <v>1.2161999999999999</v>
      </c>
      <c r="EY26" s="164">
        <v>-11.0504</v>
      </c>
      <c r="EZ26" s="164">
        <v>-10.984</v>
      </c>
      <c r="FA26" s="164">
        <v>9.6737000000000002</v>
      </c>
      <c r="FB26" s="164">
        <v>-9.5399999999999999E-2</v>
      </c>
      <c r="FC26" s="164">
        <v>-15.705399999999999</v>
      </c>
      <c r="FD26" s="164">
        <v>5.1059000000000001</v>
      </c>
      <c r="FE26" s="165"/>
      <c r="FF26" s="164">
        <v>4.8663999999999996</v>
      </c>
      <c r="FG26" s="164">
        <v>0</v>
      </c>
      <c r="FH26" s="164">
        <v>0</v>
      </c>
      <c r="FI26" s="165"/>
      <c r="FJ26" s="164">
        <v>17.248000000000001</v>
      </c>
      <c r="FK26" s="164">
        <v>17.080500000000001</v>
      </c>
      <c r="FL26" s="164">
        <v>-25.285900000000002</v>
      </c>
      <c r="FM26" s="164">
        <v>23.903700000000001</v>
      </c>
      <c r="FN26" s="164">
        <v>23.845400000000001</v>
      </c>
      <c r="FO26" s="164">
        <v>-11.8565</v>
      </c>
      <c r="FP26" s="165"/>
      <c r="FQ26" s="164">
        <v>22.301400000000001</v>
      </c>
      <c r="FR26" s="164">
        <v>-21.21</v>
      </c>
      <c r="FS26" s="164">
        <v>-0.49940000000000001</v>
      </c>
      <c r="FT26" s="164">
        <v>0.17419999999999999</v>
      </c>
      <c r="FU26" s="164">
        <v>-0.03</v>
      </c>
      <c r="FV26" s="164">
        <v>4.7</v>
      </c>
      <c r="FW26" s="164">
        <v>-21.383700000000001</v>
      </c>
      <c r="FX26" s="165"/>
      <c r="FY26" s="164">
        <v>2.1</v>
      </c>
      <c r="FZ26" s="164">
        <v>0.115</v>
      </c>
      <c r="GA26" s="165"/>
      <c r="GB26" s="164">
        <v>8.06</v>
      </c>
      <c r="GC26" s="164">
        <v>-13.0145</v>
      </c>
      <c r="GD26" s="164">
        <v>-6.1428000000000003</v>
      </c>
      <c r="GE26" s="164">
        <v>-2.92</v>
      </c>
      <c r="GF26" s="164">
        <v>25.8078</v>
      </c>
      <c r="GG26" s="165"/>
      <c r="GH26" s="164">
        <v>23.266100000000002</v>
      </c>
      <c r="GI26" s="164">
        <v>-7.3079999999999998</v>
      </c>
      <c r="GJ26" s="164">
        <v>-7.9314</v>
      </c>
      <c r="GK26" s="164">
        <v>2.3258000000000001</v>
      </c>
      <c r="GL26" s="165"/>
      <c r="GM26" s="165"/>
      <c r="GN26" s="165"/>
      <c r="GO26" s="164">
        <v>-36.439100000000003</v>
      </c>
      <c r="GP26" s="164">
        <v>0.48199999999999998</v>
      </c>
      <c r="GQ26" s="164">
        <v>-20.9358</v>
      </c>
      <c r="GR26" s="164">
        <v>5.2115999999999998</v>
      </c>
      <c r="GS26" s="164">
        <v>3.8048999999999999</v>
      </c>
      <c r="GT26" s="164">
        <v>128.9273</v>
      </c>
      <c r="GU26" s="164">
        <v>-5.7382</v>
      </c>
      <c r="GV26" s="164">
        <v>-5.5464000000000002</v>
      </c>
      <c r="GW26" s="164">
        <v>-9.8969000000000005</v>
      </c>
      <c r="GX26" s="165"/>
      <c r="GY26" s="164">
        <v>7.1055999999999999</v>
      </c>
      <c r="GZ26" s="164">
        <v>7.2389999999999999</v>
      </c>
      <c r="HA26" s="165"/>
      <c r="HB26" s="164">
        <v>21.503499999999999</v>
      </c>
      <c r="HC26" s="164">
        <v>22.883500000000002</v>
      </c>
      <c r="HD26" s="164">
        <v>1.26</v>
      </c>
      <c r="HE26" s="164">
        <v>-6.9942000000000002</v>
      </c>
      <c r="HF26" s="164">
        <v>-5.0407999999999999</v>
      </c>
      <c r="HG26" s="164">
        <v>7.1200999999999999</v>
      </c>
      <c r="HH26" s="164">
        <v>119.0886</v>
      </c>
      <c r="HI26" s="165">
        <v>-49.470799999999997</v>
      </c>
      <c r="HJ26" s="164">
        <v>-28.9498</v>
      </c>
      <c r="HK26" s="164">
        <v>5.9131999999999998</v>
      </c>
      <c r="HL26" s="164">
        <v>13.5387</v>
      </c>
      <c r="HM26" s="164">
        <v>0</v>
      </c>
      <c r="HN26" s="164">
        <v>0</v>
      </c>
      <c r="HO26" s="165"/>
      <c r="HP26" s="165"/>
      <c r="HQ26" s="164">
        <v>-12.5672</v>
      </c>
      <c r="HR26" s="164">
        <v>-12.71</v>
      </c>
      <c r="HS26" s="164">
        <v>-26.1448</v>
      </c>
      <c r="HT26" s="164">
        <v>-25.737300000000001</v>
      </c>
      <c r="HU26" s="164">
        <v>19.489999999999998</v>
      </c>
      <c r="HV26" s="164">
        <v>19.690000000000001</v>
      </c>
      <c r="HW26" s="164">
        <v>-21</v>
      </c>
      <c r="HX26" s="164">
        <v>-21.3</v>
      </c>
      <c r="HY26" s="164">
        <v>0.31769999999999998</v>
      </c>
      <c r="HZ26" s="164">
        <v>9.76</v>
      </c>
      <c r="IA26" s="164">
        <v>48.805300000000003</v>
      </c>
      <c r="IB26" s="164">
        <v>31.303100000000001</v>
      </c>
      <c r="IC26" s="164">
        <v>31.221699999999998</v>
      </c>
      <c r="ID26" s="164">
        <v>-12.7</v>
      </c>
      <c r="IE26" s="164">
        <v>-27.7</v>
      </c>
      <c r="IF26" s="164">
        <v>-4.5999999999999996</v>
      </c>
      <c r="IG26" s="164">
        <v>-4.9000000000000004</v>
      </c>
      <c r="IH26" s="164">
        <v>-17.8584</v>
      </c>
      <c r="II26" s="164">
        <v>-17.784300000000002</v>
      </c>
      <c r="IJ26" s="164">
        <v>-211.8989</v>
      </c>
      <c r="IK26" s="164">
        <v>-18.206900000000001</v>
      </c>
      <c r="IL26" s="164">
        <v>-223.9682</v>
      </c>
      <c r="IM26" s="165">
        <v>0</v>
      </c>
      <c r="IN26" s="164">
        <v>-54.582900000000002</v>
      </c>
      <c r="IO26" s="165">
        <v>0</v>
      </c>
      <c r="IP26" s="165"/>
      <c r="IQ26" s="164">
        <v>140.13249999999999</v>
      </c>
      <c r="IR26" s="164">
        <v>61.393099999999997</v>
      </c>
      <c r="IS26" s="164">
        <v>57.2851</v>
      </c>
      <c r="IT26" s="164">
        <v>1.2765</v>
      </c>
      <c r="IU26" s="164">
        <v>0.5837</v>
      </c>
      <c r="IV26" s="164">
        <v>-30.922499999999999</v>
      </c>
      <c r="IW26" s="164">
        <v>93.340599999999995</v>
      </c>
      <c r="IX26" s="164">
        <v>-177.93799999999999</v>
      </c>
      <c r="IY26" s="164">
        <v>54.474499999999999</v>
      </c>
      <c r="IZ26" s="164">
        <v>-53.7517</v>
      </c>
      <c r="JA26" s="164">
        <v>-0.65549999999999997</v>
      </c>
      <c r="JB26" s="164">
        <v>9.7040000000000006</v>
      </c>
      <c r="JC26" s="164">
        <v>-5.52</v>
      </c>
      <c r="JD26" s="164">
        <v>0.82699999999999996</v>
      </c>
      <c r="JE26" s="164">
        <v>0.82699999999999996</v>
      </c>
      <c r="JF26" s="164">
        <v>0.8</v>
      </c>
      <c r="JG26" s="164">
        <v>3.2</v>
      </c>
      <c r="JH26" s="164">
        <v>-3.9832000000000001</v>
      </c>
      <c r="JI26" s="164">
        <v>-9.6085999999999991</v>
      </c>
      <c r="JJ26" s="164">
        <v>-2.1377999999999999</v>
      </c>
      <c r="JK26" s="164">
        <v>1.4968999999999999</v>
      </c>
      <c r="JL26" s="164">
        <v>3.7</v>
      </c>
      <c r="JM26" s="164">
        <v>1.032</v>
      </c>
      <c r="JN26" s="164">
        <v>1.488</v>
      </c>
      <c r="JO26" s="164">
        <v>2.8456000000000001</v>
      </c>
      <c r="JP26" s="165"/>
      <c r="JQ26" s="164">
        <v>5.4534000000000002</v>
      </c>
      <c r="JR26" s="164">
        <v>3.3788</v>
      </c>
      <c r="JS26" s="164">
        <v>3.0708000000000002</v>
      </c>
      <c r="JT26" s="165"/>
      <c r="JU26" s="164">
        <v>12</v>
      </c>
      <c r="JV26" s="164">
        <v>13.216900000000001</v>
      </c>
      <c r="JW26" s="165"/>
      <c r="JX26" s="165"/>
      <c r="JY26" s="164">
        <v>-4.798</v>
      </c>
      <c r="JZ26" s="164">
        <v>-3.5754999999999999</v>
      </c>
      <c r="KA26" s="164">
        <v>-30.1952</v>
      </c>
      <c r="KB26" s="164">
        <v>-1.5015000000000001</v>
      </c>
      <c r="KC26" s="165"/>
      <c r="KD26" s="164">
        <v>-34.478499999999997</v>
      </c>
      <c r="KE26" s="164">
        <v>3.5828000000000002</v>
      </c>
      <c r="KF26" s="164">
        <v>-3.5</v>
      </c>
      <c r="KG26" s="164">
        <v>-12.8</v>
      </c>
      <c r="KH26" s="164">
        <v>47.205199999999998</v>
      </c>
      <c r="KI26" s="164">
        <v>-113.291</v>
      </c>
    </row>
    <row r="27" spans="1:295" ht="18" customHeight="1" x14ac:dyDescent="0.3">
      <c r="A27" s="161" t="s">
        <v>76</v>
      </c>
      <c r="B27" s="161" t="s">
        <v>748</v>
      </c>
      <c r="C27" s="164">
        <v>0</v>
      </c>
      <c r="D27" s="164">
        <v>4.6214000000000004</v>
      </c>
      <c r="E27" s="164">
        <v>-9.7889999999999997</v>
      </c>
      <c r="F27" s="164">
        <v>3.3793000000000002</v>
      </c>
      <c r="G27" s="164">
        <v>10.909800000000001</v>
      </c>
      <c r="H27" s="165"/>
      <c r="I27" s="164">
        <v>17.574100000000001</v>
      </c>
      <c r="J27" s="165"/>
      <c r="K27" s="164">
        <v>20.520700000000001</v>
      </c>
      <c r="L27" s="164">
        <v>9.1757000000000009</v>
      </c>
      <c r="M27" s="164">
        <v>10.408799999999999</v>
      </c>
      <c r="N27" s="164">
        <v>-15.54</v>
      </c>
      <c r="O27" s="164">
        <v>-35.200000000000003</v>
      </c>
      <c r="P27" s="164">
        <v>13.2</v>
      </c>
      <c r="Q27" s="164">
        <v>6.6239999999999997</v>
      </c>
      <c r="R27" s="164">
        <v>-24.2</v>
      </c>
      <c r="S27" s="164">
        <v>4.3358999999999996</v>
      </c>
      <c r="T27" s="164">
        <v>-20.686800000000002</v>
      </c>
      <c r="U27" s="164">
        <v>5.3890000000000002</v>
      </c>
      <c r="V27" s="164">
        <v>5.4424999999999999</v>
      </c>
      <c r="W27" s="164">
        <v>9.5617000000000001</v>
      </c>
      <c r="X27" s="164">
        <v>1.3727</v>
      </c>
      <c r="Y27" s="164">
        <v>0.16159999999999999</v>
      </c>
      <c r="Z27" s="164">
        <v>1.9842</v>
      </c>
      <c r="AA27" s="165"/>
      <c r="AB27" s="164">
        <v>-1.1458999999999999</v>
      </c>
      <c r="AC27" s="164">
        <v>-1.117</v>
      </c>
      <c r="AD27" s="164">
        <v>-1.097</v>
      </c>
      <c r="AE27" s="164">
        <v>1.034</v>
      </c>
      <c r="AF27" s="164">
        <v>-4.4400000000000004</v>
      </c>
      <c r="AG27" s="164">
        <v>6.6</v>
      </c>
      <c r="AH27" s="164">
        <v>-0.96599999999999997</v>
      </c>
      <c r="AI27" s="164">
        <v>0.36599999999999999</v>
      </c>
      <c r="AJ27" s="165">
        <v>10.46</v>
      </c>
      <c r="AK27" s="164">
        <v>-15.32</v>
      </c>
      <c r="AL27" s="165"/>
      <c r="AM27" s="164">
        <v>-10.46</v>
      </c>
      <c r="AN27" s="164">
        <v>-10.53</v>
      </c>
      <c r="AO27" s="164">
        <v>4.2469000000000001</v>
      </c>
      <c r="AP27" s="164">
        <v>3.5876999999999999</v>
      </c>
      <c r="AQ27" s="164">
        <v>16.290500000000002</v>
      </c>
      <c r="AR27" s="164">
        <v>20.499300000000002</v>
      </c>
      <c r="AS27" s="164">
        <v>-19.282</v>
      </c>
      <c r="AT27" s="164">
        <v>-14.9131</v>
      </c>
      <c r="AU27" s="164">
        <v>-14.7036</v>
      </c>
      <c r="AV27" s="164">
        <v>10.7921</v>
      </c>
      <c r="AW27" s="164">
        <v>11.449199999999999</v>
      </c>
      <c r="AX27" s="164">
        <v>-22.244199999999999</v>
      </c>
      <c r="AY27" s="164">
        <v>-20.287199999999999</v>
      </c>
      <c r="AZ27" s="164">
        <v>16.974</v>
      </c>
      <c r="BA27" s="164">
        <v>18.652200000000001</v>
      </c>
      <c r="BB27" s="164">
        <v>31.008600000000001</v>
      </c>
      <c r="BC27" s="164">
        <v>5.2686999999999999</v>
      </c>
      <c r="BD27" s="164">
        <v>-5.2</v>
      </c>
      <c r="BE27" s="164">
        <v>-5</v>
      </c>
      <c r="BF27" s="164">
        <v>-19.934100000000001</v>
      </c>
      <c r="BG27" s="164">
        <v>-20.1419</v>
      </c>
      <c r="BH27" s="164">
        <v>-2.6534</v>
      </c>
      <c r="BI27" s="165"/>
      <c r="BJ27" s="164">
        <v>8.1065000000000005</v>
      </c>
      <c r="BK27" s="164">
        <v>4.4025999999999996</v>
      </c>
      <c r="BL27" s="164">
        <v>4.2864000000000004</v>
      </c>
      <c r="BM27" s="164">
        <v>2.9550000000000001</v>
      </c>
      <c r="BN27" s="164">
        <v>-70.680800000000005</v>
      </c>
      <c r="BO27" s="164">
        <v>53.1937</v>
      </c>
      <c r="BP27" s="164">
        <v>53.498899999999999</v>
      </c>
      <c r="BQ27" s="164">
        <v>29.272400000000001</v>
      </c>
      <c r="BR27" s="164">
        <v>-84.475800000000007</v>
      </c>
      <c r="BS27" s="165"/>
      <c r="BT27" s="165"/>
      <c r="BU27" s="165"/>
      <c r="BV27" s="164">
        <v>19.030999999999999</v>
      </c>
      <c r="BW27" s="164">
        <v>8.9499999999999993</v>
      </c>
      <c r="BX27" s="164">
        <v>8.27</v>
      </c>
      <c r="BY27" s="164">
        <v>-7.91</v>
      </c>
      <c r="BZ27" s="164">
        <v>3.21</v>
      </c>
      <c r="CA27" s="164">
        <v>-31.4757</v>
      </c>
      <c r="CB27" s="164">
        <v>-31.207799999999999</v>
      </c>
      <c r="CC27" s="164">
        <v>38.099899999999998</v>
      </c>
      <c r="CD27" s="164">
        <v>37.060200000000002</v>
      </c>
      <c r="CE27" s="164">
        <v>29.817799999999998</v>
      </c>
      <c r="CF27" s="164">
        <v>-1.9765999999999999</v>
      </c>
      <c r="CG27" s="164">
        <v>-1.8401000000000001</v>
      </c>
      <c r="CH27" s="164">
        <v>8.0800999999999998</v>
      </c>
      <c r="CI27" s="165"/>
      <c r="CJ27" s="165"/>
      <c r="CK27" s="165"/>
      <c r="CL27" s="164">
        <v>-7.5</v>
      </c>
      <c r="CM27" s="164">
        <v>-8.1</v>
      </c>
      <c r="CN27" s="164">
        <v>-3.37</v>
      </c>
      <c r="CO27" s="164">
        <v>22.757300000000001</v>
      </c>
      <c r="CP27" s="164">
        <v>22.370699999999999</v>
      </c>
      <c r="CQ27" s="164">
        <v>20.596299999999999</v>
      </c>
      <c r="CR27" s="164">
        <v>46.904800000000002</v>
      </c>
      <c r="CS27" s="164">
        <v>46.466799999999999</v>
      </c>
      <c r="CT27" s="164">
        <v>-25.339300000000001</v>
      </c>
      <c r="CU27" s="164">
        <v>-30.5944</v>
      </c>
      <c r="CV27" s="164">
        <v>-22.169799999999999</v>
      </c>
      <c r="CW27" s="164">
        <v>3.7517999999999998</v>
      </c>
      <c r="CX27" s="164">
        <v>33.9</v>
      </c>
      <c r="CY27" s="164">
        <v>13.14</v>
      </c>
      <c r="CZ27" s="164">
        <v>9.0673999999999992</v>
      </c>
      <c r="DA27" s="164">
        <v>8.0108999999999995</v>
      </c>
      <c r="DB27" s="164">
        <v>-5.72</v>
      </c>
      <c r="DC27" s="165"/>
      <c r="DD27" s="165"/>
      <c r="DE27" s="165"/>
      <c r="DF27" s="164">
        <v>7.6338999999999997</v>
      </c>
      <c r="DG27" s="165"/>
      <c r="DH27" s="164">
        <v>-4.7508999999999997</v>
      </c>
      <c r="DI27" s="164">
        <v>-29.9</v>
      </c>
      <c r="DJ27" s="164">
        <v>-31.9</v>
      </c>
      <c r="DK27" s="164">
        <v>-1.3695999999999999</v>
      </c>
      <c r="DL27" s="164">
        <v>10.478300000000001</v>
      </c>
      <c r="DM27" s="165"/>
      <c r="DN27" s="164">
        <v>22.828099999999999</v>
      </c>
      <c r="DO27" s="164">
        <v>11.33</v>
      </c>
      <c r="DP27" s="164">
        <v>-2.5499999999999998</v>
      </c>
      <c r="DQ27" s="164">
        <v>13.454000000000001</v>
      </c>
      <c r="DR27" s="164">
        <v>-8.0154999999999994</v>
      </c>
      <c r="DS27" s="164">
        <v>-4.7</v>
      </c>
      <c r="DT27" s="164">
        <v>-4.78</v>
      </c>
      <c r="DU27" s="164">
        <v>18.61</v>
      </c>
      <c r="DV27" s="164">
        <v>8.89</v>
      </c>
      <c r="DW27" s="164">
        <v>-6.7272999999999996</v>
      </c>
      <c r="DX27" s="164">
        <v>-2.7</v>
      </c>
      <c r="DY27" s="164">
        <v>-42.7652</v>
      </c>
      <c r="DZ27" s="164">
        <v>-41.845500000000001</v>
      </c>
      <c r="EA27" s="164">
        <v>39.010599999999997</v>
      </c>
      <c r="EB27" s="164">
        <v>8.4138000000000002</v>
      </c>
      <c r="EC27" s="164">
        <v>-3.1324000000000001</v>
      </c>
      <c r="ED27" s="164">
        <v>-2.9780000000000002</v>
      </c>
      <c r="EE27" s="164">
        <v>-13.0337</v>
      </c>
      <c r="EF27" s="164">
        <v>-16.928100000000001</v>
      </c>
      <c r="EG27" s="164">
        <v>-13.355</v>
      </c>
      <c r="EH27" s="164">
        <v>-97.4773</v>
      </c>
      <c r="EI27" s="164">
        <v>-42.368299999999998</v>
      </c>
      <c r="EJ27" s="165"/>
      <c r="EK27" s="164">
        <v>-18.232700000000001</v>
      </c>
      <c r="EL27" s="164">
        <v>-16.960799999999999</v>
      </c>
      <c r="EM27" s="164">
        <v>16.294</v>
      </c>
      <c r="EN27" s="164">
        <v>5.6193999999999997</v>
      </c>
      <c r="EO27" s="164">
        <v>5.0145</v>
      </c>
      <c r="EP27" s="164">
        <v>-5.1239999999999997</v>
      </c>
      <c r="EQ27" s="164">
        <v>-31.187899999999999</v>
      </c>
      <c r="ER27" s="164">
        <v>-31.1572</v>
      </c>
      <c r="ES27" s="164">
        <v>-0.75209999999999999</v>
      </c>
      <c r="ET27" s="164">
        <v>6.46</v>
      </c>
      <c r="EU27" s="164">
        <v>-13.35</v>
      </c>
      <c r="EV27" s="164">
        <v>-0.1</v>
      </c>
      <c r="EW27" s="164">
        <v>8.1586999999999996</v>
      </c>
      <c r="EX27" s="164">
        <v>-2.3788999999999998</v>
      </c>
      <c r="EY27" s="164">
        <v>-10.7866</v>
      </c>
      <c r="EZ27" s="164">
        <v>-10.608599999999999</v>
      </c>
      <c r="FA27" s="164">
        <v>8.6823999999999995</v>
      </c>
      <c r="FB27" s="164">
        <v>-1.6254</v>
      </c>
      <c r="FC27" s="164">
        <v>-15.5021</v>
      </c>
      <c r="FD27" s="164">
        <v>5.0940000000000003</v>
      </c>
      <c r="FE27" s="165"/>
      <c r="FF27" s="164">
        <v>4.8686999999999996</v>
      </c>
      <c r="FG27" s="164">
        <v>0</v>
      </c>
      <c r="FH27" s="164">
        <v>0</v>
      </c>
      <c r="FI27" s="165"/>
      <c r="FJ27" s="164">
        <v>18.0853</v>
      </c>
      <c r="FK27" s="164">
        <v>18.0853</v>
      </c>
      <c r="FL27" s="164">
        <v>-30.644500000000001</v>
      </c>
      <c r="FM27" s="164">
        <v>25.2776</v>
      </c>
      <c r="FN27" s="164">
        <v>25.273199999999999</v>
      </c>
      <c r="FO27" s="164">
        <v>-14.913600000000001</v>
      </c>
      <c r="FP27" s="165"/>
      <c r="FQ27" s="165">
        <v>22.301400000000001</v>
      </c>
      <c r="FR27" s="165"/>
      <c r="FS27" s="164">
        <v>-1.0121</v>
      </c>
      <c r="FT27" s="165"/>
      <c r="FU27" s="165"/>
      <c r="FV27" s="165"/>
      <c r="FW27" s="164">
        <v>-22.599900000000002</v>
      </c>
      <c r="FX27" s="165"/>
      <c r="FY27" s="164">
        <v>2.1070000000000002</v>
      </c>
      <c r="FZ27" s="164">
        <v>0.19900000000000001</v>
      </c>
      <c r="GA27" s="165"/>
      <c r="GB27" s="164">
        <v>7.65</v>
      </c>
      <c r="GC27" s="164">
        <v>-7.4336000000000002</v>
      </c>
      <c r="GD27" s="164">
        <v>-0.1305</v>
      </c>
      <c r="GE27" s="165"/>
      <c r="GF27" s="164">
        <v>25.1919</v>
      </c>
      <c r="GG27" s="165"/>
      <c r="GH27" s="164">
        <v>22.323799999999999</v>
      </c>
      <c r="GI27" s="164">
        <v>-6.9321999999999999</v>
      </c>
      <c r="GJ27" s="164">
        <v>-7.3548999999999998</v>
      </c>
      <c r="GK27" s="164">
        <v>2.4268000000000001</v>
      </c>
      <c r="GL27" s="165"/>
      <c r="GM27" s="165"/>
      <c r="GN27" s="165"/>
      <c r="GO27" s="164">
        <v>-36.8307</v>
      </c>
      <c r="GP27" s="164">
        <v>1.7991999999999999</v>
      </c>
      <c r="GQ27" s="164">
        <v>-21.581</v>
      </c>
      <c r="GR27" s="164">
        <v>4.7514000000000003</v>
      </c>
      <c r="GS27" s="164">
        <v>3.4401999999999999</v>
      </c>
      <c r="GT27" s="164">
        <v>109.02809999999999</v>
      </c>
      <c r="GU27" s="164">
        <v>-7.0805999999999996</v>
      </c>
      <c r="GV27" s="164">
        <v>-5.3890000000000002</v>
      </c>
      <c r="GW27" s="164">
        <v>-11.61</v>
      </c>
      <c r="GX27" s="164">
        <v>-1.0486</v>
      </c>
      <c r="GY27" s="164">
        <v>7.5753000000000004</v>
      </c>
      <c r="GZ27" s="164">
        <v>7.6741000000000001</v>
      </c>
      <c r="HA27" s="164">
        <v>-2</v>
      </c>
      <c r="HB27" s="164">
        <v>22.8491</v>
      </c>
      <c r="HC27" s="164">
        <v>23.9331</v>
      </c>
      <c r="HD27" s="164">
        <v>2.5099999999999998</v>
      </c>
      <c r="HE27" s="164">
        <v>-8.0330999999999992</v>
      </c>
      <c r="HF27" s="164">
        <v>-8.7851999999999997</v>
      </c>
      <c r="HG27" s="164">
        <v>8.9071999999999996</v>
      </c>
      <c r="HH27" s="164">
        <v>116.04810000000001</v>
      </c>
      <c r="HI27" s="165">
        <v>-49.470799999999997</v>
      </c>
      <c r="HJ27" s="164">
        <v>-28.818300000000001</v>
      </c>
      <c r="HK27" s="164">
        <v>5.5201000000000002</v>
      </c>
      <c r="HL27" s="164">
        <v>12.9971</v>
      </c>
      <c r="HM27" s="164">
        <v>0</v>
      </c>
      <c r="HN27" s="164">
        <v>-11.4267</v>
      </c>
      <c r="HO27" s="165"/>
      <c r="HP27" s="165"/>
      <c r="HQ27" s="164">
        <v>-11.726699999999999</v>
      </c>
      <c r="HR27" s="164">
        <v>-11.199400000000001</v>
      </c>
      <c r="HS27" s="164">
        <v>-27.518000000000001</v>
      </c>
      <c r="HT27" s="164">
        <v>-27.153600000000001</v>
      </c>
      <c r="HU27" s="164">
        <v>16.64</v>
      </c>
      <c r="HV27" s="164">
        <v>16.82</v>
      </c>
      <c r="HW27" s="164">
        <v>-21.1</v>
      </c>
      <c r="HX27" s="164">
        <v>-20.7</v>
      </c>
      <c r="HY27" s="164">
        <v>0.21149999999999999</v>
      </c>
      <c r="HZ27" s="164">
        <v>11.6</v>
      </c>
      <c r="IA27" s="164">
        <v>47.285499999999999</v>
      </c>
      <c r="IB27" s="164">
        <v>31.866199999999999</v>
      </c>
      <c r="IC27" s="164">
        <v>31.7864</v>
      </c>
      <c r="ID27" s="164">
        <v>-11</v>
      </c>
      <c r="IE27" s="164">
        <v>-26.9</v>
      </c>
      <c r="IF27" s="164">
        <v>-5.8</v>
      </c>
      <c r="IG27" s="164">
        <v>-6</v>
      </c>
      <c r="IH27" s="165"/>
      <c r="II27" s="164">
        <v>-17.646799999999999</v>
      </c>
      <c r="IJ27" s="164">
        <v>-211.15889999999999</v>
      </c>
      <c r="IK27" s="164">
        <v>-15.0541</v>
      </c>
      <c r="IL27" s="164">
        <v>-222.97040000000001</v>
      </c>
      <c r="IM27" s="165">
        <v>0</v>
      </c>
      <c r="IN27" s="164">
        <v>-53.206000000000003</v>
      </c>
      <c r="IO27" s="165">
        <v>0</v>
      </c>
      <c r="IP27" s="165"/>
      <c r="IQ27" s="164">
        <v>136.1524</v>
      </c>
      <c r="IR27" s="164">
        <v>61.295299999999997</v>
      </c>
      <c r="IS27" s="164">
        <v>56.921399999999998</v>
      </c>
      <c r="IT27" s="164">
        <v>0.1825</v>
      </c>
      <c r="IU27" s="164">
        <v>-2.2370999999999999</v>
      </c>
      <c r="IV27" s="164">
        <v>-24.657299999999999</v>
      </c>
      <c r="IW27" s="164">
        <v>96.947599999999994</v>
      </c>
      <c r="IX27" s="164">
        <v>-176.3314</v>
      </c>
      <c r="IY27" s="164">
        <v>57.7986</v>
      </c>
      <c r="IZ27" s="164">
        <v>-53.5989</v>
      </c>
      <c r="JA27" s="164">
        <v>-1.8029999999999999</v>
      </c>
      <c r="JB27" s="164">
        <v>9.7889999999999997</v>
      </c>
      <c r="JC27" s="164">
        <v>-5.92</v>
      </c>
      <c r="JD27" s="164">
        <v>0.97799999999999998</v>
      </c>
      <c r="JE27" s="164">
        <v>0.98</v>
      </c>
      <c r="JF27" s="164">
        <v>0.56000000000000005</v>
      </c>
      <c r="JG27" s="164">
        <v>2.8</v>
      </c>
      <c r="JH27" s="164">
        <v>-3.9645999999999999</v>
      </c>
      <c r="JI27" s="164">
        <v>-9.2576000000000001</v>
      </c>
      <c r="JJ27" s="164">
        <v>-2.1958000000000002</v>
      </c>
      <c r="JK27" s="164">
        <v>1.4084000000000001</v>
      </c>
      <c r="JL27" s="164">
        <v>4.3</v>
      </c>
      <c r="JM27" s="164">
        <v>2.4449999999999998</v>
      </c>
      <c r="JN27" s="164">
        <v>0.97299999999999998</v>
      </c>
      <c r="JO27" s="165"/>
      <c r="JP27" s="165"/>
      <c r="JQ27" s="164">
        <v>3.4123000000000001</v>
      </c>
      <c r="JR27" s="164">
        <v>3.8334999999999999</v>
      </c>
      <c r="JS27" s="164">
        <v>3.6756000000000002</v>
      </c>
      <c r="JT27" s="165"/>
      <c r="JU27" s="164">
        <v>12.5</v>
      </c>
      <c r="JV27" s="164">
        <v>13.0459</v>
      </c>
      <c r="JW27" s="165"/>
      <c r="JX27" s="165"/>
      <c r="JY27" s="164">
        <v>-5.9610000000000003</v>
      </c>
      <c r="JZ27" s="164">
        <v>-3.1949000000000001</v>
      </c>
      <c r="KA27" s="164">
        <v>-30.089200000000002</v>
      </c>
      <c r="KB27" s="164">
        <v>-2.0222000000000002</v>
      </c>
      <c r="KC27" s="165"/>
      <c r="KD27" s="164">
        <v>-34.390099999999997</v>
      </c>
      <c r="KE27" s="164">
        <v>3.8275999999999999</v>
      </c>
      <c r="KF27" s="164">
        <v>-4</v>
      </c>
      <c r="KG27" s="164">
        <v>-12.8</v>
      </c>
      <c r="KH27" s="164">
        <v>40.7271</v>
      </c>
      <c r="KI27" s="164">
        <v>-105.3516</v>
      </c>
    </row>
    <row r="28" spans="1:295" ht="18" customHeight="1" x14ac:dyDescent="0.3">
      <c r="A28" s="161" t="s">
        <v>76</v>
      </c>
      <c r="B28" s="161" t="s">
        <v>749</v>
      </c>
      <c r="C28" s="164">
        <v>0</v>
      </c>
      <c r="D28" s="164">
        <v>4.9264000000000001</v>
      </c>
      <c r="E28" s="164">
        <v>-10.2057</v>
      </c>
      <c r="F28" s="164">
        <v>4.6321000000000003</v>
      </c>
      <c r="G28" s="164">
        <v>11.1526</v>
      </c>
      <c r="H28" s="165"/>
      <c r="I28" s="164">
        <v>18.876200000000001</v>
      </c>
      <c r="J28" s="165"/>
      <c r="K28" s="164">
        <v>22.388300000000001</v>
      </c>
      <c r="L28" s="164">
        <v>10.0307</v>
      </c>
      <c r="M28" s="164">
        <v>11.3947</v>
      </c>
      <c r="N28" s="164">
        <v>-15.54</v>
      </c>
      <c r="O28" s="164">
        <v>-35.200000000000003</v>
      </c>
      <c r="P28" s="164">
        <v>13.2</v>
      </c>
      <c r="Q28" s="164">
        <v>7.452</v>
      </c>
      <c r="R28" s="164">
        <v>-24.2</v>
      </c>
      <c r="S28" s="164">
        <v>4.0808999999999997</v>
      </c>
      <c r="T28" s="164">
        <v>-14.8368</v>
      </c>
      <c r="U28" s="164">
        <v>5.6753</v>
      </c>
      <c r="V28" s="164">
        <v>5.6497999999999999</v>
      </c>
      <c r="W28" s="164">
        <v>10.078900000000001</v>
      </c>
      <c r="X28" s="164">
        <v>1.3299000000000001</v>
      </c>
      <c r="Y28" s="164">
        <v>7.3200000000000001E-2</v>
      </c>
      <c r="Z28" s="164">
        <v>2.0569000000000002</v>
      </c>
      <c r="AA28" s="165"/>
      <c r="AB28" s="164">
        <v>-1.1677</v>
      </c>
      <c r="AC28" s="164">
        <v>-1.151</v>
      </c>
      <c r="AD28" s="164">
        <v>-1.127</v>
      </c>
      <c r="AE28" s="164">
        <v>4.4649999999999999</v>
      </c>
      <c r="AF28" s="164">
        <v>-6.66</v>
      </c>
      <c r="AG28" s="164">
        <v>6.6</v>
      </c>
      <c r="AH28" s="164">
        <v>-0.36099999999999999</v>
      </c>
      <c r="AI28" s="164">
        <v>0.32800000000000001</v>
      </c>
      <c r="AJ28" s="165">
        <v>9.57</v>
      </c>
      <c r="AK28" s="164">
        <v>-16.59</v>
      </c>
      <c r="AL28" s="164">
        <v>-10</v>
      </c>
      <c r="AM28" s="164">
        <v>-9.57</v>
      </c>
      <c r="AN28" s="164">
        <v>-9.99</v>
      </c>
      <c r="AO28" s="164">
        <v>4.6262999999999996</v>
      </c>
      <c r="AP28" s="164">
        <v>3.6789000000000001</v>
      </c>
      <c r="AQ28" s="164">
        <v>17.4955</v>
      </c>
      <c r="AR28" s="164">
        <v>21.9421</v>
      </c>
      <c r="AS28" s="164">
        <v>-21.380700000000001</v>
      </c>
      <c r="AT28" s="164">
        <v>-17.051500000000001</v>
      </c>
      <c r="AU28" s="164">
        <v>-18.011600000000001</v>
      </c>
      <c r="AV28" s="164">
        <v>16.1129</v>
      </c>
      <c r="AW28" s="164">
        <v>10.289899999999999</v>
      </c>
      <c r="AX28" s="164">
        <v>-24.086400000000001</v>
      </c>
      <c r="AY28" s="164">
        <v>-21.6953</v>
      </c>
      <c r="AZ28" s="164">
        <v>21.226800000000001</v>
      </c>
      <c r="BA28" s="164">
        <v>21.7044</v>
      </c>
      <c r="BB28" s="164">
        <v>27.3796</v>
      </c>
      <c r="BC28" s="164">
        <v>4.5320999999999998</v>
      </c>
      <c r="BD28" s="164">
        <v>-4.8</v>
      </c>
      <c r="BE28" s="164">
        <v>-4.9000000000000004</v>
      </c>
      <c r="BF28" s="164">
        <v>-19.618300000000001</v>
      </c>
      <c r="BG28" s="164">
        <v>-18.192699999999999</v>
      </c>
      <c r="BH28" s="164">
        <v>-3.3652000000000002</v>
      </c>
      <c r="BI28" s="165"/>
      <c r="BJ28" s="164">
        <v>6.6193999999999997</v>
      </c>
      <c r="BK28" s="164">
        <v>4.5728</v>
      </c>
      <c r="BL28" s="164">
        <v>5.4829999999999997</v>
      </c>
      <c r="BM28" s="164">
        <v>3.6553</v>
      </c>
      <c r="BN28" s="164">
        <v>-54.6892</v>
      </c>
      <c r="BO28" s="164">
        <v>33.4788</v>
      </c>
      <c r="BP28" s="164">
        <v>33.783999999999999</v>
      </c>
      <c r="BQ28" s="164">
        <v>38.4739</v>
      </c>
      <c r="BR28" s="164">
        <v>-96.034099999999995</v>
      </c>
      <c r="BS28" s="165"/>
      <c r="BT28" s="165"/>
      <c r="BU28" s="165"/>
      <c r="BV28" s="164">
        <v>19.929200000000002</v>
      </c>
      <c r="BW28" s="164">
        <v>10.44</v>
      </c>
      <c r="BX28" s="164">
        <v>9.74</v>
      </c>
      <c r="BY28" s="164">
        <v>-5.5</v>
      </c>
      <c r="BZ28" s="164">
        <v>6.27</v>
      </c>
      <c r="CA28" s="164">
        <v>-29.4664</v>
      </c>
      <c r="CB28" s="164">
        <v>-29.064499999999999</v>
      </c>
      <c r="CC28" s="164">
        <v>33.133099999999999</v>
      </c>
      <c r="CD28" s="164">
        <v>32.623899999999999</v>
      </c>
      <c r="CE28" s="164">
        <v>28.4008</v>
      </c>
      <c r="CF28" s="164">
        <v>20.4391</v>
      </c>
      <c r="CG28" s="164">
        <v>20.238700000000001</v>
      </c>
      <c r="CH28" s="164">
        <v>5.8266999999999998</v>
      </c>
      <c r="CI28" s="165"/>
      <c r="CJ28" s="165"/>
      <c r="CK28" s="165"/>
      <c r="CL28" s="164">
        <v>0.1</v>
      </c>
      <c r="CM28" s="164">
        <v>-1.4</v>
      </c>
      <c r="CN28" s="164">
        <v>-3.53</v>
      </c>
      <c r="CO28" s="164">
        <v>38.391399999999997</v>
      </c>
      <c r="CP28" s="164">
        <v>38.317399999999999</v>
      </c>
      <c r="CQ28" s="164">
        <v>36.518700000000003</v>
      </c>
      <c r="CR28" s="164">
        <v>21.885899999999999</v>
      </c>
      <c r="CS28" s="164">
        <v>22.307099999999998</v>
      </c>
      <c r="CT28" s="164">
        <v>-22.2072</v>
      </c>
      <c r="CU28" s="164">
        <v>-10.574</v>
      </c>
      <c r="CV28" s="164">
        <v>-18.301400000000001</v>
      </c>
      <c r="CW28" s="164">
        <v>4.0396000000000001</v>
      </c>
      <c r="CX28" s="164">
        <v>35.04</v>
      </c>
      <c r="CY28" s="164">
        <v>13.74</v>
      </c>
      <c r="CZ28" s="164">
        <v>10.004899999999999</v>
      </c>
      <c r="DA28" s="164">
        <v>8.7920999999999996</v>
      </c>
      <c r="DB28" s="164">
        <v>-6.03</v>
      </c>
      <c r="DC28" s="165"/>
      <c r="DD28" s="165"/>
      <c r="DE28" s="165"/>
      <c r="DF28" s="164">
        <v>14.7149</v>
      </c>
      <c r="DG28" s="165"/>
      <c r="DH28" s="164">
        <v>-5.0217999999999998</v>
      </c>
      <c r="DI28" s="164">
        <v>-27.8</v>
      </c>
      <c r="DJ28" s="164">
        <v>-27.8</v>
      </c>
      <c r="DK28" s="164">
        <v>-1.6345000000000001</v>
      </c>
      <c r="DL28" s="164">
        <v>11.2263</v>
      </c>
      <c r="DM28" s="165"/>
      <c r="DN28" s="164">
        <v>23.755800000000001</v>
      </c>
      <c r="DO28" s="164">
        <v>12.3</v>
      </c>
      <c r="DP28" s="164">
        <v>-2.4</v>
      </c>
      <c r="DQ28" s="164">
        <v>14.477</v>
      </c>
      <c r="DR28" s="164">
        <v>-14.5358</v>
      </c>
      <c r="DS28" s="164">
        <v>-4.51</v>
      </c>
      <c r="DT28" s="164">
        <v>-4.58</v>
      </c>
      <c r="DU28" s="164">
        <v>16.920000000000002</v>
      </c>
      <c r="DV28" s="164">
        <v>10.69</v>
      </c>
      <c r="DW28" s="164">
        <v>-12.8727</v>
      </c>
      <c r="DX28" s="164">
        <v>-6.9</v>
      </c>
      <c r="DY28" s="164">
        <v>-41.694299999999998</v>
      </c>
      <c r="DZ28" s="164">
        <v>-41.390900000000002</v>
      </c>
      <c r="EA28" s="164">
        <v>37.558</v>
      </c>
      <c r="EB28" s="164">
        <v>6.0387000000000004</v>
      </c>
      <c r="EC28" s="164">
        <v>-4.8171999999999997</v>
      </c>
      <c r="ED28" s="164">
        <v>-5.0392000000000001</v>
      </c>
      <c r="EE28" s="164">
        <v>-8.0190999999999999</v>
      </c>
      <c r="EF28" s="164">
        <v>-11.604100000000001</v>
      </c>
      <c r="EG28" s="164">
        <v>-14.246</v>
      </c>
      <c r="EH28" s="164">
        <v>-106.6045</v>
      </c>
      <c r="EI28" s="164">
        <v>-37.5518</v>
      </c>
      <c r="EJ28" s="165"/>
      <c r="EK28" s="164">
        <v>-18.2563</v>
      </c>
      <c r="EL28" s="164">
        <v>-17.3291</v>
      </c>
      <c r="EM28" s="164">
        <v>13.0692</v>
      </c>
      <c r="EN28" s="164">
        <v>6.5266000000000002</v>
      </c>
      <c r="EO28" s="164">
        <v>5.149</v>
      </c>
      <c r="EP28" s="164">
        <v>1.04</v>
      </c>
      <c r="EQ28" s="164">
        <v>-30.391200000000001</v>
      </c>
      <c r="ER28" s="164">
        <v>-30.409300000000002</v>
      </c>
      <c r="ES28" s="164">
        <v>-3.7765</v>
      </c>
      <c r="ET28" s="164">
        <v>6.26</v>
      </c>
      <c r="EU28" s="164">
        <v>-11.17</v>
      </c>
      <c r="EV28" s="164">
        <v>1.5</v>
      </c>
      <c r="EW28" s="164">
        <v>8.1220999999999997</v>
      </c>
      <c r="EX28" s="164">
        <v>-2.1682000000000001</v>
      </c>
      <c r="EY28" s="164">
        <v>-12.9236</v>
      </c>
      <c r="EZ28" s="164">
        <v>-12.732900000000001</v>
      </c>
      <c r="FA28" s="164">
        <v>10.237500000000001</v>
      </c>
      <c r="FB28" s="164">
        <v>-4.1764000000000001</v>
      </c>
      <c r="FC28" s="164">
        <v>-12.4262</v>
      </c>
      <c r="FD28" s="164">
        <v>5.8548999999999998</v>
      </c>
      <c r="FE28" s="165"/>
      <c r="FF28" s="164">
        <v>5.5910000000000002</v>
      </c>
      <c r="FG28" s="164">
        <v>0</v>
      </c>
      <c r="FH28" s="164">
        <v>0</v>
      </c>
      <c r="FI28" s="165"/>
      <c r="FJ28" s="164">
        <v>14.903600000000001</v>
      </c>
      <c r="FK28" s="164">
        <v>16.578199999999999</v>
      </c>
      <c r="FL28" s="164">
        <v>-33.156399999999998</v>
      </c>
      <c r="FM28" s="164">
        <v>23.9678</v>
      </c>
      <c r="FN28" s="164">
        <v>24.282</v>
      </c>
      <c r="FO28" s="164">
        <v>-19.984400000000001</v>
      </c>
      <c r="FP28" s="165"/>
      <c r="FQ28" s="164">
        <v>19.415600000000001</v>
      </c>
      <c r="FR28" s="164">
        <v>-21.12</v>
      </c>
      <c r="FS28" s="164">
        <v>-1.0103</v>
      </c>
      <c r="FT28" s="164">
        <v>0.19159999999999999</v>
      </c>
      <c r="FU28" s="164">
        <v>0.18</v>
      </c>
      <c r="FV28" s="164">
        <v>4.9400000000000004</v>
      </c>
      <c r="FW28" s="164">
        <v>-18.992599999999999</v>
      </c>
      <c r="FX28" s="165"/>
      <c r="FY28" s="164">
        <v>2.1850000000000001</v>
      </c>
      <c r="FZ28" s="164">
        <v>0.215</v>
      </c>
      <c r="GA28" s="165"/>
      <c r="GB28" s="164">
        <v>8.09</v>
      </c>
      <c r="GC28" s="164">
        <v>2.3250000000000002</v>
      </c>
      <c r="GD28" s="164">
        <v>7.8582999999999998</v>
      </c>
      <c r="GE28" s="164">
        <v>-3.14</v>
      </c>
      <c r="GF28" s="164">
        <v>27.701699999999999</v>
      </c>
      <c r="GG28" s="165"/>
      <c r="GH28" s="164">
        <v>21.9495</v>
      </c>
      <c r="GI28" s="164">
        <v>-6.9692999999999996</v>
      </c>
      <c r="GJ28" s="164">
        <v>-7.5719000000000003</v>
      </c>
      <c r="GK28" s="164">
        <v>2.544</v>
      </c>
      <c r="GL28" s="165"/>
      <c r="GM28" s="165"/>
      <c r="GN28" s="164">
        <v>-12.1189</v>
      </c>
      <c r="GO28" s="164">
        <v>-39.084499999999998</v>
      </c>
      <c r="GP28" s="164">
        <v>1.5862000000000001</v>
      </c>
      <c r="GQ28" s="164">
        <v>-20.6999</v>
      </c>
      <c r="GR28" s="164">
        <v>3.2397999999999998</v>
      </c>
      <c r="GS28" s="164">
        <v>3.3647</v>
      </c>
      <c r="GT28" s="164">
        <v>104.9913</v>
      </c>
      <c r="GU28" s="164">
        <v>-6.7282999999999999</v>
      </c>
      <c r="GV28" s="164">
        <v>-5.1822999999999997</v>
      </c>
      <c r="GW28" s="164">
        <v>-12.305300000000001</v>
      </c>
      <c r="GX28" s="164">
        <v>-0.90600000000000003</v>
      </c>
      <c r="GY28" s="164">
        <v>7.6119000000000003</v>
      </c>
      <c r="GZ28" s="164">
        <v>7.7135999999999996</v>
      </c>
      <c r="HA28" s="165"/>
      <c r="HB28" s="164">
        <v>22.698399999999999</v>
      </c>
      <c r="HC28" s="164">
        <v>23.702500000000001</v>
      </c>
      <c r="HD28" s="164">
        <v>2.93</v>
      </c>
      <c r="HE28" s="164">
        <v>-9.0173000000000005</v>
      </c>
      <c r="HF28" s="164">
        <v>-3.1</v>
      </c>
      <c r="HG28" s="164">
        <v>8.0708000000000002</v>
      </c>
      <c r="HH28" s="164">
        <v>117.4175</v>
      </c>
      <c r="HI28" s="165">
        <v>-49.470799999999997</v>
      </c>
      <c r="HJ28" s="164">
        <v>-30.2851</v>
      </c>
      <c r="HK28" s="164">
        <v>5.7812000000000001</v>
      </c>
      <c r="HL28" s="164">
        <v>13.6313</v>
      </c>
      <c r="HM28" s="164">
        <v>0</v>
      </c>
      <c r="HN28" s="164">
        <v>0</v>
      </c>
      <c r="HO28" s="165"/>
      <c r="HP28" s="165"/>
      <c r="HQ28" s="164">
        <v>-12.6496</v>
      </c>
      <c r="HR28" s="164">
        <v>-12.473800000000001</v>
      </c>
      <c r="HS28" s="164">
        <v>-27.8874</v>
      </c>
      <c r="HT28" s="164">
        <v>-28.395299999999999</v>
      </c>
      <c r="HU28" s="164">
        <v>21.09</v>
      </c>
      <c r="HV28" s="164">
        <v>21.16</v>
      </c>
      <c r="HW28" s="164">
        <v>-25.3</v>
      </c>
      <c r="HX28" s="164">
        <v>-25.5</v>
      </c>
      <c r="HY28" s="164">
        <v>0.21149999999999999</v>
      </c>
      <c r="HZ28" s="164">
        <v>13.44</v>
      </c>
      <c r="IA28" s="164">
        <v>51.647300000000001</v>
      </c>
      <c r="IB28" s="164">
        <v>29.331299999999999</v>
      </c>
      <c r="IC28" s="164">
        <v>29.3841</v>
      </c>
      <c r="ID28" s="164">
        <v>-11</v>
      </c>
      <c r="IE28" s="164">
        <v>-29.4</v>
      </c>
      <c r="IF28" s="164">
        <v>-4.0999999999999996</v>
      </c>
      <c r="IG28" s="164">
        <v>-4.7</v>
      </c>
      <c r="IH28" s="164">
        <v>-17.4145</v>
      </c>
      <c r="II28" s="164">
        <v>-17.677399999999999</v>
      </c>
      <c r="IJ28" s="164">
        <v>-211.0282</v>
      </c>
      <c r="IK28" s="164">
        <v>-16.558499999999999</v>
      </c>
      <c r="IL28" s="164">
        <v>-221.24709999999999</v>
      </c>
      <c r="IM28" s="165">
        <v>0</v>
      </c>
      <c r="IN28" s="164">
        <v>-53.792299999999997</v>
      </c>
      <c r="IO28" s="165">
        <v>0</v>
      </c>
      <c r="IP28" s="165"/>
      <c r="IQ28" s="164">
        <v>140.67519999999999</v>
      </c>
      <c r="IR28" s="164">
        <v>58.366100000000003</v>
      </c>
      <c r="IS28" s="164">
        <v>57.113100000000003</v>
      </c>
      <c r="IT28" s="164">
        <v>3.0116000000000001</v>
      </c>
      <c r="IU28" s="164">
        <v>-0.21920000000000001</v>
      </c>
      <c r="IV28" s="164">
        <v>-32.542900000000003</v>
      </c>
      <c r="IW28" s="164">
        <v>93.272000000000006</v>
      </c>
      <c r="IX28" s="164">
        <v>-176.22139999999999</v>
      </c>
      <c r="IY28" s="164">
        <v>56.200299999999999</v>
      </c>
      <c r="IZ28" s="164">
        <v>-54.407299999999999</v>
      </c>
      <c r="JA28" s="164">
        <v>-1.4051</v>
      </c>
      <c r="JB28" s="164">
        <v>9.9139999999999997</v>
      </c>
      <c r="JC28" s="164">
        <v>-6.88</v>
      </c>
      <c r="JD28" s="164">
        <v>1.1040000000000001</v>
      </c>
      <c r="JE28" s="164">
        <v>1.095</v>
      </c>
      <c r="JF28" s="164">
        <v>1.92</v>
      </c>
      <c r="JG28" s="164">
        <v>1.84</v>
      </c>
      <c r="JH28" s="164">
        <v>-3.7158000000000002</v>
      </c>
      <c r="JI28" s="164">
        <v>-7.8813000000000004</v>
      </c>
      <c r="JJ28" s="164">
        <v>-0.87739999999999996</v>
      </c>
      <c r="JK28" s="164">
        <v>1.2894000000000001</v>
      </c>
      <c r="JL28" s="164">
        <v>1.1000000000000001</v>
      </c>
      <c r="JM28" s="164">
        <v>2.0779999999999998</v>
      </c>
      <c r="JN28" s="164">
        <v>1.5369999999999999</v>
      </c>
      <c r="JO28" s="165"/>
      <c r="JP28" s="164">
        <v>3.2673000000000001</v>
      </c>
      <c r="JQ28" s="164">
        <v>4.3784000000000001</v>
      </c>
      <c r="JR28" s="164">
        <v>3.3243</v>
      </c>
      <c r="JS28" s="164">
        <v>4.1551999999999998</v>
      </c>
      <c r="JT28" s="165"/>
      <c r="JU28" s="164">
        <v>13.8</v>
      </c>
      <c r="JV28" s="164">
        <v>12.6182</v>
      </c>
      <c r="JW28" s="165"/>
      <c r="JX28" s="165"/>
      <c r="JY28" s="164">
        <v>-6.2845000000000004</v>
      </c>
      <c r="JZ28" s="164">
        <v>-3.1412</v>
      </c>
      <c r="KA28" s="164">
        <v>-30.0868</v>
      </c>
      <c r="KB28" s="164">
        <v>-3.3622000000000001</v>
      </c>
      <c r="KC28" s="165"/>
      <c r="KD28" s="164">
        <v>-34.658799999999999</v>
      </c>
      <c r="KE28" s="164">
        <v>4.0387000000000004</v>
      </c>
      <c r="KF28" s="164">
        <v>-5.3</v>
      </c>
      <c r="KG28" s="164">
        <v>-11.4</v>
      </c>
      <c r="KH28" s="164">
        <v>48.658000000000001</v>
      </c>
      <c r="KI28" s="164">
        <v>-114.49930000000001</v>
      </c>
    </row>
    <row r="29" spans="1:295" ht="18" customHeight="1" x14ac:dyDescent="0.3">
      <c r="A29" s="161" t="s">
        <v>76</v>
      </c>
      <c r="B29" s="161" t="s">
        <v>750</v>
      </c>
      <c r="C29" s="164">
        <v>0</v>
      </c>
      <c r="D29" s="164">
        <v>6.1368999999999998</v>
      </c>
      <c r="E29" s="164">
        <v>-11.7826</v>
      </c>
      <c r="F29" s="164">
        <v>3.9340999999999999</v>
      </c>
      <c r="G29" s="164">
        <v>11.208299999999999</v>
      </c>
      <c r="H29" s="165"/>
      <c r="I29" s="164">
        <v>19.342400000000001</v>
      </c>
      <c r="J29" s="165"/>
      <c r="K29" s="164">
        <v>23.5974</v>
      </c>
      <c r="L29" s="164">
        <v>10.4297</v>
      </c>
      <c r="M29" s="164">
        <v>11.610200000000001</v>
      </c>
      <c r="N29" s="164">
        <v>-13.32</v>
      </c>
      <c r="O29" s="164">
        <v>-37.4</v>
      </c>
      <c r="P29" s="165"/>
      <c r="Q29" s="164">
        <v>6.6239999999999997</v>
      </c>
      <c r="R29" s="165"/>
      <c r="S29" s="164">
        <v>4.0949</v>
      </c>
      <c r="T29" s="164">
        <v>-14.9406</v>
      </c>
      <c r="U29" s="164">
        <v>5.5346000000000002</v>
      </c>
      <c r="V29" s="164">
        <v>5.4057000000000004</v>
      </c>
      <c r="W29" s="164">
        <v>9.6196999999999999</v>
      </c>
      <c r="X29" s="164">
        <v>0.20369999999999999</v>
      </c>
      <c r="Y29" s="164">
        <v>5.9900000000000002E-2</v>
      </c>
      <c r="Z29" s="164">
        <v>1.9927999999999999</v>
      </c>
      <c r="AA29" s="165"/>
      <c r="AB29" s="164">
        <v>-1.1329</v>
      </c>
      <c r="AC29" s="164">
        <v>-1.2090000000000001</v>
      </c>
      <c r="AD29" s="164">
        <v>-1.1839999999999999</v>
      </c>
      <c r="AE29" s="164">
        <v>4.3929999999999998</v>
      </c>
      <c r="AF29" s="164">
        <v>-4.4400000000000004</v>
      </c>
      <c r="AG29" s="164">
        <v>8.8000000000000007</v>
      </c>
      <c r="AH29" s="164">
        <v>-0.41399999999999998</v>
      </c>
      <c r="AI29" s="164">
        <v>0.32800000000000001</v>
      </c>
      <c r="AJ29" s="165">
        <v>9.58</v>
      </c>
      <c r="AK29" s="164">
        <v>-16.91</v>
      </c>
      <c r="AL29" s="164">
        <v>-10</v>
      </c>
      <c r="AM29" s="164">
        <v>-9.58</v>
      </c>
      <c r="AN29" s="164">
        <v>-9.7200000000000006</v>
      </c>
      <c r="AO29" s="164">
        <v>5.2811000000000003</v>
      </c>
      <c r="AP29" s="164">
        <v>3.6583999999999999</v>
      </c>
      <c r="AQ29" s="164">
        <v>18.623200000000001</v>
      </c>
      <c r="AR29" s="164">
        <v>22.955300000000001</v>
      </c>
      <c r="AS29" s="164">
        <v>-19.305199999999999</v>
      </c>
      <c r="AT29" s="164">
        <v>-16.072099999999999</v>
      </c>
      <c r="AU29" s="164">
        <v>-15.781499999999999</v>
      </c>
      <c r="AV29" s="164">
        <v>1.3294999999999999</v>
      </c>
      <c r="AW29" s="164">
        <v>1.1620999999999999</v>
      </c>
      <c r="AX29" s="164">
        <v>-19.5076</v>
      </c>
      <c r="AY29" s="164">
        <v>-17.007899999999999</v>
      </c>
      <c r="AZ29" s="164">
        <v>12.888299999999999</v>
      </c>
      <c r="BA29" s="164">
        <v>12.919</v>
      </c>
      <c r="BB29" s="164">
        <v>34.096400000000003</v>
      </c>
      <c r="BC29" s="164">
        <v>4.7213000000000003</v>
      </c>
      <c r="BD29" s="164">
        <v>-5.2</v>
      </c>
      <c r="BE29" s="164">
        <v>-5.2</v>
      </c>
      <c r="BF29" s="164">
        <v>-20.229700000000001</v>
      </c>
      <c r="BG29" s="164">
        <v>-20.408899999999999</v>
      </c>
      <c r="BH29" s="164">
        <v>-3.3475999999999999</v>
      </c>
      <c r="BI29" s="165"/>
      <c r="BJ29" s="164">
        <v>6.9481000000000002</v>
      </c>
      <c r="BK29" s="164">
        <v>4.4199000000000002</v>
      </c>
      <c r="BL29" s="164">
        <v>5.6680999999999999</v>
      </c>
      <c r="BM29" s="164">
        <v>3.6907999999999999</v>
      </c>
      <c r="BN29" s="164">
        <v>-67.049099999999996</v>
      </c>
      <c r="BO29" s="164">
        <v>33.5398</v>
      </c>
      <c r="BP29" s="164">
        <v>33.3872</v>
      </c>
      <c r="BQ29" s="164">
        <v>34.265900000000002</v>
      </c>
      <c r="BR29" s="164">
        <v>-98.386899999999997</v>
      </c>
      <c r="BS29" s="165"/>
      <c r="BT29" s="165"/>
      <c r="BU29" s="165"/>
      <c r="BV29" s="165"/>
      <c r="BW29" s="164">
        <v>10.34</v>
      </c>
      <c r="BX29" s="164">
        <v>9.89</v>
      </c>
      <c r="BY29" s="164">
        <v>-4.78</v>
      </c>
      <c r="BZ29" s="164">
        <v>6.03</v>
      </c>
      <c r="CA29" s="164">
        <v>-29.3324</v>
      </c>
      <c r="CB29" s="164">
        <v>-29.3324</v>
      </c>
      <c r="CC29" s="164">
        <v>34.938699999999997</v>
      </c>
      <c r="CD29" s="164">
        <v>33.968699999999998</v>
      </c>
      <c r="CE29" s="164">
        <v>25.870200000000001</v>
      </c>
      <c r="CF29" s="164">
        <v>21.663799999999998</v>
      </c>
      <c r="CG29" s="164">
        <v>21.901199999999999</v>
      </c>
      <c r="CH29" s="164">
        <v>6.5594000000000001</v>
      </c>
      <c r="CI29" s="165"/>
      <c r="CJ29" s="165"/>
      <c r="CK29" s="165"/>
      <c r="CL29" s="164">
        <v>1.2</v>
      </c>
      <c r="CM29" s="164">
        <v>-0.2</v>
      </c>
      <c r="CN29" s="164">
        <v>-3.69</v>
      </c>
      <c r="CO29" s="164">
        <v>41.220599999999997</v>
      </c>
      <c r="CP29" s="164">
        <v>40.972900000000003</v>
      </c>
      <c r="CQ29" s="164">
        <v>38.689</v>
      </c>
      <c r="CR29" s="164">
        <v>23.187100000000001</v>
      </c>
      <c r="CS29" s="164">
        <v>23.887499999999999</v>
      </c>
      <c r="CT29" s="164">
        <v>-23.842099999999999</v>
      </c>
      <c r="CU29" s="164">
        <v>-9.7009000000000007</v>
      </c>
      <c r="CV29" s="164">
        <v>-21.102499999999999</v>
      </c>
      <c r="CW29" s="164">
        <v>4.1836000000000002</v>
      </c>
      <c r="CX29" s="164">
        <v>35.58</v>
      </c>
      <c r="CY29" s="164">
        <v>14.12</v>
      </c>
      <c r="CZ29" s="164">
        <v>10.317399999999999</v>
      </c>
      <c r="DA29" s="164">
        <v>9.1827000000000005</v>
      </c>
      <c r="DB29" s="164">
        <v>-6.27</v>
      </c>
      <c r="DC29" s="165"/>
      <c r="DD29" s="165"/>
      <c r="DE29" s="165"/>
      <c r="DF29" s="164">
        <v>11.789300000000001</v>
      </c>
      <c r="DG29" s="165"/>
      <c r="DH29" s="164">
        <v>-5.3787000000000003</v>
      </c>
      <c r="DI29" s="164">
        <v>-27.8</v>
      </c>
      <c r="DJ29" s="164">
        <v>-27.9</v>
      </c>
      <c r="DK29" s="164">
        <v>-1.4197</v>
      </c>
      <c r="DL29" s="164">
        <v>12.9094</v>
      </c>
      <c r="DM29" s="165"/>
      <c r="DN29" s="164">
        <v>25.796800000000001</v>
      </c>
      <c r="DO29" s="164">
        <v>13.7</v>
      </c>
      <c r="DP29" s="164">
        <v>-2.54</v>
      </c>
      <c r="DQ29" s="164">
        <v>15.840999999999999</v>
      </c>
      <c r="DR29" s="164">
        <v>-11.7532</v>
      </c>
      <c r="DS29" s="164">
        <v>-4.84</v>
      </c>
      <c r="DT29" s="164">
        <v>-4.9000000000000004</v>
      </c>
      <c r="DU29" s="164">
        <v>18.47</v>
      </c>
      <c r="DV29" s="164">
        <v>11.41</v>
      </c>
      <c r="DW29" s="164">
        <v>-10.8545</v>
      </c>
      <c r="DX29" s="164">
        <v>-6.5</v>
      </c>
      <c r="DY29" s="164">
        <v>-42.2928</v>
      </c>
      <c r="DZ29" s="164">
        <v>-41.8</v>
      </c>
      <c r="EA29" s="164">
        <v>39.600299999999997</v>
      </c>
      <c r="EB29" s="164">
        <v>7.9489000000000001</v>
      </c>
      <c r="EC29" s="164">
        <v>-2.7833999999999999</v>
      </c>
      <c r="ED29" s="164">
        <v>-2.6389</v>
      </c>
      <c r="EE29" s="164">
        <v>-4.9987000000000004</v>
      </c>
      <c r="EF29" s="164">
        <v>-10.673999999999999</v>
      </c>
      <c r="EG29" s="164">
        <v>-14.632999999999999</v>
      </c>
      <c r="EH29" s="164">
        <v>-105.605</v>
      </c>
      <c r="EI29" s="164">
        <v>-27.069700000000001</v>
      </c>
      <c r="EJ29" s="165"/>
      <c r="EK29" s="164">
        <v>-18.159099999999999</v>
      </c>
      <c r="EL29" s="164">
        <v>-17.023099999999999</v>
      </c>
      <c r="EM29" s="164">
        <v>14.4869</v>
      </c>
      <c r="EN29" s="164">
        <v>3.2728999999999999</v>
      </c>
      <c r="EO29" s="164">
        <v>2.9422999999999999</v>
      </c>
      <c r="EP29" s="164">
        <v>-1.54</v>
      </c>
      <c r="EQ29" s="164">
        <v>-30.635200000000001</v>
      </c>
      <c r="ER29" s="164">
        <v>-30.6065</v>
      </c>
      <c r="ES29" s="164">
        <v>-1.4998</v>
      </c>
      <c r="ET29" s="164">
        <v>5.36</v>
      </c>
      <c r="EU29" s="164">
        <v>-8.85</v>
      </c>
      <c r="EV29" s="164">
        <v>-0.1</v>
      </c>
      <c r="EW29" s="164">
        <v>8.5740999999999996</v>
      </c>
      <c r="EX29" s="164">
        <v>-7.9231999999999996</v>
      </c>
      <c r="EY29" s="164">
        <v>-12.2835</v>
      </c>
      <c r="EZ29" s="164">
        <v>-12.207000000000001</v>
      </c>
      <c r="FA29" s="164">
        <v>9.2523999999999997</v>
      </c>
      <c r="FB29" s="164">
        <v>-4.3593000000000002</v>
      </c>
      <c r="FC29" s="164">
        <v>-13.49</v>
      </c>
      <c r="FD29" s="164">
        <v>5.9916999999999998</v>
      </c>
      <c r="FE29" s="165"/>
      <c r="FF29" s="164">
        <v>5.734</v>
      </c>
      <c r="FG29" s="164">
        <v>2.8527</v>
      </c>
      <c r="FH29" s="164">
        <v>3.3774999999999999</v>
      </c>
      <c r="FI29" s="164">
        <v>2.9815</v>
      </c>
      <c r="FJ29" s="164">
        <v>16.410699999999999</v>
      </c>
      <c r="FK29" s="164">
        <v>16.578199999999999</v>
      </c>
      <c r="FL29" s="164">
        <v>-32.319099999999999</v>
      </c>
      <c r="FM29" s="164">
        <v>24.661100000000001</v>
      </c>
      <c r="FN29" s="164">
        <v>24.686499999999999</v>
      </c>
      <c r="FO29" s="164">
        <v>-21.3035</v>
      </c>
      <c r="FP29" s="164">
        <v>-13.3233</v>
      </c>
      <c r="FQ29" s="164">
        <v>20.392199999999999</v>
      </c>
      <c r="FR29" s="164">
        <v>-20.7</v>
      </c>
      <c r="FS29" s="164">
        <v>-1.0103</v>
      </c>
      <c r="FT29" s="164">
        <v>0.22639999999999999</v>
      </c>
      <c r="FU29" s="164">
        <v>0.6</v>
      </c>
      <c r="FV29" s="164">
        <v>5.4</v>
      </c>
      <c r="FW29" s="164">
        <v>-19.608599999999999</v>
      </c>
      <c r="FX29" s="165"/>
      <c r="FY29" s="164">
        <v>2.1880000000000002</v>
      </c>
      <c r="FZ29" s="164">
        <v>0.32200000000000001</v>
      </c>
      <c r="GA29" s="165"/>
      <c r="GB29" s="164">
        <v>7.13</v>
      </c>
      <c r="GC29" s="164">
        <v>2.9401999999999999</v>
      </c>
      <c r="GD29" s="164">
        <v>8.6931999999999992</v>
      </c>
      <c r="GE29" s="164">
        <v>-2.88</v>
      </c>
      <c r="GF29" s="164">
        <v>26.511099999999999</v>
      </c>
      <c r="GG29" s="165"/>
      <c r="GH29" s="164">
        <v>20.709099999999999</v>
      </c>
      <c r="GI29" s="164">
        <v>-7.13</v>
      </c>
      <c r="GJ29" s="164">
        <v>-7.7050000000000001</v>
      </c>
      <c r="GK29" s="164">
        <v>2.5655999999999999</v>
      </c>
      <c r="GL29" s="165"/>
      <c r="GM29" s="165"/>
      <c r="GN29" s="164">
        <v>-12.802899999999999</v>
      </c>
      <c r="GO29" s="164">
        <v>-40.555399999999999</v>
      </c>
      <c r="GP29" s="164">
        <v>1.4418</v>
      </c>
      <c r="GQ29" s="164">
        <v>-19.8995</v>
      </c>
      <c r="GR29" s="164">
        <v>2.4024999999999999</v>
      </c>
      <c r="GS29" s="164">
        <v>2.9676999999999998</v>
      </c>
      <c r="GT29" s="164">
        <v>99.193600000000004</v>
      </c>
      <c r="GU29" s="164">
        <v>-6.9272999999999998</v>
      </c>
      <c r="GV29" s="164">
        <v>-3.8976999999999999</v>
      </c>
      <c r="GW29" s="164">
        <v>-13.3201</v>
      </c>
      <c r="GX29" s="164">
        <v>-0.81020000000000003</v>
      </c>
      <c r="GY29" s="164">
        <v>7.8975999999999997</v>
      </c>
      <c r="GZ29" s="164">
        <v>8.0380000000000003</v>
      </c>
      <c r="HA29" s="164">
        <v>-2</v>
      </c>
      <c r="HB29" s="164">
        <v>25.864100000000001</v>
      </c>
      <c r="HC29" s="164">
        <v>26.155799999999999</v>
      </c>
      <c r="HD29" s="164">
        <v>1.68</v>
      </c>
      <c r="HE29" s="164">
        <v>-7.7441000000000004</v>
      </c>
      <c r="HF29" s="164">
        <v>-18.466899999999999</v>
      </c>
      <c r="HG29" s="164">
        <v>21.617899999999999</v>
      </c>
      <c r="HH29" s="164">
        <v>132.55080000000001</v>
      </c>
      <c r="HI29" s="165">
        <v>-49.470799999999997</v>
      </c>
      <c r="HJ29" s="164">
        <v>-32.052799999999998</v>
      </c>
      <c r="HK29" s="164">
        <v>6.2043999999999997</v>
      </c>
      <c r="HL29" s="164">
        <v>13.5587</v>
      </c>
      <c r="HM29" s="164">
        <v>-12.171799999999999</v>
      </c>
      <c r="HN29" s="164">
        <v>-13.1632</v>
      </c>
      <c r="HO29" s="165"/>
      <c r="HP29" s="165"/>
      <c r="HQ29" s="164">
        <v>-11.3916</v>
      </c>
      <c r="HR29" s="164">
        <v>-11.2158</v>
      </c>
      <c r="HS29" s="164">
        <v>-29.723700000000001</v>
      </c>
      <c r="HT29" s="164">
        <v>-29.584099999999999</v>
      </c>
      <c r="HU29" s="164">
        <v>25.97</v>
      </c>
      <c r="HV29" s="164">
        <v>25.07</v>
      </c>
      <c r="HW29" s="164">
        <v>-21.4</v>
      </c>
      <c r="HX29" s="164">
        <v>-20.5</v>
      </c>
      <c r="HY29" s="164">
        <v>0.19500000000000001</v>
      </c>
      <c r="HZ29" s="164">
        <v>14.32</v>
      </c>
      <c r="IA29" s="164">
        <v>51.518000000000001</v>
      </c>
      <c r="IB29" s="164">
        <v>31.105499999999999</v>
      </c>
      <c r="IC29" s="164">
        <v>31.0396</v>
      </c>
      <c r="ID29" s="164">
        <v>-11</v>
      </c>
      <c r="IE29" s="164">
        <v>-29</v>
      </c>
      <c r="IF29" s="164">
        <v>-5</v>
      </c>
      <c r="IG29" s="164">
        <v>-5.5</v>
      </c>
      <c r="IH29" s="164">
        <v>-17.5244</v>
      </c>
      <c r="II29" s="164">
        <v>-17.471800000000002</v>
      </c>
      <c r="IJ29" s="164">
        <v>-220.3091</v>
      </c>
      <c r="IK29" s="164">
        <v>-20.292100000000001</v>
      </c>
      <c r="IL29" s="164">
        <v>-226.70359999999999</v>
      </c>
      <c r="IM29" s="165">
        <v>0</v>
      </c>
      <c r="IN29" s="164">
        <v>-60.731499999999997</v>
      </c>
      <c r="IO29" s="165">
        <v>0</v>
      </c>
      <c r="IP29" s="165"/>
      <c r="IQ29" s="164">
        <v>141.76669999999999</v>
      </c>
      <c r="IR29" s="164">
        <v>60.640700000000002</v>
      </c>
      <c r="IS29" s="164">
        <v>56.706699999999998</v>
      </c>
      <c r="IT29" s="164">
        <v>2.9535999999999998</v>
      </c>
      <c r="IU29" s="164">
        <v>3.0746000000000002</v>
      </c>
      <c r="IV29" s="164">
        <v>-31.385999999999999</v>
      </c>
      <c r="IW29" s="164">
        <v>102.2876</v>
      </c>
      <c r="IX29" s="164">
        <v>-177.5881</v>
      </c>
      <c r="IY29" s="164">
        <v>60.891300000000001</v>
      </c>
      <c r="IZ29" s="164">
        <v>-60.970799999999997</v>
      </c>
      <c r="JA29" s="164">
        <v>-1.5686</v>
      </c>
      <c r="JB29" s="164">
        <v>9.73</v>
      </c>
      <c r="JC29" s="164">
        <v>-6.4</v>
      </c>
      <c r="JD29" s="164">
        <v>1.052</v>
      </c>
      <c r="JE29" s="164">
        <v>1.056</v>
      </c>
      <c r="JF29" s="164">
        <v>1.28</v>
      </c>
      <c r="JG29" s="164">
        <v>2.4</v>
      </c>
      <c r="JH29" s="164">
        <v>-3.8412999999999999</v>
      </c>
      <c r="JI29" s="164">
        <v>-8.5251999999999999</v>
      </c>
      <c r="JJ29" s="164">
        <v>-2.3422999999999998</v>
      </c>
      <c r="JK29" s="164">
        <v>0.70340000000000003</v>
      </c>
      <c r="JL29" s="164">
        <v>4.3</v>
      </c>
      <c r="JM29" s="164">
        <v>0.72899999999999998</v>
      </c>
      <c r="JN29" s="164">
        <v>1.0249999999999999</v>
      </c>
      <c r="JO29" s="164">
        <v>2.6286999999999998</v>
      </c>
      <c r="JP29" s="165"/>
      <c r="JQ29" s="164">
        <v>3.8182</v>
      </c>
      <c r="JR29" s="164">
        <v>3.4495</v>
      </c>
      <c r="JS29" s="164">
        <v>4.2591999999999999</v>
      </c>
      <c r="JT29" s="165"/>
      <c r="JU29" s="164">
        <v>13</v>
      </c>
      <c r="JV29" s="164">
        <v>12.320600000000001</v>
      </c>
      <c r="JW29" s="165"/>
      <c r="JX29" s="165"/>
      <c r="JY29" s="164">
        <v>-2.9491999999999998</v>
      </c>
      <c r="JZ29" s="164">
        <v>-3.9016999999999999</v>
      </c>
      <c r="KA29" s="164">
        <v>-30.589700000000001</v>
      </c>
      <c r="KB29" s="164">
        <v>0</v>
      </c>
      <c r="KC29" s="164">
        <v>0</v>
      </c>
      <c r="KD29" s="164">
        <v>-35.7956</v>
      </c>
      <c r="KE29" s="164">
        <v>4.1200999999999999</v>
      </c>
      <c r="KF29" s="164">
        <v>-4.5999999999999996</v>
      </c>
      <c r="KG29" s="164">
        <v>-12.4</v>
      </c>
      <c r="KH29" s="164">
        <v>51.952199999999998</v>
      </c>
      <c r="KI29" s="164">
        <v>-112.49250000000001</v>
      </c>
    </row>
    <row r="30" spans="1:295" ht="18" customHeight="1" x14ac:dyDescent="0.3">
      <c r="A30" s="161" t="s">
        <v>76</v>
      </c>
      <c r="B30" s="161" t="s">
        <v>751</v>
      </c>
      <c r="C30" s="164">
        <v>0</v>
      </c>
      <c r="D30" s="164">
        <v>5.8810000000000002</v>
      </c>
      <c r="E30" s="164">
        <v>-11.565799999999999</v>
      </c>
      <c r="F30" s="164">
        <v>3.6587999999999998</v>
      </c>
      <c r="G30" s="164">
        <v>11.8894</v>
      </c>
      <c r="H30" s="165"/>
      <c r="I30" s="164">
        <v>19.643000000000001</v>
      </c>
      <c r="J30" s="165"/>
      <c r="K30" s="164">
        <v>24.044699999999999</v>
      </c>
      <c r="L30" s="164">
        <v>10.873699999999999</v>
      </c>
      <c r="M30" s="164">
        <v>11.9785</v>
      </c>
      <c r="N30" s="164">
        <v>-17.760000000000002</v>
      </c>
      <c r="O30" s="164">
        <v>-39.6</v>
      </c>
      <c r="P30" s="165"/>
      <c r="Q30" s="164">
        <v>7.452</v>
      </c>
      <c r="R30" s="164">
        <v>-26.4</v>
      </c>
      <c r="S30" s="164">
        <v>3.7879999999999998</v>
      </c>
      <c r="T30" s="164">
        <v>-15.123699999999999</v>
      </c>
      <c r="U30" s="164">
        <v>6.0976999999999997</v>
      </c>
      <c r="V30" s="164">
        <v>5.9954999999999998</v>
      </c>
      <c r="W30" s="164">
        <v>10.595000000000001</v>
      </c>
      <c r="X30" s="164">
        <v>1.3364</v>
      </c>
      <c r="Y30" s="164">
        <v>6.6500000000000004E-2</v>
      </c>
      <c r="Z30" s="164">
        <v>2.0832999999999999</v>
      </c>
      <c r="AA30" s="165"/>
      <c r="AB30" s="164">
        <v>-1.1923999999999999</v>
      </c>
      <c r="AC30" s="164">
        <v>-1.355</v>
      </c>
      <c r="AD30" s="164">
        <v>-1.337</v>
      </c>
      <c r="AE30" s="164">
        <v>4.3360000000000003</v>
      </c>
      <c r="AF30" s="164">
        <v>-2.2200000000000002</v>
      </c>
      <c r="AG30" s="164">
        <v>11</v>
      </c>
      <c r="AH30" s="164">
        <v>-0.48599999999999999</v>
      </c>
      <c r="AI30" s="164">
        <v>0.32200000000000001</v>
      </c>
      <c r="AJ30" s="165">
        <v>9.36</v>
      </c>
      <c r="AK30" s="164">
        <v>-17.55</v>
      </c>
      <c r="AL30" s="165"/>
      <c r="AM30" s="164">
        <v>-9.36</v>
      </c>
      <c r="AN30" s="164">
        <v>-9.39</v>
      </c>
      <c r="AO30" s="164">
        <v>5.3120000000000003</v>
      </c>
      <c r="AP30" s="164">
        <v>3.7141000000000002</v>
      </c>
      <c r="AQ30" s="164">
        <v>19.5763</v>
      </c>
      <c r="AR30" s="164">
        <v>23.725000000000001</v>
      </c>
      <c r="AS30" s="164">
        <v>-17.8369</v>
      </c>
      <c r="AT30" s="164">
        <v>-16.2271</v>
      </c>
      <c r="AU30" s="164">
        <v>-16.3521</v>
      </c>
      <c r="AV30" s="164">
        <v>0.1045</v>
      </c>
      <c r="AW30" s="164">
        <v>0.38579999999999998</v>
      </c>
      <c r="AX30" s="164">
        <v>-18.703499999999998</v>
      </c>
      <c r="AY30" s="164">
        <v>-16.539000000000001</v>
      </c>
      <c r="AZ30" s="164">
        <v>13.978899999999999</v>
      </c>
      <c r="BA30" s="164">
        <v>13.8835</v>
      </c>
      <c r="BB30" s="164">
        <v>29.1601</v>
      </c>
      <c r="BC30" s="164">
        <v>7.9570999999999996</v>
      </c>
      <c r="BD30" s="164">
        <v>-5</v>
      </c>
      <c r="BE30" s="164">
        <v>-5</v>
      </c>
      <c r="BF30" s="164">
        <v>-19.804500000000001</v>
      </c>
      <c r="BG30" s="164">
        <v>-19.7926</v>
      </c>
      <c r="BH30" s="164">
        <v>-3.363</v>
      </c>
      <c r="BI30" s="165"/>
      <c r="BJ30" s="164">
        <v>5.3571</v>
      </c>
      <c r="BK30" s="164">
        <v>4.2788000000000004</v>
      </c>
      <c r="BL30" s="164">
        <v>5.3678999999999997</v>
      </c>
      <c r="BM30" s="164">
        <v>3.5911</v>
      </c>
      <c r="BN30" s="164">
        <v>-74.434600000000003</v>
      </c>
      <c r="BO30" s="164">
        <v>34.668999999999997</v>
      </c>
      <c r="BP30" s="164">
        <v>34.913200000000003</v>
      </c>
      <c r="BQ30" s="164">
        <v>33.7774</v>
      </c>
      <c r="BR30" s="164">
        <v>-102.44450000000001</v>
      </c>
      <c r="BS30" s="165"/>
      <c r="BT30" s="165"/>
      <c r="BU30" s="165"/>
      <c r="BV30" s="164">
        <v>21.076799999999999</v>
      </c>
      <c r="BW30" s="164">
        <v>10.54</v>
      </c>
      <c r="BX30" s="164">
        <v>9.99</v>
      </c>
      <c r="BY30" s="164">
        <v>-4.5</v>
      </c>
      <c r="BZ30" s="164">
        <v>6.74</v>
      </c>
      <c r="CA30" s="164">
        <v>-28.2608</v>
      </c>
      <c r="CB30" s="164">
        <v>-28.3947</v>
      </c>
      <c r="CC30" s="164">
        <v>33.907200000000003</v>
      </c>
      <c r="CD30" s="164">
        <v>32.647799999999997</v>
      </c>
      <c r="CE30" s="164">
        <v>24.628</v>
      </c>
      <c r="CF30" s="164">
        <v>19.4221</v>
      </c>
      <c r="CG30" s="164">
        <v>19.391400000000001</v>
      </c>
      <c r="CH30" s="164">
        <v>5.2262000000000004</v>
      </c>
      <c r="CI30" s="165"/>
      <c r="CJ30" s="165"/>
      <c r="CK30" s="165"/>
      <c r="CL30" s="164">
        <v>3</v>
      </c>
      <c r="CM30" s="164">
        <v>1.3</v>
      </c>
      <c r="CN30" s="164">
        <v>-3.68</v>
      </c>
      <c r="CO30" s="164">
        <v>40.978999999999999</v>
      </c>
      <c r="CP30" s="164">
        <v>40.662100000000002</v>
      </c>
      <c r="CQ30" s="164">
        <v>38.716500000000003</v>
      </c>
      <c r="CR30" s="164">
        <v>22.7837</v>
      </c>
      <c r="CS30" s="164">
        <v>23.424700000000001</v>
      </c>
      <c r="CT30" s="164">
        <v>-24.584800000000001</v>
      </c>
      <c r="CU30" s="164">
        <v>-9.3696999999999999</v>
      </c>
      <c r="CV30" s="164">
        <v>-21.969899999999999</v>
      </c>
      <c r="CW30" s="164">
        <v>4.1006</v>
      </c>
      <c r="CX30" s="164">
        <v>36.89</v>
      </c>
      <c r="CY30" s="164">
        <v>14.63</v>
      </c>
      <c r="CZ30" s="164">
        <v>10.942399999999999</v>
      </c>
      <c r="DA30" s="164">
        <v>9.6709999999999994</v>
      </c>
      <c r="DB30" s="164">
        <v>-6.41</v>
      </c>
      <c r="DC30" s="165"/>
      <c r="DD30" s="165"/>
      <c r="DE30" s="165"/>
      <c r="DF30" s="164">
        <v>10.430899999999999</v>
      </c>
      <c r="DG30" s="165"/>
      <c r="DH30" s="164">
        <v>-5.3243</v>
      </c>
      <c r="DI30" s="165"/>
      <c r="DJ30" s="164">
        <v>-28</v>
      </c>
      <c r="DK30" s="164">
        <v>-1.3281000000000001</v>
      </c>
      <c r="DL30" s="164">
        <v>13.657400000000001</v>
      </c>
      <c r="DM30" s="165"/>
      <c r="DN30" s="164">
        <v>26.9101</v>
      </c>
      <c r="DO30" s="164">
        <v>14.68</v>
      </c>
      <c r="DP30" s="164">
        <v>-2.86</v>
      </c>
      <c r="DQ30" s="164">
        <v>15.3605</v>
      </c>
      <c r="DR30" s="164">
        <v>-10.5481</v>
      </c>
      <c r="DS30" s="164">
        <v>-5.0599999999999996</v>
      </c>
      <c r="DT30" s="164">
        <v>-5.16</v>
      </c>
      <c r="DU30" s="164">
        <v>20.67</v>
      </c>
      <c r="DV30" s="164">
        <v>11.82</v>
      </c>
      <c r="DW30" s="164">
        <v>-10.2727</v>
      </c>
      <c r="DX30" s="164">
        <v>-5.6</v>
      </c>
      <c r="DY30" s="164">
        <v>-41.322299999999998</v>
      </c>
      <c r="DZ30" s="164">
        <v>-40.527299999999997</v>
      </c>
      <c r="EA30" s="164">
        <v>42.048299999999998</v>
      </c>
      <c r="EB30" s="164">
        <v>10.120200000000001</v>
      </c>
      <c r="EC30" s="164">
        <v>-0.55530000000000002</v>
      </c>
      <c r="ED30" s="164">
        <v>-1.49E-2</v>
      </c>
      <c r="EE30" s="164">
        <v>-6.6375000000000002</v>
      </c>
      <c r="EF30" s="164">
        <v>-12.311299999999999</v>
      </c>
      <c r="EG30" s="164">
        <v>-14.656000000000001</v>
      </c>
      <c r="EH30" s="164">
        <v>-103.98480000000001</v>
      </c>
      <c r="EI30" s="164">
        <v>-23.594799999999999</v>
      </c>
      <c r="EJ30" s="165"/>
      <c r="EK30" s="164">
        <v>-18.655799999999999</v>
      </c>
      <c r="EL30" s="164">
        <v>-17.6968</v>
      </c>
      <c r="EM30" s="164">
        <v>16.329499999999999</v>
      </c>
      <c r="EN30" s="164">
        <v>4.1828000000000003</v>
      </c>
      <c r="EO30" s="164">
        <v>3.1385000000000001</v>
      </c>
      <c r="EP30" s="164">
        <v>-4.0999999999999996</v>
      </c>
      <c r="EQ30" s="164">
        <v>-29.966699999999999</v>
      </c>
      <c r="ER30" s="164">
        <v>-29.751300000000001</v>
      </c>
      <c r="ES30" s="164">
        <v>-2.4823</v>
      </c>
      <c r="ET30" s="164">
        <v>-8.2200000000000006</v>
      </c>
      <c r="EU30" s="164">
        <v>0</v>
      </c>
      <c r="EV30" s="164">
        <v>0</v>
      </c>
      <c r="EW30" s="164">
        <v>8.8620000000000001</v>
      </c>
      <c r="EX30" s="164">
        <v>-7.3352000000000004</v>
      </c>
      <c r="EY30" s="164">
        <v>-13.2598</v>
      </c>
      <c r="EZ30" s="164">
        <v>-13.1279</v>
      </c>
      <c r="FA30" s="164">
        <v>10.072100000000001</v>
      </c>
      <c r="FB30" s="164">
        <v>-3.7608000000000001</v>
      </c>
      <c r="FC30" s="164">
        <v>-14.877599999999999</v>
      </c>
      <c r="FD30" s="164">
        <v>5.9947999999999997</v>
      </c>
      <c r="FE30" s="165"/>
      <c r="FF30" s="164">
        <v>5.7445000000000004</v>
      </c>
      <c r="FG30" s="164">
        <v>5.2140000000000004</v>
      </c>
      <c r="FH30" s="164">
        <v>4.6821000000000002</v>
      </c>
      <c r="FI30" s="164">
        <v>3.4921000000000002</v>
      </c>
      <c r="FJ30" s="164">
        <v>15.406000000000001</v>
      </c>
      <c r="FK30" s="164">
        <v>15.2385</v>
      </c>
      <c r="FL30" s="164">
        <v>-35.165799999999997</v>
      </c>
      <c r="FM30" s="164">
        <v>22.5669</v>
      </c>
      <c r="FN30" s="164">
        <v>22.545200000000001</v>
      </c>
      <c r="FO30" s="164">
        <v>-22.489599999999999</v>
      </c>
      <c r="FP30" s="164">
        <v>-11.263400000000001</v>
      </c>
      <c r="FQ30" s="164">
        <v>19.5181</v>
      </c>
      <c r="FR30" s="164">
        <v>-21.18</v>
      </c>
      <c r="FS30" s="164">
        <v>-1.3106</v>
      </c>
      <c r="FT30" s="164">
        <v>0.2172</v>
      </c>
      <c r="FU30" s="164">
        <v>0.45</v>
      </c>
      <c r="FV30" s="164">
        <v>4.9400000000000004</v>
      </c>
      <c r="FW30" s="164">
        <v>-20.729099999999999</v>
      </c>
      <c r="FX30" s="165"/>
      <c r="FY30" s="164">
        <v>2.27</v>
      </c>
      <c r="FZ30" s="164">
        <v>0.17499999999999999</v>
      </c>
      <c r="GA30" s="165"/>
      <c r="GB30" s="164">
        <v>7.3</v>
      </c>
      <c r="GC30" s="164">
        <v>2.9601000000000002</v>
      </c>
      <c r="GD30" s="164">
        <v>9.0337999999999994</v>
      </c>
      <c r="GE30" s="164">
        <v>-2.79</v>
      </c>
      <c r="GF30" s="164">
        <v>26.7346</v>
      </c>
      <c r="GG30" s="165"/>
      <c r="GH30" s="164">
        <v>19.6218</v>
      </c>
      <c r="GI30" s="164">
        <v>-6.4832999999999998</v>
      </c>
      <c r="GJ30" s="164">
        <v>-6.9775</v>
      </c>
      <c r="GK30" s="164">
        <v>2.6187</v>
      </c>
      <c r="GL30" s="165"/>
      <c r="GM30" s="165"/>
      <c r="GN30" s="164">
        <v>-12.3902</v>
      </c>
      <c r="GO30" s="164">
        <v>15.1967</v>
      </c>
      <c r="GP30" s="164">
        <v>2.4195000000000002</v>
      </c>
      <c r="GQ30" s="164">
        <v>-19.1175</v>
      </c>
      <c r="GR30" s="164">
        <v>3.6642000000000001</v>
      </c>
      <c r="GS30" s="164">
        <v>3.8454000000000002</v>
      </c>
      <c r="GT30" s="164">
        <v>91.213499999999996</v>
      </c>
      <c r="GU30" s="164">
        <v>-7.093</v>
      </c>
      <c r="GV30" s="164">
        <v>-4.952</v>
      </c>
      <c r="GW30" s="164">
        <v>-15.2187</v>
      </c>
      <c r="GX30" s="164">
        <v>-0.53339999999999999</v>
      </c>
      <c r="GY30" s="164">
        <v>7.9122000000000003</v>
      </c>
      <c r="GZ30" s="164">
        <v>8.0221</v>
      </c>
      <c r="HA30" s="164">
        <v>-1.5370999999999999</v>
      </c>
      <c r="HB30" s="164">
        <v>25.0793</v>
      </c>
      <c r="HC30" s="164">
        <v>26.1526</v>
      </c>
      <c r="HD30" s="164">
        <v>0.42</v>
      </c>
      <c r="HE30" s="164">
        <v>-7.8787000000000003</v>
      </c>
      <c r="HF30" s="164">
        <v>-19.846900000000002</v>
      </c>
      <c r="HG30" s="164">
        <v>24.585899999999999</v>
      </c>
      <c r="HH30" s="164">
        <v>137.9597</v>
      </c>
      <c r="HI30" s="165">
        <v>-49.470799999999997</v>
      </c>
      <c r="HJ30" s="164">
        <v>-30.744700000000002</v>
      </c>
      <c r="HK30" s="164">
        <v>0</v>
      </c>
      <c r="HL30" s="164">
        <v>13.237399999999999</v>
      </c>
      <c r="HM30" s="164">
        <v>0</v>
      </c>
      <c r="HN30" s="164">
        <v>0</v>
      </c>
      <c r="HO30" s="165"/>
      <c r="HP30" s="165"/>
      <c r="HQ30" s="164">
        <v>-12.1717</v>
      </c>
      <c r="HR30" s="164">
        <v>-11.9245</v>
      </c>
      <c r="HS30" s="164">
        <v>-30.379000000000001</v>
      </c>
      <c r="HT30" s="164">
        <v>-30.5671</v>
      </c>
      <c r="HU30" s="164">
        <v>24.65</v>
      </c>
      <c r="HV30" s="164">
        <v>24.71</v>
      </c>
      <c r="HW30" s="164">
        <v>-22.6</v>
      </c>
      <c r="HX30" s="164">
        <v>-22.6</v>
      </c>
      <c r="HY30" s="164">
        <v>0.19500000000000001</v>
      </c>
      <c r="HZ30" s="164">
        <v>14.64</v>
      </c>
      <c r="IA30" s="164">
        <v>48.336599999999997</v>
      </c>
      <c r="IB30" s="164">
        <v>28.311699999999998</v>
      </c>
      <c r="IC30" s="164">
        <v>28.0932</v>
      </c>
      <c r="ID30" s="164">
        <v>-11</v>
      </c>
      <c r="IE30" s="164">
        <v>-29.9</v>
      </c>
      <c r="IF30" s="164">
        <v>-5</v>
      </c>
      <c r="IG30" s="164">
        <v>-5.5</v>
      </c>
      <c r="IH30" s="164">
        <v>-17.869800000000001</v>
      </c>
      <c r="II30" s="164">
        <v>-17.738399999999999</v>
      </c>
      <c r="IJ30" s="164">
        <v>-225.2099</v>
      </c>
      <c r="IK30" s="164">
        <v>-21.421700000000001</v>
      </c>
      <c r="IL30" s="164">
        <v>-229.28559999999999</v>
      </c>
      <c r="IM30" s="165">
        <v>0</v>
      </c>
      <c r="IN30" s="164">
        <v>-61.6691</v>
      </c>
      <c r="IO30" s="165">
        <v>0</v>
      </c>
      <c r="IP30" s="165"/>
      <c r="IQ30" s="164">
        <v>138.59880000000001</v>
      </c>
      <c r="IR30" s="164">
        <v>64.642600000000002</v>
      </c>
      <c r="IS30" s="164">
        <v>56.727800000000002</v>
      </c>
      <c r="IT30" s="164">
        <v>0.83940000000000003</v>
      </c>
      <c r="IU30" s="164">
        <v>1.2999999999999999E-3</v>
      </c>
      <c r="IV30" s="164">
        <v>-27.7379</v>
      </c>
      <c r="IW30" s="164">
        <v>103.94540000000001</v>
      </c>
      <c r="IX30" s="164">
        <v>-183.18989999999999</v>
      </c>
      <c r="IY30" s="164">
        <v>59.478999999999999</v>
      </c>
      <c r="IZ30" s="164">
        <v>-60.9756</v>
      </c>
      <c r="JA30" s="164">
        <v>-1.1951000000000001</v>
      </c>
      <c r="JB30" s="164">
        <v>10.032</v>
      </c>
      <c r="JC30" s="164">
        <v>-6.8</v>
      </c>
      <c r="JD30" s="164">
        <v>0.95399999999999996</v>
      </c>
      <c r="JE30" s="164">
        <v>0.96199999999999997</v>
      </c>
      <c r="JF30" s="164">
        <v>2.08</v>
      </c>
      <c r="JG30" s="164">
        <v>1.6</v>
      </c>
      <c r="JH30" s="164">
        <v>-4.2988999999999997</v>
      </c>
      <c r="JI30" s="164">
        <v>-7.4387999999999996</v>
      </c>
      <c r="JJ30" s="164">
        <v>-2.1652999999999998</v>
      </c>
      <c r="JK30" s="164">
        <v>0.20599999999999999</v>
      </c>
      <c r="JL30" s="164">
        <v>4.8</v>
      </c>
      <c r="JM30" s="164">
        <v>2.2810000000000001</v>
      </c>
      <c r="JN30" s="164">
        <v>1.4570000000000001</v>
      </c>
      <c r="JO30" s="165"/>
      <c r="JP30" s="164">
        <v>2.9849999999999999</v>
      </c>
      <c r="JQ30" s="164">
        <v>4.1428000000000003</v>
      </c>
      <c r="JR30" s="164">
        <v>3.7481</v>
      </c>
      <c r="JS30" s="164">
        <v>3.5722999999999998</v>
      </c>
      <c r="JT30" s="165"/>
      <c r="JU30" s="164">
        <v>14.4</v>
      </c>
      <c r="JV30" s="164">
        <v>12.4512</v>
      </c>
      <c r="JW30" s="165"/>
      <c r="JX30" s="165"/>
      <c r="JY30" s="164">
        <v>-3.6097000000000001</v>
      </c>
      <c r="JZ30" s="164">
        <v>-2.9624000000000001</v>
      </c>
      <c r="KA30" s="164">
        <v>-30.8292</v>
      </c>
      <c r="KB30" s="164">
        <v>-1.0474000000000001</v>
      </c>
      <c r="KC30" s="165"/>
      <c r="KD30" s="164">
        <v>-35.413400000000003</v>
      </c>
      <c r="KE30" s="164">
        <v>4.351</v>
      </c>
      <c r="KF30" s="164">
        <v>-5.4</v>
      </c>
      <c r="KG30" s="164">
        <v>-11.2</v>
      </c>
      <c r="KH30" s="164">
        <v>56.375300000000003</v>
      </c>
      <c r="KI30" s="164">
        <v>-112.6041</v>
      </c>
    </row>
    <row r="31" spans="1:295" ht="18" customHeight="1" x14ac:dyDescent="0.3">
      <c r="A31" s="161" t="s">
        <v>76</v>
      </c>
      <c r="B31" s="161" t="s">
        <v>752</v>
      </c>
      <c r="C31" s="164">
        <v>0</v>
      </c>
      <c r="D31" s="164">
        <v>6.2816999999999998</v>
      </c>
      <c r="E31" s="164">
        <v>-11.7013</v>
      </c>
      <c r="F31" s="164">
        <v>2.1617000000000002</v>
      </c>
      <c r="G31" s="164">
        <v>11.441700000000001</v>
      </c>
      <c r="H31" s="165"/>
      <c r="I31" s="164">
        <v>20.729299999999999</v>
      </c>
      <c r="J31" s="165"/>
      <c r="K31" s="164">
        <v>25.151499999999999</v>
      </c>
      <c r="L31" s="164">
        <v>11.3767</v>
      </c>
      <c r="M31" s="164">
        <v>12.6043</v>
      </c>
      <c r="N31" s="164">
        <v>-19.98</v>
      </c>
      <c r="O31" s="164">
        <v>-39.6</v>
      </c>
      <c r="P31" s="164">
        <v>15.4</v>
      </c>
      <c r="Q31" s="164">
        <v>6.6239999999999997</v>
      </c>
      <c r="R31" s="165"/>
      <c r="S31" s="164">
        <v>3.7324000000000002</v>
      </c>
      <c r="T31" s="164">
        <v>-17.2057</v>
      </c>
      <c r="U31" s="164">
        <v>6.3901000000000003</v>
      </c>
      <c r="V31" s="164">
        <v>6.3402000000000003</v>
      </c>
      <c r="W31" s="164">
        <v>11.202999999999999</v>
      </c>
      <c r="X31" s="164">
        <v>1.9366000000000001</v>
      </c>
      <c r="Y31" s="164">
        <v>0.14149999999999999</v>
      </c>
      <c r="Z31" s="164">
        <v>2.0236000000000001</v>
      </c>
      <c r="AA31" s="165"/>
      <c r="AB31" s="164">
        <v>-1.0190999999999999</v>
      </c>
      <c r="AC31" s="164">
        <v>-1.2450000000000001</v>
      </c>
      <c r="AD31" s="164">
        <v>-1.224</v>
      </c>
      <c r="AE31" s="164">
        <v>4.5640000000000001</v>
      </c>
      <c r="AF31" s="164">
        <v>0</v>
      </c>
      <c r="AG31" s="165"/>
      <c r="AH31" s="164">
        <v>-0.35599999999999998</v>
      </c>
      <c r="AI31" s="164">
        <v>0.33100000000000002</v>
      </c>
      <c r="AJ31" s="165">
        <v>10.53</v>
      </c>
      <c r="AK31" s="164">
        <v>-16.100000000000001</v>
      </c>
      <c r="AL31" s="165"/>
      <c r="AM31" s="164">
        <v>-10.53</v>
      </c>
      <c r="AN31" s="164">
        <v>-10.55</v>
      </c>
      <c r="AO31" s="164">
        <v>5.2769000000000004</v>
      </c>
      <c r="AP31" s="164">
        <v>3.7768000000000002</v>
      </c>
      <c r="AQ31" s="164">
        <v>22.063099999999999</v>
      </c>
      <c r="AR31" s="164">
        <v>26.099900000000002</v>
      </c>
      <c r="AS31" s="164">
        <v>-19.419599999999999</v>
      </c>
      <c r="AT31" s="164">
        <v>-16.221800000000002</v>
      </c>
      <c r="AU31" s="164">
        <v>-16.583300000000001</v>
      </c>
      <c r="AV31" s="164">
        <v>15.293200000000001</v>
      </c>
      <c r="AW31" s="164">
        <v>11.62</v>
      </c>
      <c r="AX31" s="164">
        <v>-20.405200000000001</v>
      </c>
      <c r="AY31" s="164">
        <v>-17.823599999999999</v>
      </c>
      <c r="AZ31" s="164">
        <v>18.941800000000001</v>
      </c>
      <c r="BA31" s="164">
        <v>14.8352</v>
      </c>
      <c r="BB31" s="164">
        <v>35.194400000000002</v>
      </c>
      <c r="BC31" s="164">
        <v>6.0823999999999998</v>
      </c>
      <c r="BD31" s="164">
        <v>-5.0999999999999996</v>
      </c>
      <c r="BE31" s="164">
        <v>-5</v>
      </c>
      <c r="BF31" s="164">
        <v>-18.0534</v>
      </c>
      <c r="BG31" s="164">
        <v>-17.731200000000001</v>
      </c>
      <c r="BH31" s="164">
        <v>-3.1002999999999998</v>
      </c>
      <c r="BI31" s="165"/>
      <c r="BJ31" s="164">
        <v>7.9852999999999996</v>
      </c>
      <c r="BK31" s="164">
        <v>4.4589999999999996</v>
      </c>
      <c r="BL31" s="164">
        <v>4.6592000000000002</v>
      </c>
      <c r="BM31" s="164">
        <v>3.1307999999999998</v>
      </c>
      <c r="BN31" s="164">
        <v>-40.101300000000002</v>
      </c>
      <c r="BO31" s="164">
        <v>35.432000000000002</v>
      </c>
      <c r="BP31" s="164">
        <v>35.432000000000002</v>
      </c>
      <c r="BQ31" s="164">
        <v>11.5679</v>
      </c>
      <c r="BR31" s="164">
        <v>-75.078699999999998</v>
      </c>
      <c r="BS31" s="165"/>
      <c r="BT31" s="165"/>
      <c r="BU31" s="165"/>
      <c r="BV31" s="164">
        <v>22.0548</v>
      </c>
      <c r="BW31" s="164">
        <v>10.64</v>
      </c>
      <c r="BX31" s="164">
        <v>10.06</v>
      </c>
      <c r="BY31" s="164">
        <v>-4.01</v>
      </c>
      <c r="BZ31" s="164">
        <v>6.69</v>
      </c>
      <c r="CA31" s="164">
        <v>-27.992799999999999</v>
      </c>
      <c r="CB31" s="164">
        <v>-29.198499999999999</v>
      </c>
      <c r="CC31" s="164">
        <v>40.800199999999997</v>
      </c>
      <c r="CD31" s="164">
        <v>40.1693</v>
      </c>
      <c r="CE31" s="164">
        <v>23.781199999999998</v>
      </c>
      <c r="CF31" s="164">
        <v>20.710699999999999</v>
      </c>
      <c r="CG31" s="164">
        <v>21.0627</v>
      </c>
      <c r="CH31" s="164">
        <v>8.0126000000000008</v>
      </c>
      <c r="CI31" s="165"/>
      <c r="CJ31" s="165"/>
      <c r="CK31" s="165"/>
      <c r="CL31" s="164">
        <v>4.7</v>
      </c>
      <c r="CM31" s="164">
        <v>2.9</v>
      </c>
      <c r="CN31" s="164">
        <v>-3.76</v>
      </c>
      <c r="CO31" s="164">
        <v>42.831600000000002</v>
      </c>
      <c r="CP31" s="164">
        <v>42.445900000000002</v>
      </c>
      <c r="CQ31" s="164">
        <v>40.697000000000003</v>
      </c>
      <c r="CR31" s="164">
        <v>19.944400000000002</v>
      </c>
      <c r="CS31" s="164">
        <v>20.633199999999999</v>
      </c>
      <c r="CT31" s="164">
        <v>-21.288699999999999</v>
      </c>
      <c r="CU31" s="164">
        <v>-10.799200000000001</v>
      </c>
      <c r="CV31" s="164">
        <v>-18.154399999999999</v>
      </c>
      <c r="CW31" s="164">
        <v>4.0879000000000003</v>
      </c>
      <c r="CX31" s="164">
        <v>38.659999999999997</v>
      </c>
      <c r="CY31" s="164">
        <v>15.31</v>
      </c>
      <c r="CZ31" s="164">
        <v>11.254899999999999</v>
      </c>
      <c r="DA31" s="164">
        <v>9.9640000000000004</v>
      </c>
      <c r="DB31" s="164">
        <v>-6.48</v>
      </c>
      <c r="DC31" s="165"/>
      <c r="DD31" s="165"/>
      <c r="DE31" s="165"/>
      <c r="DF31" s="164">
        <v>2.0169999999999999</v>
      </c>
      <c r="DG31" s="165"/>
      <c r="DH31" s="164">
        <v>-5.4143999999999997</v>
      </c>
      <c r="DI31" s="165"/>
      <c r="DJ31" s="164">
        <v>-30.6</v>
      </c>
      <c r="DK31" s="164">
        <v>-1.2365999999999999</v>
      </c>
      <c r="DL31" s="164">
        <v>14.592499999999999</v>
      </c>
      <c r="DM31" s="165"/>
      <c r="DN31" s="164">
        <v>28.58</v>
      </c>
      <c r="DO31" s="164">
        <v>15.85</v>
      </c>
      <c r="DP31" s="164">
        <v>-3.37</v>
      </c>
      <c r="DQ31" s="164">
        <v>16.306000000000001</v>
      </c>
      <c r="DR31" s="164">
        <v>-2.7677</v>
      </c>
      <c r="DS31" s="164">
        <v>-4.9400000000000004</v>
      </c>
      <c r="DT31" s="164">
        <v>-5.03</v>
      </c>
      <c r="DU31" s="164">
        <v>22.1</v>
      </c>
      <c r="DV31" s="164">
        <v>12.05</v>
      </c>
      <c r="DW31" s="164">
        <v>-5.3455000000000004</v>
      </c>
      <c r="DX31" s="164">
        <v>-2.5455000000000001</v>
      </c>
      <c r="DY31" s="164">
        <v>-42.7149</v>
      </c>
      <c r="DZ31" s="164">
        <v>-41.090899999999998</v>
      </c>
      <c r="EA31" s="164">
        <v>46.796900000000001</v>
      </c>
      <c r="EB31" s="164">
        <v>14.944800000000001</v>
      </c>
      <c r="EC31" s="164">
        <v>3.4824999999999999</v>
      </c>
      <c r="ED31" s="164">
        <v>4.0671999999999997</v>
      </c>
      <c r="EE31" s="164">
        <v>-5.2089999999999996</v>
      </c>
      <c r="EF31" s="164">
        <v>-10.6432</v>
      </c>
      <c r="EG31" s="164">
        <v>-15.4</v>
      </c>
      <c r="EH31" s="164">
        <v>-82.350499999999997</v>
      </c>
      <c r="EI31" s="164">
        <v>-25.0182</v>
      </c>
      <c r="EJ31" s="165"/>
      <c r="EK31" s="164">
        <v>-18.985800000000001</v>
      </c>
      <c r="EL31" s="164">
        <v>-17.911799999999999</v>
      </c>
      <c r="EM31" s="164">
        <v>17.0474</v>
      </c>
      <c r="EN31" s="164">
        <v>3.1898</v>
      </c>
      <c r="EO31" s="164">
        <v>2.0089000000000001</v>
      </c>
      <c r="EP31" s="164">
        <v>-0.51600000000000001</v>
      </c>
      <c r="EQ31" s="164">
        <v>-28.281400000000001</v>
      </c>
      <c r="ER31" s="164">
        <v>-27.605</v>
      </c>
      <c r="ES31" s="164">
        <v>-0.61970000000000003</v>
      </c>
      <c r="ET31" s="164">
        <v>6.2</v>
      </c>
      <c r="EU31" s="165"/>
      <c r="EV31" s="164">
        <v>0</v>
      </c>
      <c r="EW31" s="164">
        <v>9.1369000000000007</v>
      </c>
      <c r="EX31" s="164">
        <v>-9.9021000000000008</v>
      </c>
      <c r="EY31" s="164">
        <v>-12.717700000000001</v>
      </c>
      <c r="EZ31" s="164">
        <v>-12.5624</v>
      </c>
      <c r="FA31" s="164">
        <v>9.5297999999999998</v>
      </c>
      <c r="FB31" s="164">
        <v>-2.6240999999999999</v>
      </c>
      <c r="FC31" s="164">
        <v>-16.343699999999998</v>
      </c>
      <c r="FD31" s="164">
        <v>6.0113000000000003</v>
      </c>
      <c r="FE31" s="165"/>
      <c r="FF31" s="164">
        <v>5.7145999999999999</v>
      </c>
      <c r="FG31" s="164">
        <v>0</v>
      </c>
      <c r="FH31" s="164">
        <v>0</v>
      </c>
      <c r="FI31" s="164">
        <v>0</v>
      </c>
      <c r="FJ31" s="164">
        <v>15.071099999999999</v>
      </c>
      <c r="FK31" s="164">
        <v>16.243300000000001</v>
      </c>
      <c r="FL31" s="164">
        <v>-35.165799999999997</v>
      </c>
      <c r="FM31" s="164">
        <v>24.484100000000002</v>
      </c>
      <c r="FN31" s="164">
        <v>24.097899999999999</v>
      </c>
      <c r="FO31" s="164">
        <v>-19.064499999999999</v>
      </c>
      <c r="FP31" s="164">
        <v>-9.6005000000000003</v>
      </c>
      <c r="FQ31" s="164">
        <v>24.024999999999999</v>
      </c>
      <c r="FR31" s="164">
        <v>-23.05</v>
      </c>
      <c r="FS31" s="164">
        <v>-2.5081000000000002</v>
      </c>
      <c r="FT31" s="164">
        <v>0.19159999999999999</v>
      </c>
      <c r="FU31" s="164">
        <v>0.24</v>
      </c>
      <c r="FV31" s="164">
        <v>4.63</v>
      </c>
      <c r="FW31" s="164">
        <v>-23.593399999999999</v>
      </c>
      <c r="FX31" s="165"/>
      <c r="FY31" s="164">
        <v>2.3530000000000002</v>
      </c>
      <c r="FZ31" s="164">
        <v>0.23799999999999999</v>
      </c>
      <c r="GA31" s="165"/>
      <c r="GB31" s="164">
        <v>7.65</v>
      </c>
      <c r="GC31" s="164">
        <v>4.0857999999999999</v>
      </c>
      <c r="GD31" s="164">
        <v>9.0305999999999997</v>
      </c>
      <c r="GE31" s="165"/>
      <c r="GF31" s="164">
        <v>27.7623</v>
      </c>
      <c r="GG31" s="165"/>
      <c r="GH31" s="164">
        <v>23.156600000000001</v>
      </c>
      <c r="GI31" s="164">
        <v>-8.1135999999999999</v>
      </c>
      <c r="GJ31" s="164">
        <v>-8.5501000000000005</v>
      </c>
      <c r="GK31" s="164">
        <v>2.7170999999999998</v>
      </c>
      <c r="GL31" s="165"/>
      <c r="GM31" s="165"/>
      <c r="GN31" s="165"/>
      <c r="GO31" s="164">
        <v>18.866800000000001</v>
      </c>
      <c r="GP31" s="164">
        <v>1.1484000000000001</v>
      </c>
      <c r="GQ31" s="164">
        <v>-18.979800000000001</v>
      </c>
      <c r="GR31" s="164">
        <v>5.2179000000000002</v>
      </c>
      <c r="GS31" s="164">
        <v>4.0141</v>
      </c>
      <c r="GT31" s="164">
        <v>121.5558</v>
      </c>
      <c r="GU31" s="164">
        <v>-4.0613000000000001</v>
      </c>
      <c r="GV31" s="164">
        <v>-5.8484999999999996</v>
      </c>
      <c r="GW31" s="164">
        <v>-10.707800000000001</v>
      </c>
      <c r="GX31" s="164">
        <v>-0.49249999999999999</v>
      </c>
      <c r="GY31" s="164">
        <v>7.9855</v>
      </c>
      <c r="GZ31" s="164">
        <v>7.9984000000000002</v>
      </c>
      <c r="HA31" s="164">
        <v>-1</v>
      </c>
      <c r="HB31" s="164">
        <v>25.478100000000001</v>
      </c>
      <c r="HC31" s="164">
        <v>25.552299999999999</v>
      </c>
      <c r="HD31" s="164">
        <v>2.5099999999999998</v>
      </c>
      <c r="HE31" s="164">
        <v>-8.2576999999999998</v>
      </c>
      <c r="HF31" s="164">
        <v>-25.356100000000001</v>
      </c>
      <c r="HG31" s="164">
        <v>28.6646</v>
      </c>
      <c r="HH31" s="164">
        <v>129.6489</v>
      </c>
      <c r="HI31" s="165">
        <v>-49.470799999999997</v>
      </c>
      <c r="HJ31" s="164">
        <v>-31.361000000000001</v>
      </c>
      <c r="HK31" s="164">
        <v>5.9753999999999996</v>
      </c>
      <c r="HL31" s="164">
        <v>14.0184</v>
      </c>
      <c r="HM31" s="164">
        <v>0</v>
      </c>
      <c r="HN31" s="164">
        <v>0</v>
      </c>
      <c r="HO31" s="165"/>
      <c r="HP31" s="165"/>
      <c r="HQ31" s="164">
        <v>-12.281499999999999</v>
      </c>
      <c r="HR31" s="164">
        <v>-12.0288</v>
      </c>
      <c r="HS31" s="164">
        <v>-31.5593</v>
      </c>
      <c r="HT31" s="164">
        <v>-30.7498</v>
      </c>
      <c r="HU31" s="164">
        <v>24.99</v>
      </c>
      <c r="HV31" s="164">
        <v>25.9</v>
      </c>
      <c r="HW31" s="164">
        <v>-21.7</v>
      </c>
      <c r="HX31" s="164">
        <v>-22</v>
      </c>
      <c r="HY31" s="164">
        <v>0.35249999999999998</v>
      </c>
      <c r="HZ31" s="164">
        <v>15.84</v>
      </c>
      <c r="IA31" s="164">
        <v>53.549399999999999</v>
      </c>
      <c r="IB31" s="164">
        <v>24.985299999999999</v>
      </c>
      <c r="IC31" s="164">
        <v>25.4847</v>
      </c>
      <c r="ID31" s="164">
        <v>-10.6</v>
      </c>
      <c r="IE31" s="164">
        <v>-28.2</v>
      </c>
      <c r="IF31" s="164">
        <v>-4.2</v>
      </c>
      <c r="IG31" s="164">
        <v>-4.5</v>
      </c>
      <c r="IH31" s="164">
        <v>-17.749199999999998</v>
      </c>
      <c r="II31" s="165"/>
      <c r="IJ31" s="164">
        <v>-217.3494</v>
      </c>
      <c r="IK31" s="164">
        <v>-16.876000000000001</v>
      </c>
      <c r="IL31" s="164">
        <v>-230.6566</v>
      </c>
      <c r="IM31" s="165">
        <v>0</v>
      </c>
      <c r="IN31" s="164">
        <v>-58.060899999999997</v>
      </c>
      <c r="IO31" s="165">
        <v>0</v>
      </c>
      <c r="IP31" s="165"/>
      <c r="IQ31" s="164">
        <v>143.74610000000001</v>
      </c>
      <c r="IR31" s="164">
        <v>66.024600000000007</v>
      </c>
      <c r="IS31" s="164">
        <v>57.223599999999998</v>
      </c>
      <c r="IT31" s="164">
        <v>1.3640000000000001</v>
      </c>
      <c r="IU31" s="164">
        <v>1.5315000000000001</v>
      </c>
      <c r="IV31" s="164">
        <v>-32.149500000000003</v>
      </c>
      <c r="IW31" s="164">
        <v>108.5116</v>
      </c>
      <c r="IX31" s="164">
        <v>-183.7226</v>
      </c>
      <c r="IY31" s="164">
        <v>63.908099999999997</v>
      </c>
      <c r="IZ31" s="164">
        <v>-60.760300000000001</v>
      </c>
      <c r="JA31" s="164">
        <v>-0.86550000000000005</v>
      </c>
      <c r="JB31" s="164">
        <v>9.6780000000000008</v>
      </c>
      <c r="JC31" s="164">
        <v>-5.84</v>
      </c>
      <c r="JD31" s="164">
        <v>0.98399999999999999</v>
      </c>
      <c r="JE31" s="164">
        <v>0.98499999999999999</v>
      </c>
      <c r="JF31" s="164">
        <v>0.96</v>
      </c>
      <c r="JG31" s="164">
        <v>1.36</v>
      </c>
      <c r="JH31" s="164">
        <v>-3.6608000000000001</v>
      </c>
      <c r="JI31" s="164">
        <v>-7.5578000000000003</v>
      </c>
      <c r="JJ31" s="164">
        <v>-2.1377999999999999</v>
      </c>
      <c r="JK31" s="164">
        <v>0.35249999999999998</v>
      </c>
      <c r="JL31" s="164">
        <v>3.7</v>
      </c>
      <c r="JM31" s="164">
        <v>0.84399999999999997</v>
      </c>
      <c r="JN31" s="164">
        <v>0.91800000000000004</v>
      </c>
      <c r="JO31" s="165"/>
      <c r="JP31" s="165"/>
      <c r="JQ31" s="164">
        <v>4.4546000000000001</v>
      </c>
      <c r="JR31" s="164">
        <v>4.0141</v>
      </c>
      <c r="JS31" s="164">
        <v>3.0392000000000001</v>
      </c>
      <c r="JT31" s="165"/>
      <c r="JU31" s="164">
        <v>13.2</v>
      </c>
      <c r="JV31" s="164">
        <v>11.7118</v>
      </c>
      <c r="JW31" s="165"/>
      <c r="JX31" s="165"/>
      <c r="JY31" s="164">
        <v>-4.3128000000000002</v>
      </c>
      <c r="JZ31" s="164">
        <v>-3.4094000000000002</v>
      </c>
      <c r="KA31" s="164">
        <v>-31.270900000000001</v>
      </c>
      <c r="KB31" s="164">
        <v>-1.3620000000000001</v>
      </c>
      <c r="KC31" s="165"/>
      <c r="KD31" s="164">
        <v>-34.679200000000002</v>
      </c>
      <c r="KE31" s="164">
        <v>4.2488000000000001</v>
      </c>
      <c r="KF31" s="164">
        <v>-4</v>
      </c>
      <c r="KG31" s="164">
        <v>-12.9</v>
      </c>
      <c r="KH31" s="164">
        <v>46.576999999999998</v>
      </c>
      <c r="KI31" s="164">
        <v>-103.64530000000001</v>
      </c>
    </row>
    <row r="32" spans="1:295" ht="18" customHeight="1" x14ac:dyDescent="0.3">
      <c r="A32" s="161" t="s">
        <v>76</v>
      </c>
      <c r="B32" s="161" t="s">
        <v>753</v>
      </c>
      <c r="C32" s="166">
        <v>0</v>
      </c>
      <c r="D32" s="166">
        <v>6.5</v>
      </c>
      <c r="E32" s="166">
        <v>-12.5084</v>
      </c>
      <c r="F32" s="166">
        <v>6.7262000000000004</v>
      </c>
      <c r="G32" s="166">
        <v>12.1929</v>
      </c>
      <c r="H32" s="167"/>
      <c r="I32" s="166">
        <v>21.2821</v>
      </c>
      <c r="J32" s="167"/>
      <c r="K32" s="166">
        <v>26.411899999999999</v>
      </c>
      <c r="L32" s="166">
        <v>11.9436</v>
      </c>
      <c r="M32" s="166">
        <v>13.1075</v>
      </c>
      <c r="N32" s="166">
        <v>-17.760000000000002</v>
      </c>
      <c r="O32" s="166">
        <v>-39.6</v>
      </c>
      <c r="P32" s="166">
        <v>15.4</v>
      </c>
      <c r="Q32" s="166">
        <v>7.452</v>
      </c>
      <c r="R32" s="167"/>
      <c r="S32" s="166">
        <v>3.6962999999999999</v>
      </c>
      <c r="T32" s="166">
        <v>-5.3114999999999997</v>
      </c>
      <c r="U32" s="166">
        <v>6.5712000000000002</v>
      </c>
      <c r="V32" s="166">
        <v>6.4736000000000002</v>
      </c>
      <c r="W32" s="166">
        <v>11.1333</v>
      </c>
      <c r="X32" s="166">
        <v>2.2181999999999999</v>
      </c>
      <c r="Y32" s="166">
        <v>-9.2100000000000001E-2</v>
      </c>
      <c r="Z32" s="166">
        <v>2.0632000000000001</v>
      </c>
      <c r="AA32" s="167"/>
      <c r="AB32" s="166">
        <v>-1.0863</v>
      </c>
      <c r="AC32" s="166">
        <v>-1.367</v>
      </c>
      <c r="AD32" s="166">
        <v>-1.3640000000000001</v>
      </c>
      <c r="AE32" s="166">
        <v>4.2649999999999997</v>
      </c>
      <c r="AF32" s="166">
        <v>-2.2200000000000002</v>
      </c>
      <c r="AG32" s="166">
        <v>11</v>
      </c>
      <c r="AH32" s="166">
        <v>-0.42499999999999999</v>
      </c>
      <c r="AI32" s="166">
        <v>0.32200000000000001</v>
      </c>
      <c r="AJ32" s="167">
        <v>9.42</v>
      </c>
      <c r="AK32" s="166">
        <v>-17.86</v>
      </c>
      <c r="AL32" s="167"/>
      <c r="AM32" s="166">
        <v>-9.42</v>
      </c>
      <c r="AN32" s="166">
        <v>-9.4600000000000009</v>
      </c>
      <c r="AO32" s="166">
        <v>5.3185000000000002</v>
      </c>
      <c r="AP32" s="166">
        <v>3.6675</v>
      </c>
      <c r="AQ32" s="166">
        <v>20.673999999999999</v>
      </c>
      <c r="AR32" s="166">
        <v>25.070900000000002</v>
      </c>
      <c r="AS32" s="166">
        <v>-20.7256</v>
      </c>
      <c r="AT32" s="166">
        <v>-20.7409</v>
      </c>
      <c r="AU32" s="166">
        <v>-20.5229</v>
      </c>
      <c r="AV32" s="166">
        <v>1.7101</v>
      </c>
      <c r="AW32" s="166">
        <v>1.8681000000000001</v>
      </c>
      <c r="AX32" s="166">
        <v>-18.7578</v>
      </c>
      <c r="AY32" s="166">
        <v>-16.311599999999999</v>
      </c>
      <c r="AZ32" s="166">
        <v>13.8491</v>
      </c>
      <c r="BA32" s="166">
        <v>13.8565</v>
      </c>
      <c r="BB32" s="166">
        <v>46.410200000000003</v>
      </c>
      <c r="BC32" s="166">
        <v>10.052</v>
      </c>
      <c r="BD32" s="166">
        <v>-5.4</v>
      </c>
      <c r="BE32" s="166">
        <v>-5.4</v>
      </c>
      <c r="BF32" s="166">
        <v>-15.545400000000001</v>
      </c>
      <c r="BG32" s="166">
        <v>-15.055</v>
      </c>
      <c r="BH32" s="166">
        <v>-3.7774999999999999</v>
      </c>
      <c r="BI32" s="167"/>
      <c r="BJ32" s="166">
        <v>16.1553</v>
      </c>
      <c r="BK32" s="166">
        <v>4.8207000000000004</v>
      </c>
      <c r="BL32" s="166">
        <v>3.6688999999999998</v>
      </c>
      <c r="BM32" s="166">
        <v>2.5268000000000002</v>
      </c>
      <c r="BN32" s="166">
        <v>-64.882300000000001</v>
      </c>
      <c r="BO32" s="166">
        <v>34.546900000000001</v>
      </c>
      <c r="BP32" s="166">
        <v>34.882599999999996</v>
      </c>
      <c r="BQ32" s="166">
        <v>23.0459</v>
      </c>
      <c r="BR32" s="166">
        <v>-91.981899999999996</v>
      </c>
      <c r="BS32" s="167"/>
      <c r="BT32" s="167"/>
      <c r="BU32" s="167"/>
      <c r="BV32" s="166">
        <v>21.975000000000001</v>
      </c>
      <c r="BW32" s="166">
        <v>10.1</v>
      </c>
      <c r="BX32" s="166">
        <v>9.83</v>
      </c>
      <c r="BY32" s="166">
        <v>-3.74</v>
      </c>
      <c r="BZ32" s="166">
        <v>6.31</v>
      </c>
      <c r="CA32" s="166">
        <v>-27.858899999999998</v>
      </c>
      <c r="CB32" s="166">
        <v>-27.858899999999998</v>
      </c>
      <c r="CC32" s="166">
        <v>40.290599999999998</v>
      </c>
      <c r="CD32" s="166">
        <v>39.49</v>
      </c>
      <c r="CE32" s="166">
        <v>23.939399999999999</v>
      </c>
      <c r="CF32" s="166">
        <v>19.257400000000001</v>
      </c>
      <c r="CG32" s="166">
        <v>19.351500000000001</v>
      </c>
      <c r="CH32" s="166">
        <v>15.553800000000001</v>
      </c>
      <c r="CI32" s="167"/>
      <c r="CJ32" s="167"/>
      <c r="CK32" s="167"/>
      <c r="CL32" s="166">
        <v>4.5999999999999996</v>
      </c>
      <c r="CM32" s="166">
        <v>2.8</v>
      </c>
      <c r="CN32" s="166">
        <v>-3.85</v>
      </c>
      <c r="CO32" s="166">
        <v>42.191299999999998</v>
      </c>
      <c r="CP32" s="166">
        <v>42.331499999999998</v>
      </c>
      <c r="CQ32" s="166">
        <v>39.655900000000003</v>
      </c>
      <c r="CR32" s="166">
        <v>25.238299999999999</v>
      </c>
      <c r="CS32" s="166">
        <v>25.879200000000001</v>
      </c>
      <c r="CT32" s="166">
        <v>-31.130600000000001</v>
      </c>
      <c r="CU32" s="166">
        <v>-5.3661000000000003</v>
      </c>
      <c r="CV32" s="166">
        <v>-28.873000000000001</v>
      </c>
      <c r="CW32" s="166">
        <v>4.3023999999999996</v>
      </c>
      <c r="CX32" s="166">
        <v>38.49</v>
      </c>
      <c r="CY32" s="166">
        <v>15.31</v>
      </c>
      <c r="CZ32" s="166">
        <v>11.723599999999999</v>
      </c>
      <c r="DA32" s="166">
        <v>10.452299999999999</v>
      </c>
      <c r="DB32" s="166">
        <v>-6.76</v>
      </c>
      <c r="DC32" s="167"/>
      <c r="DD32" s="167"/>
      <c r="DE32" s="167"/>
      <c r="DF32" s="166">
        <v>5.1612999999999998</v>
      </c>
      <c r="DG32" s="167"/>
      <c r="DH32" s="166">
        <v>-5.7512999999999996</v>
      </c>
      <c r="DI32" s="167"/>
      <c r="DJ32" s="167"/>
      <c r="DK32" s="166">
        <v>-1.3817999999999999</v>
      </c>
      <c r="DL32" s="166">
        <v>15.153499999999999</v>
      </c>
      <c r="DM32" s="167"/>
      <c r="DN32" s="166">
        <v>29.322199999999999</v>
      </c>
      <c r="DO32" s="166">
        <v>16.18</v>
      </c>
      <c r="DP32" s="166">
        <v>-3.25</v>
      </c>
      <c r="DQ32" s="166">
        <v>16.538499999999999</v>
      </c>
      <c r="DR32" s="166">
        <v>-6.3879000000000001</v>
      </c>
      <c r="DS32" s="166">
        <v>-4.63</v>
      </c>
      <c r="DT32" s="166">
        <v>-4.6900000000000004</v>
      </c>
      <c r="DU32" s="166">
        <v>21.72</v>
      </c>
      <c r="DV32" s="166">
        <v>12.56</v>
      </c>
      <c r="DW32" s="166">
        <v>-7.2182000000000004</v>
      </c>
      <c r="DX32" s="166">
        <v>-3.6455000000000002</v>
      </c>
      <c r="DY32" s="166">
        <v>-42.121499999999997</v>
      </c>
      <c r="DZ32" s="166">
        <v>-41.136400000000002</v>
      </c>
      <c r="EA32" s="166">
        <v>46.402799999999999</v>
      </c>
      <c r="EB32" s="166">
        <v>13.68</v>
      </c>
      <c r="EC32" s="166">
        <v>4.1734</v>
      </c>
      <c r="ED32" s="166">
        <v>3.2067000000000001</v>
      </c>
      <c r="EE32" s="166">
        <v>-6.2720000000000002</v>
      </c>
      <c r="EF32" s="166">
        <v>-12.4779</v>
      </c>
      <c r="EG32" s="166">
        <v>-15.217000000000001</v>
      </c>
      <c r="EH32" s="166">
        <v>-92.8476</v>
      </c>
      <c r="EI32" s="166">
        <v>-20.421600000000002</v>
      </c>
      <c r="EJ32" s="167"/>
      <c r="EK32" s="166">
        <v>-18.968</v>
      </c>
      <c r="EL32" s="166">
        <v>-17.909500000000001</v>
      </c>
      <c r="EM32" s="166">
        <v>13.294</v>
      </c>
      <c r="EN32" s="166">
        <v>3.1171000000000002</v>
      </c>
      <c r="EO32" s="166">
        <v>3.7427999999999999</v>
      </c>
      <c r="EP32" s="166">
        <v>-5.6360000000000001</v>
      </c>
      <c r="EQ32" s="166">
        <v>-26.658799999999999</v>
      </c>
      <c r="ER32" s="166">
        <v>-26.442799999999998</v>
      </c>
      <c r="ES32" s="166">
        <v>-1.7126999999999999</v>
      </c>
      <c r="ET32" s="166">
        <v>0</v>
      </c>
      <c r="EU32" s="166">
        <v>0</v>
      </c>
      <c r="EV32" s="166">
        <v>2.8</v>
      </c>
      <c r="EW32" s="166">
        <v>9.3085000000000004</v>
      </c>
      <c r="EX32" s="166">
        <v>-10.8445</v>
      </c>
      <c r="EY32" s="166">
        <v>-11.105399999999999</v>
      </c>
      <c r="EZ32" s="166">
        <v>-11.0068</v>
      </c>
      <c r="FA32" s="166">
        <v>8.4141999999999992</v>
      </c>
      <c r="FB32" s="166">
        <v>-4.0639000000000003</v>
      </c>
      <c r="FC32" s="166">
        <v>-8.7995999999999999</v>
      </c>
      <c r="FD32" s="166">
        <v>5.5331999999999999</v>
      </c>
      <c r="FE32" s="167"/>
      <c r="FF32" s="166">
        <v>5.5018000000000002</v>
      </c>
      <c r="FG32" s="167"/>
      <c r="FH32" s="166">
        <v>0</v>
      </c>
      <c r="FI32" s="167"/>
      <c r="FJ32" s="166">
        <v>14.2338</v>
      </c>
      <c r="FK32" s="166">
        <v>14.5687</v>
      </c>
      <c r="FL32" s="166">
        <v>-34.663499999999999</v>
      </c>
      <c r="FM32" s="166">
        <v>23.8415</v>
      </c>
      <c r="FN32" s="166">
        <v>23.733599999999999</v>
      </c>
      <c r="FO32" s="166">
        <v>-21.0092</v>
      </c>
      <c r="FP32" s="166">
        <v>-11.3908</v>
      </c>
      <c r="FQ32" s="166">
        <v>24.996700000000001</v>
      </c>
      <c r="FR32" s="166">
        <v>-21.74</v>
      </c>
      <c r="FS32" s="166">
        <v>-1.5212000000000001</v>
      </c>
      <c r="FT32" s="166">
        <v>0.22639999999999999</v>
      </c>
      <c r="FU32" s="166">
        <v>1.87</v>
      </c>
      <c r="FV32" s="166">
        <v>0.67</v>
      </c>
      <c r="FW32" s="166">
        <v>-25.558399999999999</v>
      </c>
      <c r="FX32" s="166">
        <v>3.1297000000000001</v>
      </c>
      <c r="FY32" s="166">
        <v>2.383</v>
      </c>
      <c r="FZ32" s="166">
        <v>0.23499999999999999</v>
      </c>
      <c r="GA32" s="166">
        <v>4.1207000000000003</v>
      </c>
      <c r="GB32" s="166">
        <v>6.89</v>
      </c>
      <c r="GC32" s="166">
        <v>4.1710000000000003</v>
      </c>
      <c r="GD32" s="166">
        <v>11.0467</v>
      </c>
      <c r="GE32" s="167"/>
      <c r="GF32" s="166">
        <v>27.4754</v>
      </c>
      <c r="GG32" s="167"/>
      <c r="GH32" s="166">
        <v>23.054099999999998</v>
      </c>
      <c r="GI32" s="166">
        <v>-7.6040999999999999</v>
      </c>
      <c r="GJ32" s="166">
        <v>-8.2691999999999997</v>
      </c>
      <c r="GK32" s="166">
        <v>2.8115000000000001</v>
      </c>
      <c r="GL32" s="167"/>
      <c r="GM32" s="167"/>
      <c r="GN32" s="166">
        <v>-11.230499999999999</v>
      </c>
      <c r="GO32" s="166">
        <v>-41.330500000000001</v>
      </c>
      <c r="GP32" s="166">
        <v>1.4749000000000001</v>
      </c>
      <c r="GQ32" s="166">
        <v>-19.038599999999999</v>
      </c>
      <c r="GR32" s="166">
        <v>4.7979000000000003</v>
      </c>
      <c r="GS32" s="166">
        <v>3.2852999999999999</v>
      </c>
      <c r="GT32" s="166">
        <v>117.6669</v>
      </c>
      <c r="GU32" s="166">
        <v>-4.2305999999999999</v>
      </c>
      <c r="GV32" s="166">
        <v>-6.7210999999999999</v>
      </c>
      <c r="GW32" s="166">
        <v>-10.574299999999999</v>
      </c>
      <c r="GX32" s="166">
        <v>-0.1313</v>
      </c>
      <c r="GY32" s="166">
        <v>8.0366999999999997</v>
      </c>
      <c r="GZ32" s="166">
        <v>8.0932999999999993</v>
      </c>
      <c r="HA32" s="166">
        <v>-0.93110000000000004</v>
      </c>
      <c r="HB32" s="166">
        <v>25.768000000000001</v>
      </c>
      <c r="HC32" s="166">
        <v>25.0229</v>
      </c>
      <c r="HD32" s="166">
        <v>2.5099999999999998</v>
      </c>
      <c r="HE32" s="166">
        <v>-8.4452999999999996</v>
      </c>
      <c r="HF32" s="166">
        <v>-21.9819</v>
      </c>
      <c r="HG32" s="166">
        <v>27.915700000000001</v>
      </c>
      <c r="HH32" s="166">
        <v>135.69800000000001</v>
      </c>
      <c r="HI32" s="167">
        <v>-49.470799999999997</v>
      </c>
      <c r="HJ32" s="166">
        <v>-31.497199999999999</v>
      </c>
      <c r="HK32" s="166">
        <v>6.274</v>
      </c>
      <c r="HL32" s="166">
        <v>14.639099999999999</v>
      </c>
      <c r="HM32" s="166">
        <v>-10.6372</v>
      </c>
      <c r="HN32" s="166">
        <v>-12.1183</v>
      </c>
      <c r="HO32" s="167"/>
      <c r="HP32" s="167"/>
      <c r="HQ32" s="166">
        <v>-12.1717</v>
      </c>
      <c r="HR32" s="166">
        <v>-11.8146</v>
      </c>
      <c r="HS32" s="166">
        <v>-30.586099999999998</v>
      </c>
      <c r="HT32" s="166">
        <v>-30.906199999999998</v>
      </c>
      <c r="HU32" s="166">
        <v>23.35</v>
      </c>
      <c r="HV32" s="166">
        <v>23.01</v>
      </c>
      <c r="HW32" s="166">
        <v>-22.5</v>
      </c>
      <c r="HX32" s="166">
        <v>-22.4</v>
      </c>
      <c r="HY32" s="166">
        <v>7.0499999999999993E-2</v>
      </c>
      <c r="HZ32" s="166">
        <v>15.2</v>
      </c>
      <c r="IA32" s="166">
        <v>55.677700000000002</v>
      </c>
      <c r="IB32" s="166">
        <v>24.8431</v>
      </c>
      <c r="IC32" s="166">
        <v>24.782900000000001</v>
      </c>
      <c r="ID32" s="166">
        <v>-10.7</v>
      </c>
      <c r="IE32" s="166">
        <v>-28.2</v>
      </c>
      <c r="IF32" s="166">
        <v>-4.5</v>
      </c>
      <c r="IG32" s="166">
        <v>-4.7</v>
      </c>
      <c r="IH32" s="167"/>
      <c r="II32" s="166">
        <v>-17.605599999999999</v>
      </c>
      <c r="IJ32" s="166">
        <v>-221.75559999999999</v>
      </c>
      <c r="IK32" s="166">
        <v>-17.1266</v>
      </c>
      <c r="IL32" s="166">
        <v>-229.6156</v>
      </c>
      <c r="IM32" s="167">
        <v>0</v>
      </c>
      <c r="IN32" s="166">
        <v>-60.906500000000001</v>
      </c>
      <c r="IO32" s="167">
        <v>0</v>
      </c>
      <c r="IP32" s="167"/>
      <c r="IQ32" s="166">
        <v>139.7919</v>
      </c>
      <c r="IR32" s="166">
        <v>65.392200000000003</v>
      </c>
      <c r="IS32" s="166">
        <v>56.6023</v>
      </c>
      <c r="IT32" s="166">
        <v>-1.0417000000000001</v>
      </c>
      <c r="IU32" s="166">
        <v>0.4869</v>
      </c>
      <c r="IV32" s="166">
        <v>-30.341200000000001</v>
      </c>
      <c r="IW32" s="166">
        <v>104.4571</v>
      </c>
      <c r="IX32" s="166">
        <v>-181.90770000000001</v>
      </c>
      <c r="IY32" s="166">
        <v>61.7605</v>
      </c>
      <c r="IZ32" s="166">
        <v>-62.013800000000003</v>
      </c>
      <c r="JA32" s="166">
        <v>-0.51390000000000002</v>
      </c>
      <c r="JB32" s="166">
        <v>9.0440000000000005</v>
      </c>
      <c r="JC32" s="166">
        <v>-5.84</v>
      </c>
      <c r="JD32" s="166">
        <v>0.97499999999999998</v>
      </c>
      <c r="JE32" s="166">
        <v>0.97899999999999998</v>
      </c>
      <c r="JF32" s="166">
        <v>1.04</v>
      </c>
      <c r="JG32" s="166">
        <v>1.44</v>
      </c>
      <c r="JH32" s="166">
        <v>-3.5592999999999999</v>
      </c>
      <c r="JI32" s="166">
        <v>-7.6463000000000001</v>
      </c>
      <c r="JJ32" s="166">
        <v>-2.3727999999999998</v>
      </c>
      <c r="JK32" s="166">
        <v>0.11749999999999999</v>
      </c>
      <c r="JL32" s="166">
        <v>3.9</v>
      </c>
      <c r="JM32" s="166">
        <v>2.5030000000000001</v>
      </c>
      <c r="JN32" s="166">
        <v>0.85699999999999998</v>
      </c>
      <c r="JO32" s="167"/>
      <c r="JP32" s="166">
        <v>3.2302</v>
      </c>
      <c r="JQ32" s="166">
        <v>3.9460999999999999</v>
      </c>
      <c r="JR32" s="166">
        <v>4.0715000000000003</v>
      </c>
      <c r="JS32" s="166">
        <v>3.5592999999999999</v>
      </c>
      <c r="JT32" s="167"/>
      <c r="JU32" s="166">
        <v>13.8</v>
      </c>
      <c r="JV32" s="166">
        <v>11.7165</v>
      </c>
      <c r="JW32" s="167"/>
      <c r="JX32" s="167"/>
      <c r="JY32" s="166">
        <v>-3.5762999999999998</v>
      </c>
      <c r="JZ32" s="166">
        <v>-3.0825999999999998</v>
      </c>
      <c r="KA32" s="166">
        <v>-31.153199999999998</v>
      </c>
      <c r="KB32" s="166">
        <v>0</v>
      </c>
      <c r="KC32" s="167"/>
      <c r="KD32" s="166">
        <v>-35.988500000000002</v>
      </c>
      <c r="KE32" s="166">
        <v>4.7209000000000003</v>
      </c>
      <c r="KF32" s="166">
        <v>-5.0999999999999996</v>
      </c>
      <c r="KG32" s="166">
        <v>-11.6</v>
      </c>
      <c r="KH32" s="166">
        <v>55.785400000000003</v>
      </c>
      <c r="KI32" s="166">
        <v>-104.4802</v>
      </c>
    </row>
    <row r="33" spans="1:295" ht="18" customHeight="1" x14ac:dyDescent="0.3">
      <c r="A33" s="161" t="s">
        <v>76</v>
      </c>
      <c r="B33" s="161" t="s">
        <v>754</v>
      </c>
      <c r="C33" s="162">
        <v>0</v>
      </c>
      <c r="D33" s="162">
        <v>6.6658999999999997</v>
      </c>
      <c r="E33" s="162">
        <v>-12.497400000000001</v>
      </c>
      <c r="F33" s="162">
        <v>5.9191000000000003</v>
      </c>
      <c r="G33" s="162">
        <v>11.7041</v>
      </c>
      <c r="H33" s="163"/>
      <c r="I33" s="162">
        <v>22.295000000000002</v>
      </c>
      <c r="J33" s="163"/>
      <c r="K33" s="162">
        <v>26.241599999999998</v>
      </c>
      <c r="L33" s="162">
        <v>11.7316</v>
      </c>
      <c r="M33" s="162">
        <v>12.8124</v>
      </c>
      <c r="N33" s="162">
        <v>-13.32</v>
      </c>
      <c r="O33" s="162">
        <v>-37.4</v>
      </c>
      <c r="P33" s="162">
        <v>13.2</v>
      </c>
      <c r="Q33" s="162">
        <v>5.7960000000000003</v>
      </c>
      <c r="R33" s="162">
        <v>-24.2</v>
      </c>
      <c r="S33" s="162">
        <v>3.7311000000000001</v>
      </c>
      <c r="T33" s="162">
        <v>-4.9090999999999996</v>
      </c>
      <c r="U33" s="162">
        <v>5.6044</v>
      </c>
      <c r="V33" s="162">
        <v>5.3960999999999997</v>
      </c>
      <c r="W33" s="162">
        <v>9.6197999999999997</v>
      </c>
      <c r="X33" s="162">
        <v>0.43780000000000002</v>
      </c>
      <c r="Y33" s="162">
        <v>0.18049999999999999</v>
      </c>
      <c r="Z33" s="162">
        <v>2.1928999999999998</v>
      </c>
      <c r="AA33" s="163"/>
      <c r="AB33" s="162">
        <v>-1.071</v>
      </c>
      <c r="AC33" s="162">
        <v>-1</v>
      </c>
      <c r="AD33" s="162">
        <v>-1.079</v>
      </c>
      <c r="AE33" s="162">
        <v>4.0860000000000003</v>
      </c>
      <c r="AF33" s="162">
        <v>-6.66</v>
      </c>
      <c r="AG33" s="162">
        <v>8.8000000000000007</v>
      </c>
      <c r="AH33" s="162">
        <v>-0.60099999999999998</v>
      </c>
      <c r="AI33" s="162">
        <v>0.318</v>
      </c>
      <c r="AJ33" s="163">
        <v>9.9700000000000006</v>
      </c>
      <c r="AK33" s="162">
        <v>-15.2</v>
      </c>
      <c r="AL33" s="163"/>
      <c r="AM33" s="162">
        <v>-9.9700000000000006</v>
      </c>
      <c r="AN33" s="162">
        <v>-9.85</v>
      </c>
      <c r="AO33" s="162">
        <v>4.9097</v>
      </c>
      <c r="AP33" s="162">
        <v>3.8931</v>
      </c>
      <c r="AQ33" s="162">
        <v>18.827100000000002</v>
      </c>
      <c r="AR33" s="162">
        <v>23.3492</v>
      </c>
      <c r="AS33" s="162">
        <v>-22.234100000000002</v>
      </c>
      <c r="AT33" s="162">
        <v>-20.5411</v>
      </c>
      <c r="AU33" s="162">
        <v>-20.1508</v>
      </c>
      <c r="AV33" s="162">
        <v>25.821100000000001</v>
      </c>
      <c r="AW33" s="162">
        <v>28.146000000000001</v>
      </c>
      <c r="AX33" s="162">
        <v>-23.494199999999999</v>
      </c>
      <c r="AY33" s="162">
        <v>-19.581299999999999</v>
      </c>
      <c r="AZ33" s="162">
        <v>22.912299999999998</v>
      </c>
      <c r="BA33" s="162">
        <v>29.543600000000001</v>
      </c>
      <c r="BB33" s="162">
        <v>43.796599999999998</v>
      </c>
      <c r="BC33" s="162">
        <v>9.7049000000000003</v>
      </c>
      <c r="BD33" s="162">
        <v>-5.4</v>
      </c>
      <c r="BE33" s="162">
        <v>-5.3</v>
      </c>
      <c r="BF33" s="162">
        <v>-12.604699999999999</v>
      </c>
      <c r="BG33" s="162">
        <v>-14.532400000000001</v>
      </c>
      <c r="BH33" s="162">
        <v>-3.6436000000000002</v>
      </c>
      <c r="BI33" s="163"/>
      <c r="BJ33" s="162">
        <v>12.1288</v>
      </c>
      <c r="BK33" s="162">
        <v>4.7195</v>
      </c>
      <c r="BL33" s="162">
        <v>2.3130999999999999</v>
      </c>
      <c r="BM33" s="162">
        <v>1.7030000000000001</v>
      </c>
      <c r="BN33" s="162">
        <v>-58.259799999999998</v>
      </c>
      <c r="BO33" s="162">
        <v>33.448300000000003</v>
      </c>
      <c r="BP33" s="162">
        <v>33.2652</v>
      </c>
      <c r="BQ33" s="162">
        <v>24.335899999999999</v>
      </c>
      <c r="BR33" s="162">
        <v>-87.067899999999995</v>
      </c>
      <c r="BS33" s="163"/>
      <c r="BT33" s="163"/>
      <c r="BU33" s="163"/>
      <c r="BV33" s="162">
        <v>19.989000000000001</v>
      </c>
      <c r="BW33" s="162">
        <v>9.5299999999999994</v>
      </c>
      <c r="BX33" s="162">
        <v>9.5500000000000007</v>
      </c>
      <c r="BY33" s="162">
        <v>-4.13</v>
      </c>
      <c r="BZ33" s="162">
        <v>5.66</v>
      </c>
      <c r="CA33" s="162">
        <v>-26.653300000000002</v>
      </c>
      <c r="CB33" s="162">
        <v>-26.653300000000002</v>
      </c>
      <c r="CC33" s="162">
        <v>39.636099999999999</v>
      </c>
      <c r="CD33" s="162">
        <v>38.795499999999997</v>
      </c>
      <c r="CE33" s="162">
        <v>22.873000000000001</v>
      </c>
      <c r="CF33" s="162">
        <v>17.594000000000001</v>
      </c>
      <c r="CG33" s="162">
        <v>17.8276</v>
      </c>
      <c r="CH33" s="162">
        <v>11.443199999999999</v>
      </c>
      <c r="CI33" s="163"/>
      <c r="CJ33" s="163"/>
      <c r="CK33" s="163"/>
      <c r="CL33" s="162">
        <v>4.4000000000000004</v>
      </c>
      <c r="CM33" s="162">
        <v>2.6</v>
      </c>
      <c r="CN33" s="162">
        <v>-3.58</v>
      </c>
      <c r="CO33" s="162">
        <v>41.7804</v>
      </c>
      <c r="CP33" s="162">
        <v>41.699100000000001</v>
      </c>
      <c r="CQ33" s="162">
        <v>40.020400000000002</v>
      </c>
      <c r="CR33" s="162">
        <v>25.2851</v>
      </c>
      <c r="CS33" s="162">
        <v>25.824999999999999</v>
      </c>
      <c r="CT33" s="162">
        <v>-31.939299999999999</v>
      </c>
      <c r="CU33" s="162">
        <v>-4.5598000000000001</v>
      </c>
      <c r="CV33" s="162">
        <v>-29.207699999999999</v>
      </c>
      <c r="CW33" s="162">
        <v>3.9567000000000001</v>
      </c>
      <c r="CX33" s="162">
        <v>37.68</v>
      </c>
      <c r="CY33" s="162">
        <v>15.12</v>
      </c>
      <c r="CZ33" s="162">
        <v>11.723599999999999</v>
      </c>
      <c r="DA33" s="162">
        <v>10.452299999999999</v>
      </c>
      <c r="DB33" s="162">
        <v>-6.51</v>
      </c>
      <c r="DC33" s="163"/>
      <c r="DD33" s="163"/>
      <c r="DE33" s="163"/>
      <c r="DF33" s="162">
        <v>4.4469000000000003</v>
      </c>
      <c r="DG33" s="163"/>
      <c r="DH33" s="162">
        <v>-5.4244000000000003</v>
      </c>
      <c r="DI33" s="163"/>
      <c r="DJ33" s="163"/>
      <c r="DK33" s="162">
        <v>-1.7517</v>
      </c>
      <c r="DL33" s="162">
        <v>15.3405</v>
      </c>
      <c r="DM33" s="163"/>
      <c r="DN33" s="162">
        <v>29.322199999999999</v>
      </c>
      <c r="DO33" s="162">
        <v>16.61</v>
      </c>
      <c r="DP33" s="162">
        <v>-3.09</v>
      </c>
      <c r="DQ33" s="162">
        <v>15.407</v>
      </c>
      <c r="DR33" s="162">
        <v>-5.1653000000000002</v>
      </c>
      <c r="DS33" s="162">
        <v>-4.2699999999999996</v>
      </c>
      <c r="DT33" s="162">
        <v>-4.3499999999999996</v>
      </c>
      <c r="DU33" s="162">
        <v>18.8</v>
      </c>
      <c r="DV33" s="162">
        <v>11.33</v>
      </c>
      <c r="DW33" s="162">
        <v>-6.4</v>
      </c>
      <c r="DX33" s="162">
        <v>-3.3090999999999999</v>
      </c>
      <c r="DY33" s="162">
        <v>-41.067399999999999</v>
      </c>
      <c r="DZ33" s="162">
        <v>-40.309100000000001</v>
      </c>
      <c r="EA33" s="162">
        <v>42.0745</v>
      </c>
      <c r="EB33" s="162">
        <v>11.798</v>
      </c>
      <c r="EC33" s="162">
        <v>1.9349000000000001</v>
      </c>
      <c r="ED33" s="162">
        <v>2.2376</v>
      </c>
      <c r="EE33" s="162">
        <v>-7.2157999999999998</v>
      </c>
      <c r="EF33" s="162">
        <v>-11.0274</v>
      </c>
      <c r="EG33" s="162">
        <v>-14.599</v>
      </c>
      <c r="EH33" s="162">
        <v>-94.965800000000002</v>
      </c>
      <c r="EI33" s="162">
        <v>-21.45</v>
      </c>
      <c r="EJ33" s="163"/>
      <c r="EK33" s="162">
        <v>-18.377700000000001</v>
      </c>
      <c r="EL33" s="162">
        <v>-17.656500000000001</v>
      </c>
      <c r="EM33" s="162">
        <v>11.686500000000001</v>
      </c>
      <c r="EN33" s="162">
        <v>3.6316999999999999</v>
      </c>
      <c r="EO33" s="162">
        <v>2.8891</v>
      </c>
      <c r="EP33" s="162">
        <v>5.6479999999999997</v>
      </c>
      <c r="EQ33" s="162">
        <v>-27.923100000000002</v>
      </c>
      <c r="ER33" s="162">
        <v>-27.566400000000002</v>
      </c>
      <c r="ES33" s="162">
        <v>-4.6826999999999996</v>
      </c>
      <c r="ET33" s="162">
        <v>-7.64</v>
      </c>
      <c r="EU33" s="162">
        <v>-5.95</v>
      </c>
      <c r="EV33" s="162">
        <v>0</v>
      </c>
      <c r="EW33" s="162">
        <v>9.3935999999999993</v>
      </c>
      <c r="EX33" s="162">
        <v>-10.362299999999999</v>
      </c>
      <c r="EY33" s="162">
        <v>-10.446400000000001</v>
      </c>
      <c r="EZ33" s="162">
        <v>-10.335100000000001</v>
      </c>
      <c r="FA33" s="162">
        <v>6.7024999999999997</v>
      </c>
      <c r="FB33" s="162">
        <v>-5.3067000000000002</v>
      </c>
      <c r="FC33" s="162">
        <v>-10.9391</v>
      </c>
      <c r="FD33" s="162">
        <v>5.9760999999999997</v>
      </c>
      <c r="FE33" s="163"/>
      <c r="FF33" s="162">
        <v>5.7035999999999998</v>
      </c>
      <c r="FG33" s="162">
        <v>0</v>
      </c>
      <c r="FH33" s="162">
        <v>0</v>
      </c>
      <c r="FI33" s="163"/>
      <c r="FJ33" s="162">
        <v>14.0663</v>
      </c>
      <c r="FK33" s="162">
        <v>13.731400000000001</v>
      </c>
      <c r="FL33" s="162">
        <v>-30.812000000000001</v>
      </c>
      <c r="FM33" s="162">
        <v>22.136800000000001</v>
      </c>
      <c r="FN33" s="162">
        <v>22.02</v>
      </c>
      <c r="FO33" s="162">
        <v>-15.1469</v>
      </c>
      <c r="FP33" s="162">
        <v>0</v>
      </c>
      <c r="FQ33" s="162">
        <v>25.514299999999999</v>
      </c>
      <c r="FR33" s="162">
        <v>-19.72</v>
      </c>
      <c r="FS33" s="162">
        <v>-0.90410000000000001</v>
      </c>
      <c r="FT33" s="162">
        <v>0.20069999999999999</v>
      </c>
      <c r="FU33" s="162">
        <v>0.85</v>
      </c>
      <c r="FV33" s="162">
        <v>0.34</v>
      </c>
      <c r="FW33" s="162">
        <v>-25.669699999999999</v>
      </c>
      <c r="FX33" s="163"/>
      <c r="FY33" s="162">
        <v>2.407</v>
      </c>
      <c r="FZ33" s="162">
        <v>0.183</v>
      </c>
      <c r="GA33" s="163"/>
      <c r="GB33" s="162">
        <v>4.87</v>
      </c>
      <c r="GC33" s="162">
        <v>-9.1608000000000001</v>
      </c>
      <c r="GD33" s="162">
        <v>-0.93169999999999997</v>
      </c>
      <c r="GE33" s="162">
        <v>-2.86</v>
      </c>
      <c r="GF33" s="162">
        <v>24.6052</v>
      </c>
      <c r="GG33" s="163"/>
      <c r="GH33" s="162">
        <v>24.0641</v>
      </c>
      <c r="GI33" s="162">
        <v>-7.9659000000000004</v>
      </c>
      <c r="GJ33" s="162">
        <v>-8.6170000000000009</v>
      </c>
      <c r="GK33" s="162">
        <v>2.7170000000000001</v>
      </c>
      <c r="GL33" s="163"/>
      <c r="GM33" s="163"/>
      <c r="GN33" s="162">
        <v>-10.774900000000001</v>
      </c>
      <c r="GO33" s="162">
        <v>-37.468200000000003</v>
      </c>
      <c r="GP33" s="162">
        <v>-6.4500000000000002E-2</v>
      </c>
      <c r="GQ33" s="162">
        <v>-19.206900000000001</v>
      </c>
      <c r="GR33" s="162">
        <v>3.4169999999999998</v>
      </c>
      <c r="GS33" s="162">
        <v>2.9929000000000001</v>
      </c>
      <c r="GT33" s="162">
        <v>138.07859999999999</v>
      </c>
      <c r="GU33" s="162">
        <v>-4.8057999999999996</v>
      </c>
      <c r="GV33" s="162">
        <v>-6.3384</v>
      </c>
      <c r="GW33" s="162">
        <v>-9.9773999999999994</v>
      </c>
      <c r="GX33" s="162">
        <v>-0.4919</v>
      </c>
      <c r="GY33" s="162">
        <v>7.6997999999999998</v>
      </c>
      <c r="GZ33" s="162">
        <v>7.8876999999999997</v>
      </c>
      <c r="HA33" s="162">
        <v>-1</v>
      </c>
      <c r="HB33" s="162">
        <v>24.768000000000001</v>
      </c>
      <c r="HC33" s="162">
        <v>25.891999999999999</v>
      </c>
      <c r="HD33" s="162">
        <v>2.5099999999999998</v>
      </c>
      <c r="HE33" s="162">
        <v>-8.4962999999999997</v>
      </c>
      <c r="HF33" s="162">
        <v>-20.2849</v>
      </c>
      <c r="HG33" s="162">
        <v>26.428599999999999</v>
      </c>
      <c r="HH33" s="162">
        <v>134.87860000000001</v>
      </c>
      <c r="HI33" s="163">
        <v>-49.470799999999997</v>
      </c>
      <c r="HJ33" s="162">
        <v>-32.764899999999997</v>
      </c>
      <c r="HK33" s="162">
        <v>6.2826000000000004</v>
      </c>
      <c r="HL33" s="162">
        <v>15.0418</v>
      </c>
      <c r="HM33" s="162">
        <v>-10.4678</v>
      </c>
      <c r="HN33" s="162">
        <v>-11.8452</v>
      </c>
      <c r="HO33" s="163"/>
      <c r="HP33" s="163"/>
      <c r="HQ33" s="162">
        <v>-12.5892</v>
      </c>
      <c r="HR33" s="162">
        <v>-12.4079</v>
      </c>
      <c r="HS33" s="162">
        <v>-28.2897</v>
      </c>
      <c r="HT33" s="162">
        <v>-28.294499999999999</v>
      </c>
      <c r="HU33" s="162">
        <v>21.57</v>
      </c>
      <c r="HV33" s="162">
        <v>21.88</v>
      </c>
      <c r="HW33" s="162">
        <v>-22.8</v>
      </c>
      <c r="HX33" s="162">
        <v>-22.7</v>
      </c>
      <c r="HY33" s="162">
        <v>0.2994</v>
      </c>
      <c r="HZ33" s="162">
        <v>14.48</v>
      </c>
      <c r="IA33" s="162">
        <v>53.421100000000003</v>
      </c>
      <c r="IB33" s="162">
        <v>25.186</v>
      </c>
      <c r="IC33" s="162">
        <v>25.123899999999999</v>
      </c>
      <c r="ID33" s="162">
        <v>-11.4</v>
      </c>
      <c r="IE33" s="162">
        <v>-29.1</v>
      </c>
      <c r="IF33" s="162">
        <v>-4.0999999999999996</v>
      </c>
      <c r="IG33" s="162">
        <v>-4.7</v>
      </c>
      <c r="IH33" s="163"/>
      <c r="II33" s="162">
        <v>-17.807300000000001</v>
      </c>
      <c r="IJ33" s="162">
        <v>-220.8082</v>
      </c>
      <c r="IK33" s="162">
        <v>-16.890999999999998</v>
      </c>
      <c r="IL33" s="162">
        <v>-228.32390000000001</v>
      </c>
      <c r="IM33" s="163">
        <v>0</v>
      </c>
      <c r="IN33" s="162">
        <v>-59.912599999999998</v>
      </c>
      <c r="IO33" s="163">
        <v>0</v>
      </c>
      <c r="IP33" s="163"/>
      <c r="IQ33" s="162">
        <v>141.65649999999999</v>
      </c>
      <c r="IR33" s="162">
        <v>63.088999999999999</v>
      </c>
      <c r="IS33" s="162">
        <v>57.014600000000002</v>
      </c>
      <c r="IT33" s="162">
        <v>1.1509</v>
      </c>
      <c r="IU33" s="162">
        <v>0.49399999999999999</v>
      </c>
      <c r="IV33" s="162">
        <v>-30.247299999999999</v>
      </c>
      <c r="IW33" s="162">
        <v>101.8327</v>
      </c>
      <c r="IX33" s="162">
        <v>-178.49719999999999</v>
      </c>
      <c r="IY33" s="162">
        <v>57.699399999999997</v>
      </c>
      <c r="IZ33" s="162">
        <v>-60.7087</v>
      </c>
      <c r="JA33" s="162">
        <v>-0.84350000000000003</v>
      </c>
      <c r="JB33" s="162">
        <v>7.9550000000000001</v>
      </c>
      <c r="JC33" s="162">
        <v>-6.48</v>
      </c>
      <c r="JD33" s="162">
        <v>0.90800000000000003</v>
      </c>
      <c r="JE33" s="162">
        <v>0.91</v>
      </c>
      <c r="JF33" s="162">
        <v>1.68</v>
      </c>
      <c r="JG33" s="162">
        <v>2.08</v>
      </c>
      <c r="JH33" s="162">
        <v>-3.9177</v>
      </c>
      <c r="JI33" s="162">
        <v>-7.9393000000000002</v>
      </c>
      <c r="JJ33" s="162">
        <v>-3.1052</v>
      </c>
      <c r="JK33" s="162">
        <v>0.73399999999999999</v>
      </c>
      <c r="JL33" s="162">
        <v>4.9000000000000004</v>
      </c>
      <c r="JM33" s="162">
        <v>1.641</v>
      </c>
      <c r="JN33" s="162">
        <v>1.1220000000000001</v>
      </c>
      <c r="JO33" s="163"/>
      <c r="JP33" s="162">
        <v>2.9550999999999998</v>
      </c>
      <c r="JQ33" s="162">
        <v>4.5961999999999996</v>
      </c>
      <c r="JR33" s="162">
        <v>4.2283999999999997</v>
      </c>
      <c r="JS33" s="162">
        <v>5.2319000000000004</v>
      </c>
      <c r="JT33" s="163"/>
      <c r="JU33" s="162">
        <v>12.8</v>
      </c>
      <c r="JV33" s="162">
        <v>12.338200000000001</v>
      </c>
      <c r="JW33" s="163"/>
      <c r="JX33" s="163"/>
      <c r="JY33" s="162">
        <v>-3.1484000000000001</v>
      </c>
      <c r="JZ33" s="162">
        <v>-4.2910000000000004</v>
      </c>
      <c r="KA33" s="162">
        <v>-30.864000000000001</v>
      </c>
      <c r="KB33" s="162">
        <v>0</v>
      </c>
      <c r="KC33" s="163"/>
      <c r="KD33" s="162">
        <v>-35.549399999999999</v>
      </c>
      <c r="KE33" s="162">
        <v>3.9068999999999998</v>
      </c>
      <c r="KF33" s="162">
        <v>-5</v>
      </c>
      <c r="KG33" s="162">
        <v>-11.6</v>
      </c>
      <c r="KH33" s="162">
        <v>59.960299999999997</v>
      </c>
      <c r="KI33" s="162">
        <v>-104.70099999999999</v>
      </c>
    </row>
    <row r="34" spans="1:295" ht="18" customHeight="1" x14ac:dyDescent="0.3">
      <c r="A34" s="161" t="s">
        <v>76</v>
      </c>
      <c r="B34" s="161" t="s">
        <v>755</v>
      </c>
      <c r="C34" s="164">
        <v>0</v>
      </c>
      <c r="D34" s="164">
        <v>6.4389000000000003</v>
      </c>
      <c r="E34" s="164">
        <v>-12.301600000000001</v>
      </c>
      <c r="F34" s="164">
        <v>6.7275</v>
      </c>
      <c r="G34" s="164">
        <v>12.555199999999999</v>
      </c>
      <c r="H34" s="165"/>
      <c r="I34" s="164">
        <v>21.840399999999999</v>
      </c>
      <c r="J34" s="165"/>
      <c r="K34" s="164">
        <v>24.6218</v>
      </c>
      <c r="L34" s="164">
        <v>11.0197</v>
      </c>
      <c r="M34" s="164">
        <v>12.2529</v>
      </c>
      <c r="N34" s="164">
        <v>-13.32</v>
      </c>
      <c r="O34" s="164">
        <v>-35.200000000000003</v>
      </c>
      <c r="P34" s="164">
        <v>13.2</v>
      </c>
      <c r="Q34" s="164">
        <v>5.7960000000000003</v>
      </c>
      <c r="R34" s="164">
        <v>-24.2</v>
      </c>
      <c r="S34" s="164">
        <v>2.1335000000000002</v>
      </c>
      <c r="T34" s="164">
        <v>-3.1718000000000002</v>
      </c>
      <c r="U34" s="164">
        <v>5.5281000000000002</v>
      </c>
      <c r="V34" s="164">
        <v>5.3905000000000003</v>
      </c>
      <c r="W34" s="164">
        <v>9.6395</v>
      </c>
      <c r="X34" s="164">
        <v>2.3003999999999998</v>
      </c>
      <c r="Y34" s="164">
        <v>-5.6300000000000003E-2</v>
      </c>
      <c r="Z34" s="164">
        <v>2.4348999999999998</v>
      </c>
      <c r="AA34" s="165"/>
      <c r="AB34" s="164">
        <v>-1.1057999999999999</v>
      </c>
      <c r="AC34" s="164">
        <v>-1.129</v>
      </c>
      <c r="AD34" s="164">
        <v>-1.109</v>
      </c>
      <c r="AE34" s="164">
        <v>4.2560000000000002</v>
      </c>
      <c r="AF34" s="164">
        <v>-6.66</v>
      </c>
      <c r="AG34" s="164">
        <v>6.6</v>
      </c>
      <c r="AH34" s="164">
        <v>-0.57099999999999995</v>
      </c>
      <c r="AI34" s="164">
        <v>0.32100000000000001</v>
      </c>
      <c r="AJ34" s="165">
        <v>9.9600000000000009</v>
      </c>
      <c r="AK34" s="164">
        <v>-15.91</v>
      </c>
      <c r="AL34" s="165"/>
      <c r="AM34" s="164">
        <v>-9.9600000000000009</v>
      </c>
      <c r="AN34" s="164">
        <v>-9.92</v>
      </c>
      <c r="AO34" s="164">
        <v>4.8658000000000001</v>
      </c>
      <c r="AP34" s="164">
        <v>4.1467000000000001</v>
      </c>
      <c r="AQ34" s="164">
        <v>17.278400000000001</v>
      </c>
      <c r="AR34" s="164">
        <v>21.309200000000001</v>
      </c>
      <c r="AS34" s="164">
        <v>-18.388000000000002</v>
      </c>
      <c r="AT34" s="164">
        <v>-20.135899999999999</v>
      </c>
      <c r="AU34" s="164">
        <v>-20.0444</v>
      </c>
      <c r="AV34" s="164">
        <v>2.0453000000000001</v>
      </c>
      <c r="AW34" s="164">
        <v>1.8179000000000001</v>
      </c>
      <c r="AX34" s="164">
        <v>-19.658899999999999</v>
      </c>
      <c r="AY34" s="164">
        <v>-17.279</v>
      </c>
      <c r="AZ34" s="164">
        <v>15.321999999999999</v>
      </c>
      <c r="BA34" s="164">
        <v>15.9369</v>
      </c>
      <c r="BB34" s="164">
        <v>43.8964</v>
      </c>
      <c r="BC34" s="164">
        <v>10.404299999999999</v>
      </c>
      <c r="BD34" s="164">
        <v>-5.3</v>
      </c>
      <c r="BE34" s="164">
        <v>-5.3</v>
      </c>
      <c r="BF34" s="164">
        <v>-15.8855</v>
      </c>
      <c r="BG34" s="164">
        <v>-15.6304</v>
      </c>
      <c r="BH34" s="164">
        <v>-3.5160999999999998</v>
      </c>
      <c r="BI34" s="165"/>
      <c r="BJ34" s="164">
        <v>12.863200000000001</v>
      </c>
      <c r="BK34" s="164">
        <v>4.7804000000000002</v>
      </c>
      <c r="BL34" s="164">
        <v>2.2273999999999998</v>
      </c>
      <c r="BM34" s="164">
        <v>1.5704</v>
      </c>
      <c r="BN34" s="164">
        <v>-75.045000000000002</v>
      </c>
      <c r="BO34" s="164">
        <v>34.272300000000001</v>
      </c>
      <c r="BP34" s="164">
        <v>33.875500000000002</v>
      </c>
      <c r="BQ34" s="164">
        <v>30.110399999999998</v>
      </c>
      <c r="BR34" s="164">
        <v>-102.185</v>
      </c>
      <c r="BS34" s="165"/>
      <c r="BT34" s="165"/>
      <c r="BU34" s="165"/>
      <c r="BV34" s="165"/>
      <c r="BW34" s="164">
        <v>9.2899999999999991</v>
      </c>
      <c r="BX34" s="164">
        <v>9.43</v>
      </c>
      <c r="BY34" s="164">
        <v>-5</v>
      </c>
      <c r="BZ34" s="164">
        <v>4.55</v>
      </c>
      <c r="CA34" s="164">
        <v>-25.447700000000001</v>
      </c>
      <c r="CB34" s="164">
        <v>-25.313700000000001</v>
      </c>
      <c r="CC34" s="164">
        <v>38.982700000000001</v>
      </c>
      <c r="CD34" s="164">
        <v>37.988300000000002</v>
      </c>
      <c r="CE34" s="164">
        <v>21.206600000000002</v>
      </c>
      <c r="CF34" s="164">
        <v>19.016200000000001</v>
      </c>
      <c r="CG34" s="164">
        <v>19.1784</v>
      </c>
      <c r="CH34" s="164">
        <v>12.505699999999999</v>
      </c>
      <c r="CI34" s="165"/>
      <c r="CJ34" s="165"/>
      <c r="CK34" s="165"/>
      <c r="CL34" s="164">
        <v>3.4</v>
      </c>
      <c r="CM34" s="164">
        <v>1.7</v>
      </c>
      <c r="CN34" s="164">
        <v>-3.66</v>
      </c>
      <c r="CO34" s="164">
        <v>41.710900000000002</v>
      </c>
      <c r="CP34" s="164">
        <v>41.181800000000003</v>
      </c>
      <c r="CQ34" s="164">
        <v>39.390300000000003</v>
      </c>
      <c r="CR34" s="164">
        <v>28.706399999999999</v>
      </c>
      <c r="CS34" s="164">
        <v>28.782800000000002</v>
      </c>
      <c r="CT34" s="164">
        <v>-32.686399999999999</v>
      </c>
      <c r="CU34" s="164">
        <v>-5.5054999999999996</v>
      </c>
      <c r="CV34" s="164">
        <v>-30.089600000000001</v>
      </c>
      <c r="CW34" s="164">
        <v>3.9317000000000002</v>
      </c>
      <c r="CX34" s="164">
        <v>37.51</v>
      </c>
      <c r="CY34" s="164">
        <v>15.15</v>
      </c>
      <c r="CZ34" s="164">
        <v>11.411099999999999</v>
      </c>
      <c r="DA34" s="164">
        <v>10.3546</v>
      </c>
      <c r="DB34" s="164">
        <v>-6.27</v>
      </c>
      <c r="DC34" s="165"/>
      <c r="DD34" s="165"/>
      <c r="DE34" s="165"/>
      <c r="DF34" s="164">
        <v>1.9911000000000001</v>
      </c>
      <c r="DG34" s="165"/>
      <c r="DH34" s="164">
        <v>-5.1797000000000004</v>
      </c>
      <c r="DI34" s="165"/>
      <c r="DJ34" s="165"/>
      <c r="DK34" s="164">
        <v>-1.7798</v>
      </c>
      <c r="DL34" s="164">
        <v>15.9015</v>
      </c>
      <c r="DM34" s="165"/>
      <c r="DN34" s="164">
        <v>29.878799999999998</v>
      </c>
      <c r="DO34" s="164">
        <v>17.010000000000002</v>
      </c>
      <c r="DP34" s="164">
        <v>-3.17</v>
      </c>
      <c r="DQ34" s="164">
        <v>14.88</v>
      </c>
      <c r="DR34" s="164">
        <v>-3.7252000000000001</v>
      </c>
      <c r="DS34" s="164">
        <v>-4.75</v>
      </c>
      <c r="DT34" s="164">
        <v>-4.84</v>
      </c>
      <c r="DU34" s="164">
        <v>20.46</v>
      </c>
      <c r="DV34" s="164">
        <v>9.56</v>
      </c>
      <c r="DW34" s="164">
        <v>-5.1090999999999998</v>
      </c>
      <c r="DX34" s="164">
        <v>-2.9636</v>
      </c>
      <c r="DY34" s="164">
        <v>-39.770200000000003</v>
      </c>
      <c r="DZ34" s="164">
        <v>-39.0364</v>
      </c>
      <c r="EA34" s="164">
        <v>40.111899999999999</v>
      </c>
      <c r="EB34" s="164">
        <v>9.9505999999999997</v>
      </c>
      <c r="EC34" s="164">
        <v>1.0146999999999999</v>
      </c>
      <c r="ED34" s="164">
        <v>1.6323000000000001</v>
      </c>
      <c r="EE34" s="164">
        <v>-5.0015999999999998</v>
      </c>
      <c r="EF34" s="164">
        <v>-10.4131</v>
      </c>
      <c r="EG34" s="164">
        <v>-14.805999999999999</v>
      </c>
      <c r="EH34" s="164">
        <v>-101.27630000000001</v>
      </c>
      <c r="EI34" s="164">
        <v>-18.147099999999998</v>
      </c>
      <c r="EJ34" s="165"/>
      <c r="EK34" s="164">
        <v>-18.156700000000001</v>
      </c>
      <c r="EL34" s="164">
        <v>-16.953299999999999</v>
      </c>
      <c r="EM34" s="164">
        <v>8.0816999999999997</v>
      </c>
      <c r="EN34" s="164">
        <v>1.6839999999999999</v>
      </c>
      <c r="EO34" s="164">
        <v>1.8302</v>
      </c>
      <c r="EP34" s="164">
        <v>2.5760000000000001</v>
      </c>
      <c r="EQ34" s="164">
        <v>-24.091899999999999</v>
      </c>
      <c r="ER34" s="164">
        <v>-23.817900000000002</v>
      </c>
      <c r="ES34" s="164">
        <v>-3.1657000000000002</v>
      </c>
      <c r="ET34" s="164">
        <v>6.24</v>
      </c>
      <c r="EU34" s="164">
        <v>-7.9</v>
      </c>
      <c r="EV34" s="164">
        <v>-0.5</v>
      </c>
      <c r="EW34" s="164">
        <v>9.0405999999999995</v>
      </c>
      <c r="EX34" s="164">
        <v>-12.914</v>
      </c>
      <c r="EY34" s="164">
        <v>-10.355</v>
      </c>
      <c r="EZ34" s="164">
        <v>-10.3103</v>
      </c>
      <c r="FA34" s="164">
        <v>7.5396000000000001</v>
      </c>
      <c r="FB34" s="164">
        <v>-5.3490000000000002</v>
      </c>
      <c r="FC34" s="164">
        <v>-11.1548</v>
      </c>
      <c r="FD34" s="164">
        <v>5.7335000000000003</v>
      </c>
      <c r="FE34" s="165"/>
      <c r="FF34" s="164">
        <v>5.5289999999999999</v>
      </c>
      <c r="FG34" s="164">
        <v>0</v>
      </c>
      <c r="FH34" s="164">
        <v>0</v>
      </c>
      <c r="FI34" s="165"/>
      <c r="FJ34" s="164">
        <v>12.726699999999999</v>
      </c>
      <c r="FK34" s="164">
        <v>12.726699999999999</v>
      </c>
      <c r="FL34" s="164">
        <v>-33.323799999999999</v>
      </c>
      <c r="FM34" s="164">
        <v>21.1767</v>
      </c>
      <c r="FN34" s="164">
        <v>21.118600000000001</v>
      </c>
      <c r="FO34" s="164">
        <v>-14.4335</v>
      </c>
      <c r="FP34" s="165"/>
      <c r="FQ34" s="164">
        <v>25.8903</v>
      </c>
      <c r="FR34" s="165"/>
      <c r="FS34" s="164">
        <v>-1.6091</v>
      </c>
      <c r="FT34" s="164">
        <v>0.19159999999999999</v>
      </c>
      <c r="FU34" s="164">
        <v>0.84</v>
      </c>
      <c r="FV34" s="164">
        <v>0.12</v>
      </c>
      <c r="FW34" s="164">
        <v>-26.642600000000002</v>
      </c>
      <c r="FX34" s="165"/>
      <c r="FY34" s="164">
        <v>2.3860000000000001</v>
      </c>
      <c r="FZ34" s="164">
        <v>0.186</v>
      </c>
      <c r="GA34" s="165"/>
      <c r="GB34" s="164">
        <v>4.08</v>
      </c>
      <c r="GC34" s="164">
        <v>-9.5033999999999992</v>
      </c>
      <c r="GD34" s="164">
        <v>-1.5788</v>
      </c>
      <c r="GE34" s="164">
        <v>-2.96</v>
      </c>
      <c r="GF34" s="164">
        <v>23.244499999999999</v>
      </c>
      <c r="GG34" s="165"/>
      <c r="GH34" s="164">
        <v>23.810700000000001</v>
      </c>
      <c r="GI34" s="164">
        <v>-7.5839999999999996</v>
      </c>
      <c r="GJ34" s="164">
        <v>-8.2379999999999995</v>
      </c>
      <c r="GK34" s="164">
        <v>2.7614000000000001</v>
      </c>
      <c r="GL34" s="165"/>
      <c r="GM34" s="165"/>
      <c r="GN34" s="164">
        <v>-10.7988</v>
      </c>
      <c r="GO34" s="164">
        <v>-34.402099999999997</v>
      </c>
      <c r="GP34" s="164">
        <v>-0.26700000000000002</v>
      </c>
      <c r="GQ34" s="164">
        <v>-19.7102</v>
      </c>
      <c r="GR34" s="164">
        <v>3.4965999999999999</v>
      </c>
      <c r="GS34" s="164">
        <v>3.5045999999999999</v>
      </c>
      <c r="GT34" s="164">
        <v>134.0146</v>
      </c>
      <c r="GU34" s="164">
        <v>-5.2828999999999997</v>
      </c>
      <c r="GV34" s="164">
        <v>-6.7068000000000003</v>
      </c>
      <c r="GW34" s="164">
        <v>-9.4450000000000003</v>
      </c>
      <c r="GX34" s="165"/>
      <c r="GY34" s="164">
        <v>7.524</v>
      </c>
      <c r="GZ34" s="164">
        <v>7.6108000000000002</v>
      </c>
      <c r="HA34" s="165"/>
      <c r="HB34" s="164">
        <v>24.0992</v>
      </c>
      <c r="HC34" s="164">
        <v>24.6325</v>
      </c>
      <c r="HD34" s="164">
        <v>2.1</v>
      </c>
      <c r="HE34" s="164">
        <v>-8.0281000000000002</v>
      </c>
      <c r="HF34" s="164">
        <v>-18.921600000000002</v>
      </c>
      <c r="HG34" s="164">
        <v>24.8581</v>
      </c>
      <c r="HH34" s="164">
        <v>136.70179999999999</v>
      </c>
      <c r="HI34" s="165">
        <v>-49.470799999999997</v>
      </c>
      <c r="HJ34" s="164">
        <v>-32.421199999999999</v>
      </c>
      <c r="HK34" s="164">
        <v>7.1279000000000003</v>
      </c>
      <c r="HL34" s="164">
        <v>14.8147</v>
      </c>
      <c r="HM34" s="164">
        <v>-14.0593</v>
      </c>
      <c r="HN34" s="164">
        <v>-13.267899999999999</v>
      </c>
      <c r="HO34" s="165"/>
      <c r="HP34" s="165"/>
      <c r="HQ34" s="164">
        <v>-12.1717</v>
      </c>
      <c r="HR34" s="164">
        <v>-11.9849</v>
      </c>
      <c r="HS34" s="164">
        <v>-28.302900000000001</v>
      </c>
      <c r="HT34" s="164">
        <v>-27.695599999999999</v>
      </c>
      <c r="HU34" s="164">
        <v>19.89</v>
      </c>
      <c r="HV34" s="164">
        <v>19.84</v>
      </c>
      <c r="HW34" s="164">
        <v>-24.4</v>
      </c>
      <c r="HX34" s="164">
        <v>-24.5</v>
      </c>
      <c r="HY34" s="164">
        <v>1.9199999999999998E-2</v>
      </c>
      <c r="HZ34" s="164">
        <v>14.16</v>
      </c>
      <c r="IA34" s="164">
        <v>56.120199999999997</v>
      </c>
      <c r="IB34" s="164">
        <v>25.839500000000001</v>
      </c>
      <c r="IC34" s="164">
        <v>25.784400000000002</v>
      </c>
      <c r="ID34" s="164">
        <v>-11.4</v>
      </c>
      <c r="IE34" s="164">
        <v>-31.3</v>
      </c>
      <c r="IF34" s="164">
        <v>-4.0999999999999996</v>
      </c>
      <c r="IG34" s="164">
        <v>-4.7</v>
      </c>
      <c r="IH34" s="164">
        <v>-18.0093</v>
      </c>
      <c r="II34" s="165"/>
      <c r="IJ34" s="164">
        <v>-221.5155</v>
      </c>
      <c r="IK34" s="164">
        <v>-19.065999999999999</v>
      </c>
      <c r="IL34" s="164">
        <v>-227.62569999999999</v>
      </c>
      <c r="IM34" s="165">
        <v>0</v>
      </c>
      <c r="IN34" s="164">
        <v>-59.515500000000003</v>
      </c>
      <c r="IO34" s="165">
        <v>0</v>
      </c>
      <c r="IP34" s="165"/>
      <c r="IQ34" s="164">
        <v>135.4085</v>
      </c>
      <c r="IR34" s="164">
        <v>68.938199999999995</v>
      </c>
      <c r="IS34" s="164">
        <v>57.185200000000002</v>
      </c>
      <c r="IT34" s="164">
        <v>1.7327999999999999</v>
      </c>
      <c r="IU34" s="164">
        <v>0.95620000000000005</v>
      </c>
      <c r="IV34" s="164">
        <v>-33.075400000000002</v>
      </c>
      <c r="IW34" s="164">
        <v>102.0812</v>
      </c>
      <c r="IX34" s="164">
        <v>-178.97309999999999</v>
      </c>
      <c r="IY34" s="164">
        <v>58.213799999999999</v>
      </c>
      <c r="IZ34" s="164">
        <v>-58.336300000000001</v>
      </c>
      <c r="JA34" s="164">
        <v>-0.67749999999999999</v>
      </c>
      <c r="JB34" s="164">
        <v>9.1310000000000002</v>
      </c>
      <c r="JC34" s="164">
        <v>-6.8</v>
      </c>
      <c r="JD34" s="164">
        <v>0.85699999999999998</v>
      </c>
      <c r="JE34" s="164">
        <v>0.85899999999999999</v>
      </c>
      <c r="JF34" s="164">
        <v>2</v>
      </c>
      <c r="JG34" s="164">
        <v>1.52</v>
      </c>
      <c r="JH34" s="164">
        <v>-3.8422000000000001</v>
      </c>
      <c r="JI34" s="164">
        <v>-7.3807999999999998</v>
      </c>
      <c r="JJ34" s="164">
        <v>-2.8397000000000001</v>
      </c>
      <c r="JK34" s="164">
        <v>-0.99339999999999995</v>
      </c>
      <c r="JL34" s="164">
        <v>4.7</v>
      </c>
      <c r="JM34" s="164">
        <v>0.78900000000000003</v>
      </c>
      <c r="JN34" s="164">
        <v>0.83199999999999996</v>
      </c>
      <c r="JO34" s="165"/>
      <c r="JP34" s="164">
        <v>3.2416</v>
      </c>
      <c r="JQ34" s="164">
        <v>3.6937000000000002</v>
      </c>
      <c r="JR34" s="164">
        <v>3.1183999999999998</v>
      </c>
      <c r="JS34" s="164">
        <v>2.8075999999999999</v>
      </c>
      <c r="JT34" s="165"/>
      <c r="JU34" s="164">
        <v>16.2</v>
      </c>
      <c r="JV34" s="164">
        <v>5.6887999999999996</v>
      </c>
      <c r="JW34" s="164">
        <v>1.01</v>
      </c>
      <c r="JX34" s="165"/>
      <c r="JY34" s="164">
        <v>-4.0993000000000004</v>
      </c>
      <c r="JZ34" s="164">
        <v>-4.5179999999999998</v>
      </c>
      <c r="KA34" s="164">
        <v>-31.150700000000001</v>
      </c>
      <c r="KB34" s="164">
        <v>0</v>
      </c>
      <c r="KC34" s="165"/>
      <c r="KD34" s="164">
        <v>-35.139099999999999</v>
      </c>
      <c r="KE34" s="164">
        <v>3.2267999999999999</v>
      </c>
      <c r="KF34" s="164">
        <v>-7.8</v>
      </c>
      <c r="KG34" s="164">
        <v>-8.6</v>
      </c>
      <c r="KH34" s="164">
        <v>60.294499999999999</v>
      </c>
      <c r="KI34" s="164">
        <v>-108.49639999999999</v>
      </c>
    </row>
    <row r="35" spans="1:295" ht="18" customHeight="1" x14ac:dyDescent="0.3">
      <c r="A35" s="161" t="s">
        <v>76</v>
      </c>
      <c r="B35" s="161" t="s">
        <v>756</v>
      </c>
      <c r="C35" s="164">
        <v>0</v>
      </c>
      <c r="D35" s="164">
        <v>6.5503999999999998</v>
      </c>
      <c r="E35" s="164">
        <v>-12.4123</v>
      </c>
      <c r="F35" s="164">
        <v>6.7287999999999997</v>
      </c>
      <c r="G35" s="164">
        <v>9.6074999999999999</v>
      </c>
      <c r="H35" s="165"/>
      <c r="I35" s="164">
        <v>21.152100000000001</v>
      </c>
      <c r="J35" s="165"/>
      <c r="K35" s="164">
        <v>22.407900000000001</v>
      </c>
      <c r="L35" s="164">
        <v>9.9636999999999993</v>
      </c>
      <c r="M35" s="164">
        <v>11.286300000000001</v>
      </c>
      <c r="N35" s="164">
        <v>-13.32</v>
      </c>
      <c r="O35" s="164">
        <v>-37.4</v>
      </c>
      <c r="P35" s="165"/>
      <c r="Q35" s="164">
        <v>5.7960000000000003</v>
      </c>
      <c r="R35" s="165"/>
      <c r="S35" s="164">
        <v>2.0358999999999998</v>
      </c>
      <c r="T35" s="164">
        <v>-3.7309999999999999</v>
      </c>
      <c r="U35" s="164">
        <v>5.0678999999999998</v>
      </c>
      <c r="V35" s="164">
        <v>5.0269000000000004</v>
      </c>
      <c r="W35" s="164">
        <v>8.8969000000000005</v>
      </c>
      <c r="X35" s="164">
        <v>2.0848</v>
      </c>
      <c r="Y35" s="164">
        <v>2.12E-2</v>
      </c>
      <c r="Z35" s="164">
        <v>2.2372999999999998</v>
      </c>
      <c r="AA35" s="165"/>
      <c r="AB35" s="164">
        <v>-1.1592</v>
      </c>
      <c r="AC35" s="164">
        <v>-1.097</v>
      </c>
      <c r="AD35" s="164">
        <v>-1.0680000000000001</v>
      </c>
      <c r="AE35" s="164">
        <v>3.9009999999999998</v>
      </c>
      <c r="AF35" s="164">
        <v>-6.66</v>
      </c>
      <c r="AG35" s="165"/>
      <c r="AH35" s="164">
        <v>-0.83799999999999997</v>
      </c>
      <c r="AI35" s="164">
        <v>0.313</v>
      </c>
      <c r="AJ35" s="165">
        <v>9.93</v>
      </c>
      <c r="AK35" s="164">
        <v>-15.49</v>
      </c>
      <c r="AL35" s="165"/>
      <c r="AM35" s="164">
        <v>-9.93</v>
      </c>
      <c r="AN35" s="164">
        <v>-9.8800000000000008</v>
      </c>
      <c r="AO35" s="164">
        <v>4.2580999999999998</v>
      </c>
      <c r="AP35" s="164">
        <v>4.5308999999999999</v>
      </c>
      <c r="AQ35" s="164">
        <v>16.355499999999999</v>
      </c>
      <c r="AR35" s="164">
        <v>20.485099999999999</v>
      </c>
      <c r="AS35" s="164">
        <v>-20.1434</v>
      </c>
      <c r="AT35" s="164">
        <v>-20.574100000000001</v>
      </c>
      <c r="AU35" s="164">
        <v>-20.550599999999999</v>
      </c>
      <c r="AV35" s="164">
        <v>13.8771</v>
      </c>
      <c r="AW35" s="164">
        <v>14.414400000000001</v>
      </c>
      <c r="AX35" s="164">
        <v>-21.6477</v>
      </c>
      <c r="AY35" s="164">
        <v>-19.4025</v>
      </c>
      <c r="AZ35" s="164">
        <v>24.089700000000001</v>
      </c>
      <c r="BA35" s="164">
        <v>21.142099999999999</v>
      </c>
      <c r="BB35" s="164">
        <v>40.714399999999998</v>
      </c>
      <c r="BC35" s="164">
        <v>10.1713</v>
      </c>
      <c r="BD35" s="164">
        <v>-5.5</v>
      </c>
      <c r="BE35" s="164">
        <v>-5.5</v>
      </c>
      <c r="BF35" s="164">
        <v>-14.234500000000001</v>
      </c>
      <c r="BG35" s="164">
        <v>-14.6723</v>
      </c>
      <c r="BH35" s="164">
        <v>-3.5135999999999998</v>
      </c>
      <c r="BI35" s="165"/>
      <c r="BJ35" s="164">
        <v>11.750999999999999</v>
      </c>
      <c r="BK35" s="164">
        <v>4.8632999999999997</v>
      </c>
      <c r="BL35" s="164">
        <v>2.2385000000000002</v>
      </c>
      <c r="BM35" s="164">
        <v>1.6693</v>
      </c>
      <c r="BN35" s="164">
        <v>-66.164100000000005</v>
      </c>
      <c r="BO35" s="164">
        <v>31.7392</v>
      </c>
      <c r="BP35" s="164">
        <v>30.976299999999998</v>
      </c>
      <c r="BQ35" s="164">
        <v>27.489000000000001</v>
      </c>
      <c r="BR35" s="164">
        <v>-99.175200000000004</v>
      </c>
      <c r="BS35" s="165"/>
      <c r="BT35" s="165"/>
      <c r="BU35" s="165"/>
      <c r="BV35" s="164">
        <v>16.805599999999998</v>
      </c>
      <c r="BW35" s="164">
        <v>8.81</v>
      </c>
      <c r="BX35" s="164">
        <v>8.8699999999999992</v>
      </c>
      <c r="BY35" s="164">
        <v>-6.19</v>
      </c>
      <c r="BZ35" s="164">
        <v>3.91</v>
      </c>
      <c r="CA35" s="164">
        <v>-24.242000000000001</v>
      </c>
      <c r="CB35" s="164">
        <v>-24.51</v>
      </c>
      <c r="CC35" s="164">
        <v>38.145099999999999</v>
      </c>
      <c r="CD35" s="164">
        <v>37.233400000000003</v>
      </c>
      <c r="CE35" s="164">
        <v>23.3749</v>
      </c>
      <c r="CF35" s="164">
        <v>21.185199999999998</v>
      </c>
      <c r="CG35" s="164">
        <v>21.5486</v>
      </c>
      <c r="CH35" s="164">
        <v>11.798999999999999</v>
      </c>
      <c r="CI35" s="164">
        <v>0</v>
      </c>
      <c r="CJ35" s="165"/>
      <c r="CK35" s="165"/>
      <c r="CL35" s="164">
        <v>1.6</v>
      </c>
      <c r="CM35" s="164">
        <v>-0.2</v>
      </c>
      <c r="CN35" s="164">
        <v>-3.54</v>
      </c>
      <c r="CO35" s="164">
        <v>41.195</v>
      </c>
      <c r="CP35" s="164">
        <v>41.0473</v>
      </c>
      <c r="CQ35" s="164">
        <v>38.463200000000001</v>
      </c>
      <c r="CR35" s="164">
        <v>27.589500000000001</v>
      </c>
      <c r="CS35" s="164">
        <v>28.484999999999999</v>
      </c>
      <c r="CT35" s="164">
        <v>-30.031700000000001</v>
      </c>
      <c r="CU35" s="164">
        <v>-5.8346999999999998</v>
      </c>
      <c r="CV35" s="164">
        <v>-28.246500000000001</v>
      </c>
      <c r="CW35" s="164">
        <v>3.7787000000000002</v>
      </c>
      <c r="CX35" s="164">
        <v>35.119999999999997</v>
      </c>
      <c r="CY35" s="164">
        <v>13.61</v>
      </c>
      <c r="CZ35" s="164">
        <v>10.942399999999999</v>
      </c>
      <c r="DA35" s="164">
        <v>9.7687000000000008</v>
      </c>
      <c r="DB35" s="164">
        <v>-5.99</v>
      </c>
      <c r="DC35" s="165"/>
      <c r="DD35" s="165"/>
      <c r="DE35" s="165"/>
      <c r="DF35" s="164">
        <v>7.0476000000000001</v>
      </c>
      <c r="DG35" s="165"/>
      <c r="DH35" s="164">
        <v>-4.9269999999999996</v>
      </c>
      <c r="DI35" s="165"/>
      <c r="DJ35" s="164">
        <v>-28.1</v>
      </c>
      <c r="DK35" s="164">
        <v>-1.8701000000000001</v>
      </c>
      <c r="DL35" s="164">
        <v>15.3405</v>
      </c>
      <c r="DM35" s="165"/>
      <c r="DN35" s="164">
        <v>29.322199999999999</v>
      </c>
      <c r="DO35" s="164">
        <v>16.32</v>
      </c>
      <c r="DP35" s="164">
        <v>-2.69</v>
      </c>
      <c r="DQ35" s="164">
        <v>14.8645</v>
      </c>
      <c r="DR35" s="164">
        <v>-7.6853999999999996</v>
      </c>
      <c r="DS35" s="164">
        <v>-5.01</v>
      </c>
      <c r="DT35" s="164">
        <v>-5.0999999999999996</v>
      </c>
      <c r="DU35" s="164">
        <v>20.399999999999999</v>
      </c>
      <c r="DV35" s="164">
        <v>8.48</v>
      </c>
      <c r="DW35" s="164">
        <v>-9.2363999999999997</v>
      </c>
      <c r="DX35" s="164">
        <v>-4.9726999999999997</v>
      </c>
      <c r="DY35" s="164">
        <v>-40.178400000000003</v>
      </c>
      <c r="DZ35" s="164">
        <v>-38.736400000000003</v>
      </c>
      <c r="EA35" s="164">
        <v>38.015799999999999</v>
      </c>
      <c r="EB35" s="164">
        <v>8.3567</v>
      </c>
      <c r="EC35" s="164">
        <v>-0.92500000000000004</v>
      </c>
      <c r="ED35" s="164">
        <v>-1.3102</v>
      </c>
      <c r="EE35" s="164">
        <v>0.4128</v>
      </c>
      <c r="EF35" s="164">
        <v>-4.5846</v>
      </c>
      <c r="EG35" s="164">
        <v>-14.339</v>
      </c>
      <c r="EH35" s="164">
        <v>-100.81570000000001</v>
      </c>
      <c r="EI35" s="164">
        <v>-18.556999999999999</v>
      </c>
      <c r="EJ35" s="165"/>
      <c r="EK35" s="164">
        <v>-17.9696</v>
      </c>
      <c r="EL35" s="164">
        <v>-16.9922</v>
      </c>
      <c r="EM35" s="164">
        <v>0</v>
      </c>
      <c r="EN35" s="164">
        <v>1.7834000000000001</v>
      </c>
      <c r="EO35" s="164">
        <v>2.0571000000000002</v>
      </c>
      <c r="EP35" s="164">
        <v>24.08</v>
      </c>
      <c r="EQ35" s="164">
        <v>-29.479600000000001</v>
      </c>
      <c r="ER35" s="164">
        <v>-29.3843</v>
      </c>
      <c r="ES35" s="164">
        <v>-8.6524999999999999</v>
      </c>
      <c r="ET35" s="164">
        <v>-3.24</v>
      </c>
      <c r="EU35" s="164">
        <v>-13.56</v>
      </c>
      <c r="EV35" s="164">
        <v>0</v>
      </c>
      <c r="EW35" s="164">
        <v>9.1387999999999998</v>
      </c>
      <c r="EX35" s="164">
        <v>-14.1958</v>
      </c>
      <c r="EY35" s="164">
        <v>-9.6240000000000006</v>
      </c>
      <c r="EZ35" s="164">
        <v>-9.5815000000000001</v>
      </c>
      <c r="FA35" s="164">
        <v>5.8314000000000004</v>
      </c>
      <c r="FB35" s="164">
        <v>-9.7163000000000004</v>
      </c>
      <c r="FC35" s="164">
        <v>-8.0725999999999996</v>
      </c>
      <c r="FD35" s="164">
        <v>5.8955000000000002</v>
      </c>
      <c r="FE35" s="165"/>
      <c r="FF35" s="164">
        <v>5.6673</v>
      </c>
      <c r="FG35" s="164">
        <v>4.9112</v>
      </c>
      <c r="FH35" s="164">
        <v>4.3223000000000003</v>
      </c>
      <c r="FI35" s="164">
        <v>3.8732000000000002</v>
      </c>
      <c r="FJ35" s="164">
        <v>11.387</v>
      </c>
      <c r="FK35" s="164">
        <v>11.554500000000001</v>
      </c>
      <c r="FL35" s="164">
        <v>-29.472300000000001</v>
      </c>
      <c r="FM35" s="164">
        <v>20.526800000000001</v>
      </c>
      <c r="FN35" s="164">
        <v>20.5839</v>
      </c>
      <c r="FO35" s="164">
        <v>-15.754</v>
      </c>
      <c r="FP35" s="165"/>
      <c r="FQ35" s="164">
        <v>25.514299999999999</v>
      </c>
      <c r="FR35" s="164">
        <v>-19.38</v>
      </c>
      <c r="FS35" s="164">
        <v>-0.79790000000000005</v>
      </c>
      <c r="FT35" s="164">
        <v>0.21809999999999999</v>
      </c>
      <c r="FU35" s="164">
        <v>0.76</v>
      </c>
      <c r="FV35" s="164">
        <v>1.24</v>
      </c>
      <c r="FW35" s="164">
        <v>-24.891200000000001</v>
      </c>
      <c r="FX35" s="165"/>
      <c r="FY35" s="164">
        <v>2.2879999999999998</v>
      </c>
      <c r="FZ35" s="164">
        <v>0.14000000000000001</v>
      </c>
      <c r="GA35" s="165"/>
      <c r="GB35" s="164">
        <v>4.96</v>
      </c>
      <c r="GC35" s="164">
        <v>-9.1417000000000002</v>
      </c>
      <c r="GD35" s="164">
        <v>-0.71870000000000001</v>
      </c>
      <c r="GE35" s="165"/>
      <c r="GF35" s="164">
        <v>24.1035</v>
      </c>
      <c r="GG35" s="165"/>
      <c r="GH35" s="164">
        <v>23.710100000000001</v>
      </c>
      <c r="GI35" s="164">
        <v>-7.7169999999999996</v>
      </c>
      <c r="GJ35" s="164">
        <v>-8.2464999999999993</v>
      </c>
      <c r="GK35" s="164">
        <v>2.7017000000000002</v>
      </c>
      <c r="GL35" s="165"/>
      <c r="GM35" s="165"/>
      <c r="GN35" s="165"/>
      <c r="GO35" s="164">
        <v>-34.531399999999998</v>
      </c>
      <c r="GP35" s="164">
        <v>-0.21060000000000001</v>
      </c>
      <c r="GQ35" s="164">
        <v>-19.734999999999999</v>
      </c>
      <c r="GR35" s="164">
        <v>3.0350999999999999</v>
      </c>
      <c r="GS35" s="164">
        <v>2.8767999999999998</v>
      </c>
      <c r="GT35" s="164">
        <v>134.54900000000001</v>
      </c>
      <c r="GU35" s="164">
        <v>-4.4934000000000003</v>
      </c>
      <c r="GV35" s="164">
        <v>-6.3164999999999996</v>
      </c>
      <c r="GW35" s="164">
        <v>-10.1988</v>
      </c>
      <c r="GX35" s="164">
        <v>-0.33839999999999998</v>
      </c>
      <c r="GY35" s="164">
        <v>7.2081999999999997</v>
      </c>
      <c r="GZ35" s="164">
        <v>7.3734999999999999</v>
      </c>
      <c r="HA35" s="164">
        <v>-1.2072000000000001</v>
      </c>
      <c r="HB35" s="164">
        <v>23.435700000000001</v>
      </c>
      <c r="HC35" s="164">
        <v>25.790900000000001</v>
      </c>
      <c r="HD35" s="164">
        <v>1.68</v>
      </c>
      <c r="HE35" s="164">
        <v>-8.6769999999999996</v>
      </c>
      <c r="HF35" s="164">
        <v>-20.279599999999999</v>
      </c>
      <c r="HG35" s="164">
        <v>24.779699999999998</v>
      </c>
      <c r="HH35" s="164">
        <v>135.4776</v>
      </c>
      <c r="HI35" s="165">
        <v>-49.470799999999997</v>
      </c>
      <c r="HJ35" s="164">
        <v>-31.792300000000001</v>
      </c>
      <c r="HK35" s="164">
        <v>0</v>
      </c>
      <c r="HL35" s="164">
        <v>12.401400000000001</v>
      </c>
      <c r="HM35" s="164">
        <v>-12.2149</v>
      </c>
      <c r="HN35" s="164">
        <v>-13.0052</v>
      </c>
      <c r="HO35" s="165"/>
      <c r="HP35" s="165"/>
      <c r="HQ35" s="164">
        <v>-10.474299999999999</v>
      </c>
      <c r="HR35" s="164">
        <v>-9.9413999999999998</v>
      </c>
      <c r="HS35" s="164">
        <v>-28.017900000000001</v>
      </c>
      <c r="HT35" s="164">
        <v>-28.491099999999999</v>
      </c>
      <c r="HU35" s="164">
        <v>20.76</v>
      </c>
      <c r="HV35" s="164">
        <v>20.78</v>
      </c>
      <c r="HW35" s="164">
        <v>-23.6</v>
      </c>
      <c r="HX35" s="164">
        <v>-23.9</v>
      </c>
      <c r="HY35" s="164">
        <v>8.9999999999999998E-4</v>
      </c>
      <c r="HZ35" s="164">
        <v>13.04</v>
      </c>
      <c r="IA35" s="164">
        <v>45.872900000000001</v>
      </c>
      <c r="IB35" s="164">
        <v>23.502199999999998</v>
      </c>
      <c r="IC35" s="164">
        <v>23.093299999999999</v>
      </c>
      <c r="ID35" s="164">
        <v>-11.4</v>
      </c>
      <c r="IE35" s="164">
        <v>-31.2</v>
      </c>
      <c r="IF35" s="164">
        <v>-5.4</v>
      </c>
      <c r="IG35" s="164">
        <v>-5.9</v>
      </c>
      <c r="IH35" s="164">
        <v>-17.535299999999999</v>
      </c>
      <c r="II35" s="164">
        <v>-17.778700000000001</v>
      </c>
      <c r="IJ35" s="164">
        <v>-223.4734</v>
      </c>
      <c r="IK35" s="164">
        <v>-16.957899999999999</v>
      </c>
      <c r="IL35" s="164">
        <v>-230.20769999999999</v>
      </c>
      <c r="IM35" s="165">
        <v>0</v>
      </c>
      <c r="IN35" s="164">
        <v>-58.368299999999998</v>
      </c>
      <c r="IO35" s="165">
        <v>0</v>
      </c>
      <c r="IP35" s="165"/>
      <c r="IQ35" s="164">
        <v>135.72559999999999</v>
      </c>
      <c r="IR35" s="164">
        <v>61.578099999999999</v>
      </c>
      <c r="IS35" s="164">
        <v>57.433599999999998</v>
      </c>
      <c r="IT35" s="164">
        <v>-0.36980000000000002</v>
      </c>
      <c r="IU35" s="164">
        <v>-1.9147000000000001</v>
      </c>
      <c r="IV35" s="164">
        <v>-29.5001</v>
      </c>
      <c r="IW35" s="164">
        <v>101.5411</v>
      </c>
      <c r="IX35" s="164">
        <v>-176.52760000000001</v>
      </c>
      <c r="IY35" s="164">
        <v>62.119100000000003</v>
      </c>
      <c r="IZ35" s="164">
        <v>-62.927100000000003</v>
      </c>
      <c r="JA35" s="164">
        <v>-0.77270000000000005</v>
      </c>
      <c r="JB35" s="164">
        <v>10.19</v>
      </c>
      <c r="JC35" s="164">
        <v>-6.48</v>
      </c>
      <c r="JD35" s="164">
        <v>0.81399999999999995</v>
      </c>
      <c r="JE35" s="164">
        <v>0.81699999999999995</v>
      </c>
      <c r="JF35" s="164">
        <v>1.84</v>
      </c>
      <c r="JG35" s="164">
        <v>1.28</v>
      </c>
      <c r="JH35" s="164">
        <v>-3.7378999999999998</v>
      </c>
      <c r="JI35" s="164">
        <v>-7.4692999999999996</v>
      </c>
      <c r="JJ35" s="164">
        <v>-3.3371</v>
      </c>
      <c r="JK35" s="164">
        <v>-0.29139999999999999</v>
      </c>
      <c r="JL35" s="164">
        <v>4.8</v>
      </c>
      <c r="JM35" s="164">
        <v>0.50600000000000001</v>
      </c>
      <c r="JN35" s="164">
        <v>0.64200000000000002</v>
      </c>
      <c r="JO35" s="165"/>
      <c r="JP35" s="165"/>
      <c r="JQ35" s="164">
        <v>3.5611999999999999</v>
      </c>
      <c r="JR35" s="164">
        <v>4.0301999999999998</v>
      </c>
      <c r="JS35" s="164">
        <v>3.7898999999999998</v>
      </c>
      <c r="JT35" s="165"/>
      <c r="JU35" s="164">
        <v>15.9</v>
      </c>
      <c r="JV35" s="164">
        <v>5.6353</v>
      </c>
      <c r="JW35" s="165"/>
      <c r="JX35" s="165"/>
      <c r="JY35" s="164">
        <v>0</v>
      </c>
      <c r="JZ35" s="164">
        <v>-3.9975999999999998</v>
      </c>
      <c r="KA35" s="164">
        <v>-30.856000000000002</v>
      </c>
      <c r="KB35" s="164">
        <v>0.84250000000000003</v>
      </c>
      <c r="KC35" s="164">
        <v>0</v>
      </c>
      <c r="KD35" s="164">
        <v>-34.852800000000002</v>
      </c>
      <c r="KE35" s="164">
        <v>3.4590999999999998</v>
      </c>
      <c r="KF35" s="164">
        <v>-7.2</v>
      </c>
      <c r="KG35" s="164">
        <v>-9</v>
      </c>
      <c r="KH35" s="164">
        <v>58.284999999999997</v>
      </c>
      <c r="KI35" s="164">
        <v>-111.206</v>
      </c>
    </row>
    <row r="36" spans="1:295" ht="18" customHeight="1" x14ac:dyDescent="0.3">
      <c r="A36" s="161" t="s">
        <v>76</v>
      </c>
      <c r="B36" s="161" t="s">
        <v>757</v>
      </c>
      <c r="C36" s="164">
        <v>0</v>
      </c>
      <c r="D36" s="164">
        <v>6.5496999999999996</v>
      </c>
      <c r="E36" s="164">
        <v>-12.4719</v>
      </c>
      <c r="F36" s="164">
        <v>6.3731999999999998</v>
      </c>
      <c r="G36" s="164">
        <v>8.8278999999999996</v>
      </c>
      <c r="H36" s="165"/>
      <c r="I36" s="164">
        <v>21.044699999999999</v>
      </c>
      <c r="J36" s="165"/>
      <c r="K36" s="164">
        <v>22.1432</v>
      </c>
      <c r="L36" s="164">
        <v>9.6117000000000008</v>
      </c>
      <c r="M36" s="164">
        <v>11.0282</v>
      </c>
      <c r="N36" s="164">
        <v>-13.32</v>
      </c>
      <c r="O36" s="164">
        <v>-37.4</v>
      </c>
      <c r="P36" s="164">
        <v>15.4</v>
      </c>
      <c r="Q36" s="164">
        <v>6.6239999999999997</v>
      </c>
      <c r="R36" s="164">
        <v>-26.4</v>
      </c>
      <c r="S36" s="164">
        <v>2.9476</v>
      </c>
      <c r="T36" s="164">
        <v>-3.8277999999999999</v>
      </c>
      <c r="U36" s="164">
        <v>4.8525999999999998</v>
      </c>
      <c r="V36" s="164">
        <v>4.6771000000000003</v>
      </c>
      <c r="W36" s="164">
        <v>8.4559999999999995</v>
      </c>
      <c r="X36" s="164">
        <v>1.0475000000000001</v>
      </c>
      <c r="Y36" s="164">
        <v>0.1555</v>
      </c>
      <c r="Z36" s="164">
        <v>2.3540999999999999</v>
      </c>
      <c r="AA36" s="165"/>
      <c r="AB36" s="164">
        <v>-1.1256999999999999</v>
      </c>
      <c r="AC36" s="164">
        <v>-1.0720000000000001</v>
      </c>
      <c r="AD36" s="164">
        <v>-1.105</v>
      </c>
      <c r="AE36" s="164">
        <v>4.12</v>
      </c>
      <c r="AF36" s="164">
        <v>-8.8800000000000008</v>
      </c>
      <c r="AG36" s="164">
        <v>8.8000000000000007</v>
      </c>
      <c r="AH36" s="164">
        <v>-0.621</v>
      </c>
      <c r="AI36" s="164">
        <v>0.32</v>
      </c>
      <c r="AJ36" s="165">
        <v>10.039999999999999</v>
      </c>
      <c r="AK36" s="164">
        <v>-15.51</v>
      </c>
      <c r="AL36" s="165"/>
      <c r="AM36" s="164">
        <v>-10.039999999999999</v>
      </c>
      <c r="AN36" s="164">
        <v>-9.98</v>
      </c>
      <c r="AO36" s="164">
        <v>4.3826999999999998</v>
      </c>
      <c r="AP36" s="164">
        <v>4.3868</v>
      </c>
      <c r="AQ36" s="164">
        <v>16.116800000000001</v>
      </c>
      <c r="AR36" s="164">
        <v>20.599</v>
      </c>
      <c r="AS36" s="164">
        <v>-20.255600000000001</v>
      </c>
      <c r="AT36" s="164">
        <v>-20.513400000000001</v>
      </c>
      <c r="AU36" s="164">
        <v>-20.6434</v>
      </c>
      <c r="AV36" s="164">
        <v>12.7113</v>
      </c>
      <c r="AW36" s="164">
        <v>10.750500000000001</v>
      </c>
      <c r="AX36" s="164">
        <v>-21.739000000000001</v>
      </c>
      <c r="AY36" s="164">
        <v>-21.498000000000001</v>
      </c>
      <c r="AZ36" s="164">
        <v>20.9069</v>
      </c>
      <c r="BA36" s="164">
        <v>22.850999999999999</v>
      </c>
      <c r="BB36" s="164">
        <v>40.158000000000001</v>
      </c>
      <c r="BC36" s="164">
        <v>10.330500000000001</v>
      </c>
      <c r="BD36" s="164">
        <v>-5.7</v>
      </c>
      <c r="BE36" s="164">
        <v>-5.7</v>
      </c>
      <c r="BF36" s="164">
        <v>-14.908099999999999</v>
      </c>
      <c r="BG36" s="164">
        <v>-14.8947</v>
      </c>
      <c r="BH36" s="164">
        <v>-3.6383000000000001</v>
      </c>
      <c r="BI36" s="165"/>
      <c r="BJ36" s="164">
        <v>10.3461</v>
      </c>
      <c r="BK36" s="164">
        <v>4.1363000000000003</v>
      </c>
      <c r="BL36" s="164">
        <v>2.3731</v>
      </c>
      <c r="BM36" s="164">
        <v>1.6002000000000001</v>
      </c>
      <c r="BN36" s="164">
        <v>-64.394000000000005</v>
      </c>
      <c r="BO36" s="164">
        <v>31.7698</v>
      </c>
      <c r="BP36" s="164">
        <v>31.9224</v>
      </c>
      <c r="BQ36" s="164">
        <v>31.6797</v>
      </c>
      <c r="BR36" s="164">
        <v>-101.8078</v>
      </c>
      <c r="BS36" s="165"/>
      <c r="BT36" s="165"/>
      <c r="BU36" s="165"/>
      <c r="BV36" s="164">
        <v>17.853400000000001</v>
      </c>
      <c r="BW36" s="164">
        <v>9.0399999999999991</v>
      </c>
      <c r="BX36" s="164">
        <v>9.18</v>
      </c>
      <c r="BY36" s="164">
        <v>-5.74</v>
      </c>
      <c r="BZ36" s="164">
        <v>4.38</v>
      </c>
      <c r="CA36" s="164">
        <v>-25.581600000000002</v>
      </c>
      <c r="CB36" s="164">
        <v>-24.911799999999999</v>
      </c>
      <c r="CC36" s="164">
        <v>39.155500000000004</v>
      </c>
      <c r="CD36" s="164">
        <v>37.895299999999999</v>
      </c>
      <c r="CE36" s="164">
        <v>24.3188</v>
      </c>
      <c r="CF36" s="164">
        <v>21.021899999999999</v>
      </c>
      <c r="CG36" s="164">
        <v>21.2271</v>
      </c>
      <c r="CH36" s="164">
        <v>11.462400000000001</v>
      </c>
      <c r="CI36" s="165"/>
      <c r="CJ36" s="165"/>
      <c r="CK36" s="165"/>
      <c r="CL36" s="164">
        <v>1</v>
      </c>
      <c r="CM36" s="164">
        <v>-0.7</v>
      </c>
      <c r="CN36" s="164">
        <v>-3.56</v>
      </c>
      <c r="CO36" s="164">
        <v>40.378599999999999</v>
      </c>
      <c r="CP36" s="164">
        <v>40.346499999999999</v>
      </c>
      <c r="CQ36" s="164">
        <v>38.4848</v>
      </c>
      <c r="CR36" s="164">
        <v>29.204799999999999</v>
      </c>
      <c r="CS36" s="164">
        <v>29.494599999999998</v>
      </c>
      <c r="CT36" s="164">
        <v>-30.2791</v>
      </c>
      <c r="CU36" s="164">
        <v>-6.3567999999999998</v>
      </c>
      <c r="CV36" s="164">
        <v>-29.334800000000001</v>
      </c>
      <c r="CW36" s="164">
        <v>3.9188000000000001</v>
      </c>
      <c r="CX36" s="164">
        <v>35.450000000000003</v>
      </c>
      <c r="CY36" s="164">
        <v>13.89</v>
      </c>
      <c r="CZ36" s="164">
        <v>11.098599999999999</v>
      </c>
      <c r="DA36" s="164">
        <v>9.7687000000000008</v>
      </c>
      <c r="DB36" s="164">
        <v>-5.96</v>
      </c>
      <c r="DC36" s="165"/>
      <c r="DD36" s="165"/>
      <c r="DE36" s="165"/>
      <c r="DF36" s="164">
        <v>4.5967000000000002</v>
      </c>
      <c r="DG36" s="165"/>
      <c r="DH36" s="164">
        <v>-4.8552999999999997</v>
      </c>
      <c r="DI36" s="165"/>
      <c r="DJ36" s="165"/>
      <c r="DK36" s="164">
        <v>-1.8823000000000001</v>
      </c>
      <c r="DL36" s="164">
        <v>15.153499999999999</v>
      </c>
      <c r="DM36" s="165"/>
      <c r="DN36" s="164">
        <v>29.136700000000001</v>
      </c>
      <c r="DO36" s="164">
        <v>16.14</v>
      </c>
      <c r="DP36" s="164">
        <v>-3.18</v>
      </c>
      <c r="DQ36" s="164">
        <v>14.911</v>
      </c>
      <c r="DR36" s="164">
        <v>-5.6778000000000004</v>
      </c>
      <c r="DS36" s="164">
        <v>-5.44</v>
      </c>
      <c r="DT36" s="164">
        <v>-5.51</v>
      </c>
      <c r="DU36" s="164">
        <v>21.75</v>
      </c>
      <c r="DV36" s="164">
        <v>9.34</v>
      </c>
      <c r="DW36" s="164">
        <v>-8.8544999999999998</v>
      </c>
      <c r="DX36" s="164">
        <v>-4.6635999999999997</v>
      </c>
      <c r="DY36" s="164">
        <v>-41.367400000000004</v>
      </c>
      <c r="DZ36" s="164">
        <v>-39.863599999999998</v>
      </c>
      <c r="EA36" s="164">
        <v>40.038699999999999</v>
      </c>
      <c r="EB36" s="164">
        <v>9.4410000000000007</v>
      </c>
      <c r="EC36" s="164">
        <v>-1.2045999999999999</v>
      </c>
      <c r="ED36" s="164">
        <v>0.63780000000000003</v>
      </c>
      <c r="EE36" s="164">
        <v>-8.0184999999999995</v>
      </c>
      <c r="EF36" s="164">
        <v>-14.4824</v>
      </c>
      <c r="EG36" s="164">
        <v>-13.64</v>
      </c>
      <c r="EH36" s="164">
        <v>-103.4684</v>
      </c>
      <c r="EI36" s="164">
        <v>-22.455200000000001</v>
      </c>
      <c r="EJ36" s="165"/>
      <c r="EK36" s="164">
        <v>-19.090399999999999</v>
      </c>
      <c r="EL36" s="164">
        <v>-17.4818</v>
      </c>
      <c r="EM36" s="164">
        <v>14.2281</v>
      </c>
      <c r="EN36" s="164">
        <v>3.6067</v>
      </c>
      <c r="EO36" s="164">
        <v>2.6770999999999998</v>
      </c>
      <c r="EP36" s="164">
        <v>-1.028</v>
      </c>
      <c r="EQ36" s="164">
        <v>-27.900600000000001</v>
      </c>
      <c r="ER36" s="164">
        <v>-26.489799999999999</v>
      </c>
      <c r="ES36" s="164">
        <v>-4.5458999999999996</v>
      </c>
      <c r="ET36" s="164">
        <v>0</v>
      </c>
      <c r="EU36" s="164">
        <v>-4.87</v>
      </c>
      <c r="EV36" s="164">
        <v>1.7</v>
      </c>
      <c r="EW36" s="164">
        <v>9.0189000000000004</v>
      </c>
      <c r="EX36" s="164">
        <v>-9.3500999999999994</v>
      </c>
      <c r="EY36" s="164">
        <v>-10.153700000000001</v>
      </c>
      <c r="EZ36" s="164">
        <v>-10.1365</v>
      </c>
      <c r="FA36" s="164">
        <v>5.7550999999999997</v>
      </c>
      <c r="FB36" s="164">
        <v>-3.875</v>
      </c>
      <c r="FC36" s="164">
        <v>-8.2981999999999996</v>
      </c>
      <c r="FD36" s="164">
        <v>6.0998000000000001</v>
      </c>
      <c r="FE36" s="165"/>
      <c r="FF36" s="164">
        <v>5.7297000000000002</v>
      </c>
      <c r="FG36" s="164">
        <v>0</v>
      </c>
      <c r="FH36" s="164">
        <v>0</v>
      </c>
      <c r="FI36" s="165"/>
      <c r="FJ36" s="164">
        <v>12.559200000000001</v>
      </c>
      <c r="FK36" s="164">
        <v>12.559200000000001</v>
      </c>
      <c r="FL36" s="164">
        <v>-27.295400000000001</v>
      </c>
      <c r="FM36" s="164">
        <v>21.1538</v>
      </c>
      <c r="FN36" s="164">
        <v>21.257200000000001</v>
      </c>
      <c r="FO36" s="164">
        <v>-13.192</v>
      </c>
      <c r="FP36" s="165"/>
      <c r="FQ36" s="164">
        <v>24.488900000000001</v>
      </c>
      <c r="FR36" s="164">
        <v>-19.649999999999999</v>
      </c>
      <c r="FS36" s="164">
        <v>-1.3088</v>
      </c>
      <c r="FT36" s="165"/>
      <c r="FU36" s="164">
        <v>0.38</v>
      </c>
      <c r="FV36" s="164">
        <v>0.99</v>
      </c>
      <c r="FW36" s="164">
        <v>-22.8992</v>
      </c>
      <c r="FX36" s="164">
        <v>3.2599</v>
      </c>
      <c r="FY36" s="164">
        <v>2.3340000000000001</v>
      </c>
      <c r="FZ36" s="164">
        <v>0.161</v>
      </c>
      <c r="GA36" s="165"/>
      <c r="GB36" s="164">
        <v>6.59</v>
      </c>
      <c r="GC36" s="164">
        <v>-11.0947</v>
      </c>
      <c r="GD36" s="164">
        <v>-3.6313</v>
      </c>
      <c r="GE36" s="164">
        <v>-2.73</v>
      </c>
      <c r="GF36" s="164">
        <v>26.2681</v>
      </c>
      <c r="GG36" s="165"/>
      <c r="GH36" s="164">
        <v>22.9529</v>
      </c>
      <c r="GI36" s="164">
        <v>-8.4055</v>
      </c>
      <c r="GJ36" s="164">
        <v>-9.0251999999999999</v>
      </c>
      <c r="GK36" s="164">
        <v>2.6839</v>
      </c>
      <c r="GL36" s="165"/>
      <c r="GM36" s="165"/>
      <c r="GN36" s="164">
        <v>-11.3081</v>
      </c>
      <c r="GO36" s="164">
        <v>-36.798499999999997</v>
      </c>
      <c r="GP36" s="164">
        <v>2.0261999999999998</v>
      </c>
      <c r="GQ36" s="164">
        <v>-19.629799999999999</v>
      </c>
      <c r="GR36" s="164">
        <v>3.6309999999999998</v>
      </c>
      <c r="GS36" s="164">
        <v>3.5186999999999999</v>
      </c>
      <c r="GT36" s="164">
        <v>136.2792</v>
      </c>
      <c r="GU36" s="164">
        <v>-4.0628000000000002</v>
      </c>
      <c r="GV36" s="164">
        <v>-5.5217999999999998</v>
      </c>
      <c r="GW36" s="164">
        <v>-11.3552</v>
      </c>
      <c r="GX36" s="164">
        <v>0.14299999999999999</v>
      </c>
      <c r="GY36" s="164">
        <v>7.3033999999999999</v>
      </c>
      <c r="GZ36" s="164">
        <v>7.4447000000000001</v>
      </c>
      <c r="HA36" s="164">
        <v>-0.68879999999999997</v>
      </c>
      <c r="HB36" s="164">
        <v>25.635899999999999</v>
      </c>
      <c r="HC36" s="164">
        <v>26.023499999999999</v>
      </c>
      <c r="HD36" s="164">
        <v>1.26</v>
      </c>
      <c r="HE36" s="164">
        <v>-8.1441999999999997</v>
      </c>
      <c r="HF36" s="164">
        <v>-19.039000000000001</v>
      </c>
      <c r="HG36" s="164">
        <v>23.241800000000001</v>
      </c>
      <c r="HH36" s="164">
        <v>134.74510000000001</v>
      </c>
      <c r="HI36" s="165">
        <v>-49.470799999999997</v>
      </c>
      <c r="HJ36" s="164">
        <v>-32.5304</v>
      </c>
      <c r="HK36" s="164">
        <v>6.7150999999999996</v>
      </c>
      <c r="HL36" s="164">
        <v>14.4095</v>
      </c>
      <c r="HM36" s="164">
        <v>0</v>
      </c>
      <c r="HN36" s="164">
        <v>-10.391999999999999</v>
      </c>
      <c r="HO36" s="165"/>
      <c r="HP36" s="165"/>
      <c r="HQ36" s="164">
        <v>-10.0403</v>
      </c>
      <c r="HR36" s="164">
        <v>-9.7931000000000008</v>
      </c>
      <c r="HS36" s="164">
        <v>-27.950700000000001</v>
      </c>
      <c r="HT36" s="164">
        <v>-28.274899999999999</v>
      </c>
      <c r="HU36" s="164">
        <v>21.56</v>
      </c>
      <c r="HV36" s="164">
        <v>21.63</v>
      </c>
      <c r="HW36" s="164">
        <v>-23.5</v>
      </c>
      <c r="HX36" s="164">
        <v>-23.7</v>
      </c>
      <c r="HY36" s="164">
        <v>3.5700000000000003E-2</v>
      </c>
      <c r="HZ36" s="164">
        <v>12.4</v>
      </c>
      <c r="IA36" s="164">
        <v>35.928800000000003</v>
      </c>
      <c r="IB36" s="164">
        <v>28.0063</v>
      </c>
      <c r="IC36" s="164">
        <v>27.651499999999999</v>
      </c>
      <c r="ID36" s="164">
        <v>-11</v>
      </c>
      <c r="IE36" s="164">
        <v>-31.6</v>
      </c>
      <c r="IF36" s="164">
        <v>-5.9</v>
      </c>
      <c r="IG36" s="164">
        <v>-6.4</v>
      </c>
      <c r="IH36" s="164">
        <v>-17.675899999999999</v>
      </c>
      <c r="II36" s="164">
        <v>-17.549399999999999</v>
      </c>
      <c r="IJ36" s="164">
        <v>-223.54730000000001</v>
      </c>
      <c r="IK36" s="164">
        <v>-19.1051</v>
      </c>
      <c r="IL36" s="164">
        <v>-227.23699999999999</v>
      </c>
      <c r="IM36" s="165">
        <v>0</v>
      </c>
      <c r="IN36" s="164">
        <v>-59.397399999999998</v>
      </c>
      <c r="IO36" s="165">
        <v>0</v>
      </c>
      <c r="IP36" s="165"/>
      <c r="IQ36" s="164">
        <v>135.83750000000001</v>
      </c>
      <c r="IR36" s="164">
        <v>60.169699999999999</v>
      </c>
      <c r="IS36" s="164">
        <v>57.359099999999998</v>
      </c>
      <c r="IT36" s="164">
        <v>-1.0538000000000001</v>
      </c>
      <c r="IU36" s="164">
        <v>-1.6717</v>
      </c>
      <c r="IV36" s="164">
        <v>-26.3202</v>
      </c>
      <c r="IW36" s="164">
        <v>101.73309999999999</v>
      </c>
      <c r="IX36" s="164">
        <v>-173.82689999999999</v>
      </c>
      <c r="IY36" s="164">
        <v>64.117900000000006</v>
      </c>
      <c r="IZ36" s="164">
        <v>-62.604500000000002</v>
      </c>
      <c r="JA36" s="164">
        <v>-1.6394</v>
      </c>
      <c r="JB36" s="164">
        <v>10.073</v>
      </c>
      <c r="JC36" s="164">
        <v>-6.64</v>
      </c>
      <c r="JD36" s="164">
        <v>0.94499999999999995</v>
      </c>
      <c r="JE36" s="164">
        <v>0.93899999999999995</v>
      </c>
      <c r="JF36" s="164">
        <v>1.44</v>
      </c>
      <c r="JG36" s="164">
        <v>1.6</v>
      </c>
      <c r="JH36" s="164">
        <v>-3.9315000000000002</v>
      </c>
      <c r="JI36" s="164">
        <v>-7.5578000000000003</v>
      </c>
      <c r="JJ36" s="164">
        <v>-2.1073</v>
      </c>
      <c r="JK36" s="164">
        <v>-0.78890000000000005</v>
      </c>
      <c r="JL36" s="164">
        <v>4.5</v>
      </c>
      <c r="JM36" s="164">
        <v>1.5069999999999999</v>
      </c>
      <c r="JN36" s="164">
        <v>1.5629999999999999</v>
      </c>
      <c r="JO36" s="164">
        <v>2.6131000000000002</v>
      </c>
      <c r="JP36" s="164">
        <v>3.1436000000000002</v>
      </c>
      <c r="JQ36" s="164">
        <v>4.6090999999999998</v>
      </c>
      <c r="JR36" s="164">
        <v>4.3620000000000001</v>
      </c>
      <c r="JS36" s="164">
        <v>4.3494000000000002</v>
      </c>
      <c r="JT36" s="165"/>
      <c r="JU36" s="164">
        <v>15.9</v>
      </c>
      <c r="JV36" s="164">
        <v>6.3205</v>
      </c>
      <c r="JW36" s="165"/>
      <c r="JX36" s="165"/>
      <c r="JY36" s="164">
        <v>-3.6696</v>
      </c>
      <c r="JZ36" s="164">
        <v>-3.8344999999999998</v>
      </c>
      <c r="KA36" s="164">
        <v>-30.906400000000001</v>
      </c>
      <c r="KB36" s="164">
        <v>0</v>
      </c>
      <c r="KC36" s="165"/>
      <c r="KD36" s="164">
        <v>-35.342500000000001</v>
      </c>
      <c r="KE36" s="164">
        <v>3.2086000000000001</v>
      </c>
      <c r="KF36" s="164">
        <v>-7.9</v>
      </c>
      <c r="KG36" s="164">
        <v>-8.1999999999999993</v>
      </c>
      <c r="KH36" s="164">
        <v>56.959899999999998</v>
      </c>
      <c r="KI36" s="164">
        <v>-111.3954</v>
      </c>
    </row>
    <row r="37" spans="1:295" ht="18" customHeight="1" x14ac:dyDescent="0.3">
      <c r="A37" s="161" t="s">
        <v>76</v>
      </c>
      <c r="B37" s="161" t="s">
        <v>758</v>
      </c>
      <c r="C37" s="164">
        <v>0</v>
      </c>
      <c r="D37" s="164">
        <v>6.3646000000000003</v>
      </c>
      <c r="E37" s="164">
        <v>-12.356999999999999</v>
      </c>
      <c r="F37" s="164">
        <v>6.3973000000000004</v>
      </c>
      <c r="G37" s="164">
        <v>8.9701000000000004</v>
      </c>
      <c r="H37" s="165"/>
      <c r="I37" s="164">
        <v>21.663599999999999</v>
      </c>
      <c r="J37" s="165"/>
      <c r="K37" s="164">
        <v>24.3414</v>
      </c>
      <c r="L37" s="164">
        <v>10.8817</v>
      </c>
      <c r="M37" s="164">
        <v>12.2333</v>
      </c>
      <c r="N37" s="164">
        <v>-13.32</v>
      </c>
      <c r="O37" s="164">
        <v>-37.4</v>
      </c>
      <c r="P37" s="164">
        <v>15.4</v>
      </c>
      <c r="Q37" s="164">
        <v>5.7960000000000003</v>
      </c>
      <c r="R37" s="164">
        <v>-26.4</v>
      </c>
      <c r="S37" s="164">
        <v>3.7050000000000001</v>
      </c>
      <c r="T37" s="164">
        <v>-4.2942</v>
      </c>
      <c r="U37" s="164">
        <v>5.0819000000000001</v>
      </c>
      <c r="V37" s="164">
        <v>4.9565000000000001</v>
      </c>
      <c r="W37" s="164">
        <v>8.8458000000000006</v>
      </c>
      <c r="X37" s="164">
        <v>1.2899</v>
      </c>
      <c r="Y37" s="164">
        <v>0.14940000000000001</v>
      </c>
      <c r="Z37" s="164">
        <v>2.3639999999999999</v>
      </c>
      <c r="AA37" s="165"/>
      <c r="AB37" s="164">
        <v>-0.80330000000000001</v>
      </c>
      <c r="AC37" s="164">
        <v>-1.075</v>
      </c>
      <c r="AD37" s="164">
        <v>-1.0820000000000001</v>
      </c>
      <c r="AE37" s="164">
        <v>4.1950000000000003</v>
      </c>
      <c r="AF37" s="164">
        <v>-6.66</v>
      </c>
      <c r="AG37" s="164">
        <v>8.8000000000000007</v>
      </c>
      <c r="AH37" s="164">
        <v>-0.72899999999999998</v>
      </c>
      <c r="AI37" s="164">
        <v>0.318</v>
      </c>
      <c r="AJ37" s="165">
        <v>10.37</v>
      </c>
      <c r="AK37" s="164">
        <v>-15.34</v>
      </c>
      <c r="AL37" s="165"/>
      <c r="AM37" s="164">
        <v>-10.37</v>
      </c>
      <c r="AN37" s="164">
        <v>-10.24</v>
      </c>
      <c r="AO37" s="164">
        <v>4.5462999999999996</v>
      </c>
      <c r="AP37" s="164">
        <v>4.1646000000000001</v>
      </c>
      <c r="AQ37" s="164">
        <v>18.684899999999999</v>
      </c>
      <c r="AR37" s="164">
        <v>23.001799999999999</v>
      </c>
      <c r="AS37" s="164">
        <v>-19.9558</v>
      </c>
      <c r="AT37" s="164">
        <v>-19.698399999999999</v>
      </c>
      <c r="AU37" s="164">
        <v>-19.648399999999999</v>
      </c>
      <c r="AV37" s="164">
        <v>-0.30559999999999998</v>
      </c>
      <c r="AW37" s="164">
        <v>-0.20330000000000001</v>
      </c>
      <c r="AX37" s="164">
        <v>-19.425000000000001</v>
      </c>
      <c r="AY37" s="164">
        <v>-16.879899999999999</v>
      </c>
      <c r="AZ37" s="164">
        <v>13.8101</v>
      </c>
      <c r="BA37" s="164">
        <v>13.908300000000001</v>
      </c>
      <c r="BB37" s="164">
        <v>44.424599999999998</v>
      </c>
      <c r="BC37" s="164">
        <v>10.2768</v>
      </c>
      <c r="BD37" s="164">
        <v>-5.7</v>
      </c>
      <c r="BE37" s="164">
        <v>-5.7</v>
      </c>
      <c r="BF37" s="164">
        <v>-16.000299999999999</v>
      </c>
      <c r="BG37" s="164">
        <v>-16.390999999999998</v>
      </c>
      <c r="BH37" s="164">
        <v>-3.6797</v>
      </c>
      <c r="BI37" s="165"/>
      <c r="BJ37" s="164">
        <v>13.7273</v>
      </c>
      <c r="BK37" s="164">
        <v>4.4596999999999998</v>
      </c>
      <c r="BL37" s="164">
        <v>2.7909000000000002</v>
      </c>
      <c r="BM37" s="164">
        <v>1.7632000000000001</v>
      </c>
      <c r="BN37" s="164">
        <v>-71.871099999999998</v>
      </c>
      <c r="BO37" s="164">
        <v>35.126800000000003</v>
      </c>
      <c r="BP37" s="164">
        <v>35.157299999999999</v>
      </c>
      <c r="BQ37" s="164">
        <v>21.360299999999999</v>
      </c>
      <c r="BR37" s="164">
        <v>-95.7226</v>
      </c>
      <c r="BS37" s="165"/>
      <c r="BT37" s="165"/>
      <c r="BU37" s="165"/>
      <c r="BV37" s="164">
        <v>22.922999999999998</v>
      </c>
      <c r="BW37" s="164">
        <v>10.01</v>
      </c>
      <c r="BX37" s="164">
        <v>10.4</v>
      </c>
      <c r="BY37" s="164">
        <v>-3.38</v>
      </c>
      <c r="BZ37" s="164">
        <v>6.08</v>
      </c>
      <c r="CA37" s="164">
        <v>-26.653300000000002</v>
      </c>
      <c r="CB37" s="164">
        <v>-26.2514</v>
      </c>
      <c r="CC37" s="164">
        <v>40.632399999999997</v>
      </c>
      <c r="CD37" s="164">
        <v>39.635599999999997</v>
      </c>
      <c r="CE37" s="164">
        <v>23.728000000000002</v>
      </c>
      <c r="CF37" s="164">
        <v>25.459199999999999</v>
      </c>
      <c r="CG37" s="164">
        <v>25.136900000000001</v>
      </c>
      <c r="CH37" s="164">
        <v>12.5695</v>
      </c>
      <c r="CI37" s="165"/>
      <c r="CJ37" s="165"/>
      <c r="CK37" s="165"/>
      <c r="CL37" s="164">
        <v>2.1</v>
      </c>
      <c r="CM37" s="164">
        <v>0</v>
      </c>
      <c r="CN37" s="164">
        <v>-3.75</v>
      </c>
      <c r="CO37" s="164">
        <v>44.1967</v>
      </c>
      <c r="CP37" s="164">
        <v>44.278100000000002</v>
      </c>
      <c r="CQ37" s="164">
        <v>41.7254</v>
      </c>
      <c r="CR37" s="164">
        <v>29.151800000000001</v>
      </c>
      <c r="CS37" s="164">
        <v>30.592500000000001</v>
      </c>
      <c r="CT37" s="164">
        <v>-32.299500000000002</v>
      </c>
      <c r="CU37" s="164">
        <v>-8.3762000000000008</v>
      </c>
      <c r="CV37" s="164">
        <v>-30.708200000000001</v>
      </c>
      <c r="CW37" s="164">
        <v>4.2442000000000002</v>
      </c>
      <c r="CX37" s="164">
        <v>41</v>
      </c>
      <c r="CY37" s="164">
        <v>16.440000000000001</v>
      </c>
      <c r="CZ37" s="164">
        <v>11.723599999999999</v>
      </c>
      <c r="DA37" s="164">
        <v>10.549899999999999</v>
      </c>
      <c r="DB37" s="164">
        <v>-6.62</v>
      </c>
      <c r="DC37" s="165"/>
      <c r="DD37" s="165"/>
      <c r="DE37" s="165"/>
      <c r="DF37" s="164">
        <v>6.6780999999999997</v>
      </c>
      <c r="DG37" s="165"/>
      <c r="DH37" s="164">
        <v>-5.5796999999999999</v>
      </c>
      <c r="DI37" s="164">
        <v>-33.200000000000003</v>
      </c>
      <c r="DJ37" s="164">
        <v>-32.799999999999997</v>
      </c>
      <c r="DK37" s="164">
        <v>-1.6064000000000001</v>
      </c>
      <c r="DL37" s="164">
        <v>15.153499999999999</v>
      </c>
      <c r="DM37" s="165"/>
      <c r="DN37" s="164">
        <v>28.9511</v>
      </c>
      <c r="DO37" s="164">
        <v>16.489999999999998</v>
      </c>
      <c r="DP37" s="164">
        <v>-3.16</v>
      </c>
      <c r="DQ37" s="164">
        <v>15.252000000000001</v>
      </c>
      <c r="DR37" s="164">
        <v>-5.1902999999999997</v>
      </c>
      <c r="DS37" s="164">
        <v>-5.39</v>
      </c>
      <c r="DT37" s="164">
        <v>-5.5</v>
      </c>
      <c r="DU37" s="164">
        <v>22.55</v>
      </c>
      <c r="DV37" s="164">
        <v>11.4</v>
      </c>
      <c r="DW37" s="164">
        <v>-8.9635999999999996</v>
      </c>
      <c r="DX37" s="164">
        <v>-4.2454999999999998</v>
      </c>
      <c r="DY37" s="164">
        <v>-41.752699999999997</v>
      </c>
      <c r="DZ37" s="164">
        <v>-41.2545</v>
      </c>
      <c r="EA37" s="164">
        <v>44.228000000000002</v>
      </c>
      <c r="EB37" s="164">
        <v>12.8195</v>
      </c>
      <c r="EC37" s="164">
        <v>2.4276</v>
      </c>
      <c r="ED37" s="164">
        <v>2.9376000000000002</v>
      </c>
      <c r="EE37" s="164">
        <v>-3.3544999999999998</v>
      </c>
      <c r="EF37" s="164">
        <v>-7.7392000000000003</v>
      </c>
      <c r="EG37" s="164">
        <v>-12.904</v>
      </c>
      <c r="EH37" s="164">
        <v>-93.692400000000006</v>
      </c>
      <c r="EI37" s="164">
        <v>-25.387</v>
      </c>
      <c r="EJ37" s="165"/>
      <c r="EK37" s="164">
        <v>-18.093699999999998</v>
      </c>
      <c r="EL37" s="164">
        <v>-16.8294</v>
      </c>
      <c r="EM37" s="164">
        <v>0</v>
      </c>
      <c r="EN37" s="164">
        <v>3.1657000000000002</v>
      </c>
      <c r="EO37" s="164">
        <v>2.7115999999999998</v>
      </c>
      <c r="EP37" s="164">
        <v>17.423999999999999</v>
      </c>
      <c r="EQ37" s="164">
        <v>-30.110700000000001</v>
      </c>
      <c r="ER37" s="164">
        <v>-30.0686</v>
      </c>
      <c r="ES37" s="164">
        <v>-5.3936999999999999</v>
      </c>
      <c r="ET37" s="164">
        <v>-7.03</v>
      </c>
      <c r="EU37" s="164">
        <v>-11.7</v>
      </c>
      <c r="EV37" s="164">
        <v>-0.1</v>
      </c>
      <c r="EW37" s="164">
        <v>8.7659000000000002</v>
      </c>
      <c r="EX37" s="164">
        <v>-10.282</v>
      </c>
      <c r="EY37" s="164">
        <v>-11.3696</v>
      </c>
      <c r="EZ37" s="164">
        <v>-11.3156</v>
      </c>
      <c r="FA37" s="164">
        <v>7.2373000000000003</v>
      </c>
      <c r="FB37" s="164">
        <v>-5.3394000000000004</v>
      </c>
      <c r="FC37" s="164">
        <v>-6.3658999999999999</v>
      </c>
      <c r="FD37" s="164">
        <v>5.9855999999999998</v>
      </c>
      <c r="FE37" s="165"/>
      <c r="FF37" s="164">
        <v>5.7705000000000002</v>
      </c>
      <c r="FG37" s="164">
        <v>0</v>
      </c>
      <c r="FH37" s="164">
        <v>0</v>
      </c>
      <c r="FI37" s="164">
        <v>0</v>
      </c>
      <c r="FJ37" s="164">
        <v>14.0663</v>
      </c>
      <c r="FK37" s="164">
        <v>13.898899999999999</v>
      </c>
      <c r="FL37" s="164">
        <v>-27.462800000000001</v>
      </c>
      <c r="FM37" s="164">
        <v>23.3629</v>
      </c>
      <c r="FN37" s="164">
        <v>23.441600000000001</v>
      </c>
      <c r="FO37" s="164">
        <v>-13.3752</v>
      </c>
      <c r="FP37" s="165"/>
      <c r="FQ37" s="164">
        <v>24.044599999999999</v>
      </c>
      <c r="FR37" s="164">
        <v>-20.28</v>
      </c>
      <c r="FS37" s="164">
        <v>-0.90590000000000004</v>
      </c>
      <c r="FT37" s="164">
        <v>0.19339999999999999</v>
      </c>
      <c r="FU37" s="164">
        <v>0.5</v>
      </c>
      <c r="FV37" s="164">
        <v>2.4300000000000002</v>
      </c>
      <c r="FW37" s="164">
        <v>-23.661799999999999</v>
      </c>
      <c r="FX37" s="165"/>
      <c r="FY37" s="164">
        <v>2.4540000000000002</v>
      </c>
      <c r="FZ37" s="164">
        <v>0.14799999999999999</v>
      </c>
      <c r="GA37" s="165"/>
      <c r="GB37" s="164">
        <v>7.08</v>
      </c>
      <c r="GC37" s="164">
        <v>-10.388299999999999</v>
      </c>
      <c r="GD37" s="164">
        <v>-3.2027000000000001</v>
      </c>
      <c r="GE37" s="164">
        <v>-2.56</v>
      </c>
      <c r="GF37" s="164">
        <v>27.938199999999998</v>
      </c>
      <c r="GG37" s="165"/>
      <c r="GH37" s="164">
        <v>22.93</v>
      </c>
      <c r="GI37" s="164">
        <v>-8.6996000000000002</v>
      </c>
      <c r="GJ37" s="164">
        <v>-9.2922999999999991</v>
      </c>
      <c r="GK37" s="164">
        <v>2.7713000000000001</v>
      </c>
      <c r="GL37" s="165"/>
      <c r="GM37" s="165"/>
      <c r="GN37" s="164">
        <v>-11.151</v>
      </c>
      <c r="GO37" s="164">
        <v>-38.857700000000001</v>
      </c>
      <c r="GP37" s="164">
        <v>2.4392999999999998</v>
      </c>
      <c r="GQ37" s="164">
        <v>-19.283899999999999</v>
      </c>
      <c r="GR37" s="164">
        <v>5.5933000000000002</v>
      </c>
      <c r="GS37" s="164">
        <v>5.3468</v>
      </c>
      <c r="GT37" s="164">
        <v>135.56790000000001</v>
      </c>
      <c r="GU37" s="164">
        <v>-3.3321999999999998</v>
      </c>
      <c r="GV37" s="164">
        <v>-4.9005000000000001</v>
      </c>
      <c r="GW37" s="164">
        <v>-11.853400000000001</v>
      </c>
      <c r="GX37" s="164">
        <v>0.64359999999999995</v>
      </c>
      <c r="GY37" s="164">
        <v>7.2740999999999998</v>
      </c>
      <c r="GZ37" s="164">
        <v>7.2786</v>
      </c>
      <c r="HA37" s="164">
        <v>0</v>
      </c>
      <c r="HB37" s="164">
        <v>24.321200000000001</v>
      </c>
      <c r="HC37" s="164">
        <v>25.842199999999998</v>
      </c>
      <c r="HD37" s="164">
        <v>2.1</v>
      </c>
      <c r="HE37" s="164">
        <v>-7.9684999999999997</v>
      </c>
      <c r="HF37" s="164">
        <v>-21.2194</v>
      </c>
      <c r="HG37" s="164">
        <v>27.235700000000001</v>
      </c>
      <c r="HH37" s="164">
        <v>131.5556</v>
      </c>
      <c r="HI37" s="165">
        <v>-49.470799999999997</v>
      </c>
      <c r="HJ37" s="164">
        <v>-31.5321</v>
      </c>
      <c r="HK37" s="164">
        <v>7.3023999999999996</v>
      </c>
      <c r="HL37" s="164">
        <v>15.2867</v>
      </c>
      <c r="HM37" s="164">
        <v>-9.7025000000000006</v>
      </c>
      <c r="HN37" s="164">
        <v>-11.8371</v>
      </c>
      <c r="HO37" s="165"/>
      <c r="HP37" s="165"/>
      <c r="HQ37" s="164">
        <v>-10.8917</v>
      </c>
      <c r="HR37" s="164">
        <v>-10.644500000000001</v>
      </c>
      <c r="HS37" s="164">
        <v>-27.627400000000002</v>
      </c>
      <c r="HT37" s="164">
        <v>-27.517199999999999</v>
      </c>
      <c r="HU37" s="164">
        <v>21.05</v>
      </c>
      <c r="HV37" s="164">
        <v>21.64</v>
      </c>
      <c r="HW37" s="164">
        <v>-23.9</v>
      </c>
      <c r="HX37" s="164">
        <v>-24</v>
      </c>
      <c r="HY37" s="164">
        <v>3.5700000000000003E-2</v>
      </c>
      <c r="HZ37" s="164">
        <v>12</v>
      </c>
      <c r="IA37" s="164">
        <v>40.538499999999999</v>
      </c>
      <c r="IB37" s="164">
        <v>28.338699999999999</v>
      </c>
      <c r="IC37" s="164">
        <v>27.8611</v>
      </c>
      <c r="ID37" s="164">
        <v>-11.4</v>
      </c>
      <c r="IE37" s="164">
        <v>-29.9</v>
      </c>
      <c r="IF37" s="164">
        <v>-6.3</v>
      </c>
      <c r="IG37" s="164">
        <v>-6.6</v>
      </c>
      <c r="IH37" s="164">
        <v>-17.635899999999999</v>
      </c>
      <c r="II37" s="165"/>
      <c r="IJ37" s="164">
        <v>-219.99809999999999</v>
      </c>
      <c r="IK37" s="164">
        <v>-16.9176</v>
      </c>
      <c r="IL37" s="164">
        <v>-229.90979999999999</v>
      </c>
      <c r="IM37" s="165">
        <v>0</v>
      </c>
      <c r="IN37" s="164">
        <v>-58.905000000000001</v>
      </c>
      <c r="IO37" s="165">
        <v>0</v>
      </c>
      <c r="IP37" s="165"/>
      <c r="IQ37" s="164">
        <v>137.68979999999999</v>
      </c>
      <c r="IR37" s="164">
        <v>64.121700000000004</v>
      </c>
      <c r="IS37" s="164">
        <v>57.596899999999998</v>
      </c>
      <c r="IT37" s="164">
        <v>-2.2646000000000002</v>
      </c>
      <c r="IU37" s="164">
        <v>-0.70279999999999998</v>
      </c>
      <c r="IV37" s="164">
        <v>-26.675799999999999</v>
      </c>
      <c r="IW37" s="164">
        <v>105.343</v>
      </c>
      <c r="IX37" s="164">
        <v>-178.6534</v>
      </c>
      <c r="IY37" s="164">
        <v>64.17</v>
      </c>
      <c r="IZ37" s="164">
        <v>-66.034300000000002</v>
      </c>
      <c r="JA37" s="164">
        <v>-1.6637999999999999</v>
      </c>
      <c r="JB37" s="164">
        <v>7.6689999999999996</v>
      </c>
      <c r="JC37" s="164">
        <v>-6.56</v>
      </c>
      <c r="JD37" s="164">
        <v>0.92500000000000004</v>
      </c>
      <c r="JE37" s="164">
        <v>0.93</v>
      </c>
      <c r="JF37" s="164">
        <v>1.68</v>
      </c>
      <c r="JG37" s="164">
        <v>2.2400000000000002</v>
      </c>
      <c r="JH37" s="164">
        <v>-3.9329999999999998</v>
      </c>
      <c r="JI37" s="164">
        <v>-7.9973000000000001</v>
      </c>
      <c r="JJ37" s="164">
        <v>-1.2009000000000001</v>
      </c>
      <c r="JK37" s="164">
        <v>-0.64239999999999997</v>
      </c>
      <c r="JL37" s="164">
        <v>4</v>
      </c>
      <c r="JM37" s="164">
        <v>0.52400000000000002</v>
      </c>
      <c r="JN37" s="164">
        <v>0.66300000000000003</v>
      </c>
      <c r="JO37" s="164">
        <v>2.8458999999999999</v>
      </c>
      <c r="JP37" s="165"/>
      <c r="JQ37" s="164">
        <v>3.7685</v>
      </c>
      <c r="JR37" s="164">
        <v>3.5640999999999998</v>
      </c>
      <c r="JS37" s="164">
        <v>3.7046999999999999</v>
      </c>
      <c r="JT37" s="165"/>
      <c r="JU37" s="164">
        <v>15.4</v>
      </c>
      <c r="JV37" s="164">
        <v>6.8567999999999998</v>
      </c>
      <c r="JW37" s="165"/>
      <c r="JX37" s="165"/>
      <c r="JY37" s="164">
        <v>-3.9192999999999998</v>
      </c>
      <c r="JZ37" s="164">
        <v>-3.8018999999999998</v>
      </c>
      <c r="KA37" s="164">
        <v>-30.470099999999999</v>
      </c>
      <c r="KB37" s="164">
        <v>0</v>
      </c>
      <c r="KC37" s="165"/>
      <c r="KD37" s="164">
        <v>-35.674700000000001</v>
      </c>
      <c r="KE37" s="164">
        <v>5.0091000000000001</v>
      </c>
      <c r="KF37" s="164">
        <v>-6.4</v>
      </c>
      <c r="KG37" s="164">
        <v>-9.1</v>
      </c>
      <c r="KH37" s="164">
        <v>50.448999999999998</v>
      </c>
      <c r="KI37" s="164">
        <v>-105.803</v>
      </c>
    </row>
    <row r="38" spans="1:295" ht="18" customHeight="1" x14ac:dyDescent="0.3">
      <c r="A38" s="161" t="s">
        <v>76</v>
      </c>
      <c r="B38" s="161" t="s">
        <v>759</v>
      </c>
      <c r="C38" s="164">
        <v>0</v>
      </c>
      <c r="D38" s="164">
        <v>5.9751000000000003</v>
      </c>
      <c r="E38" s="164">
        <v>-11.723599999999999</v>
      </c>
      <c r="F38" s="164">
        <v>6.7899000000000003</v>
      </c>
      <c r="G38" s="164">
        <v>10.821300000000001</v>
      </c>
      <c r="H38" s="165"/>
      <c r="I38" s="164">
        <v>21.526599999999998</v>
      </c>
      <c r="J38" s="165"/>
      <c r="K38" s="164">
        <v>24.915900000000001</v>
      </c>
      <c r="L38" s="164">
        <v>11.2407</v>
      </c>
      <c r="M38" s="164">
        <v>12.4625</v>
      </c>
      <c r="N38" s="164">
        <v>-17.760000000000002</v>
      </c>
      <c r="O38" s="164">
        <v>-39.6</v>
      </c>
      <c r="P38" s="164">
        <v>13.2</v>
      </c>
      <c r="Q38" s="164">
        <v>7.452</v>
      </c>
      <c r="R38" s="164">
        <v>-24.2</v>
      </c>
      <c r="S38" s="164">
        <v>3.746</v>
      </c>
      <c r="T38" s="164">
        <v>-3.8130000000000002</v>
      </c>
      <c r="U38" s="164">
        <v>5.2333999999999996</v>
      </c>
      <c r="V38" s="164">
        <v>5.157</v>
      </c>
      <c r="W38" s="164">
        <v>9.1039999999999992</v>
      </c>
      <c r="X38" s="164">
        <v>1.042</v>
      </c>
      <c r="Y38" s="164">
        <v>-9.2200000000000004E-2</v>
      </c>
      <c r="Z38" s="164">
        <v>2.3331</v>
      </c>
      <c r="AA38" s="165"/>
      <c r="AB38" s="164">
        <v>-0.86750000000000005</v>
      </c>
      <c r="AC38" s="164">
        <v>-0.873</v>
      </c>
      <c r="AD38" s="164">
        <v>-0.85</v>
      </c>
      <c r="AE38" s="164">
        <v>4.282</v>
      </c>
      <c r="AF38" s="164">
        <v>-4.4400000000000004</v>
      </c>
      <c r="AG38" s="165"/>
      <c r="AH38" s="164">
        <v>-0.17599999999999999</v>
      </c>
      <c r="AI38" s="164">
        <v>0.317</v>
      </c>
      <c r="AJ38" s="165">
        <v>11.22</v>
      </c>
      <c r="AK38" s="164">
        <v>-14.14</v>
      </c>
      <c r="AL38" s="165"/>
      <c r="AM38" s="164">
        <v>-11.22</v>
      </c>
      <c r="AN38" s="164">
        <v>-11.28</v>
      </c>
      <c r="AO38" s="164">
        <v>4.7263000000000002</v>
      </c>
      <c r="AP38" s="164">
        <v>3.8262999999999998</v>
      </c>
      <c r="AQ38" s="164">
        <v>18.244399999999999</v>
      </c>
      <c r="AR38" s="164">
        <v>22.447299999999998</v>
      </c>
      <c r="AS38" s="164">
        <v>-19.7743</v>
      </c>
      <c r="AT38" s="164">
        <v>-19.500900000000001</v>
      </c>
      <c r="AU38" s="164">
        <v>-19.475200000000001</v>
      </c>
      <c r="AV38" s="164">
        <v>1.0791999999999999</v>
      </c>
      <c r="AW38" s="164">
        <v>1.3909</v>
      </c>
      <c r="AX38" s="164">
        <v>-20.003299999999999</v>
      </c>
      <c r="AY38" s="164">
        <v>-17.869900000000001</v>
      </c>
      <c r="AZ38" s="164">
        <v>14.190899999999999</v>
      </c>
      <c r="BA38" s="164">
        <v>14.37</v>
      </c>
      <c r="BB38" s="164">
        <v>47.8733</v>
      </c>
      <c r="BC38" s="164">
        <v>10.670400000000001</v>
      </c>
      <c r="BD38" s="164">
        <v>-5.8</v>
      </c>
      <c r="BE38" s="164">
        <v>-5.7</v>
      </c>
      <c r="BF38" s="164">
        <v>-16.3004</v>
      </c>
      <c r="BG38" s="164">
        <v>-16.049700000000001</v>
      </c>
      <c r="BH38" s="164">
        <v>-3.6829999999999998</v>
      </c>
      <c r="BI38" s="165"/>
      <c r="BJ38" s="164">
        <v>13.2804</v>
      </c>
      <c r="BK38" s="164">
        <v>4.4341999999999997</v>
      </c>
      <c r="BL38" s="164">
        <v>2.7759</v>
      </c>
      <c r="BM38" s="164">
        <v>1.9430000000000001</v>
      </c>
      <c r="BN38" s="164">
        <v>-71.596400000000003</v>
      </c>
      <c r="BO38" s="164">
        <v>34.302799999999998</v>
      </c>
      <c r="BP38" s="164">
        <v>34.028100000000002</v>
      </c>
      <c r="BQ38" s="164">
        <v>26.645299999999999</v>
      </c>
      <c r="BR38" s="164">
        <v>-95.901899999999998</v>
      </c>
      <c r="BS38" s="165"/>
      <c r="BT38" s="165"/>
      <c r="BU38" s="165"/>
      <c r="BV38" s="165"/>
      <c r="BW38" s="164">
        <v>10.29</v>
      </c>
      <c r="BX38" s="164">
        <v>10.73</v>
      </c>
      <c r="BY38" s="164">
        <v>-3.5</v>
      </c>
      <c r="BZ38" s="164">
        <v>5.94</v>
      </c>
      <c r="CA38" s="164">
        <v>-25.849499999999999</v>
      </c>
      <c r="CB38" s="164">
        <v>-25.715599999999998</v>
      </c>
      <c r="CC38" s="164">
        <v>39.791499999999999</v>
      </c>
      <c r="CD38" s="164">
        <v>38.940199999999997</v>
      </c>
      <c r="CE38" s="164">
        <v>21.344999999999999</v>
      </c>
      <c r="CF38" s="164">
        <v>22.595600000000001</v>
      </c>
      <c r="CG38" s="164">
        <v>23.051200000000001</v>
      </c>
      <c r="CH38" s="164">
        <v>13.031599999999999</v>
      </c>
      <c r="CI38" s="165"/>
      <c r="CJ38" s="165"/>
      <c r="CK38" s="165"/>
      <c r="CL38" s="164">
        <v>3</v>
      </c>
      <c r="CM38" s="164">
        <v>0.7</v>
      </c>
      <c r="CN38" s="164">
        <v>-3.57</v>
      </c>
      <c r="CO38" s="164">
        <v>43.910699999999999</v>
      </c>
      <c r="CP38" s="164">
        <v>43.413200000000003</v>
      </c>
      <c r="CQ38" s="164">
        <v>41.38</v>
      </c>
      <c r="CR38" s="164">
        <v>28.259799999999998</v>
      </c>
      <c r="CS38" s="164">
        <v>28.5078</v>
      </c>
      <c r="CT38" s="164">
        <v>-32.173099999999998</v>
      </c>
      <c r="CU38" s="164">
        <v>-7.4825999999999997</v>
      </c>
      <c r="CV38" s="164">
        <v>-30.494199999999999</v>
      </c>
      <c r="CW38" s="164">
        <v>4.0964</v>
      </c>
      <c r="CX38" s="164">
        <v>38.869999999999997</v>
      </c>
      <c r="CY38" s="164">
        <v>15.9</v>
      </c>
      <c r="CZ38" s="164">
        <v>12.036099999999999</v>
      </c>
      <c r="DA38" s="164">
        <v>10.745200000000001</v>
      </c>
      <c r="DB38" s="164">
        <v>-6.83</v>
      </c>
      <c r="DC38" s="165"/>
      <c r="DD38" s="165"/>
      <c r="DE38" s="165"/>
      <c r="DF38" s="164">
        <v>6.7244000000000002</v>
      </c>
      <c r="DG38" s="165"/>
      <c r="DH38" s="164">
        <v>-5.6086</v>
      </c>
      <c r="DI38" s="164">
        <v>-30.4</v>
      </c>
      <c r="DJ38" s="164">
        <v>-30.4</v>
      </c>
      <c r="DK38" s="164">
        <v>-0.92159999999999997</v>
      </c>
      <c r="DL38" s="164">
        <v>15.3405</v>
      </c>
      <c r="DM38" s="165"/>
      <c r="DN38" s="164">
        <v>29.322199999999999</v>
      </c>
      <c r="DO38" s="164">
        <v>16.64</v>
      </c>
      <c r="DP38" s="164">
        <v>-2.9</v>
      </c>
      <c r="DQ38" s="164">
        <v>14.5235</v>
      </c>
      <c r="DR38" s="164">
        <v>-7.6254</v>
      </c>
      <c r="DS38" s="164">
        <v>-5.69</v>
      </c>
      <c r="DT38" s="164">
        <v>-5.74</v>
      </c>
      <c r="DU38" s="164">
        <v>22.44</v>
      </c>
      <c r="DV38" s="164">
        <v>12.1</v>
      </c>
      <c r="DW38" s="164">
        <v>-8.7454999999999998</v>
      </c>
      <c r="DX38" s="164">
        <v>-4.4000000000000004</v>
      </c>
      <c r="DY38" s="164">
        <v>-42.011699999999998</v>
      </c>
      <c r="DZ38" s="164">
        <v>-41.054499999999997</v>
      </c>
      <c r="EA38" s="164">
        <v>44.816099999999999</v>
      </c>
      <c r="EB38" s="164">
        <v>12.7865</v>
      </c>
      <c r="EC38" s="164">
        <v>2.6770999999999998</v>
      </c>
      <c r="ED38" s="164">
        <v>2.4765999999999999</v>
      </c>
      <c r="EE38" s="164">
        <v>-6.1143999999999998</v>
      </c>
      <c r="EF38" s="164">
        <v>-7.6165000000000003</v>
      </c>
      <c r="EG38" s="164">
        <v>-13.445</v>
      </c>
      <c r="EH38" s="164">
        <v>-94.066100000000006</v>
      </c>
      <c r="EI38" s="164">
        <v>-21.8626</v>
      </c>
      <c r="EJ38" s="165"/>
      <c r="EK38" s="164">
        <v>-18.827200000000001</v>
      </c>
      <c r="EL38" s="164">
        <v>-17.908999999999999</v>
      </c>
      <c r="EM38" s="164">
        <v>12.4034</v>
      </c>
      <c r="EN38" s="164">
        <v>4.1870000000000003</v>
      </c>
      <c r="EO38" s="164">
        <v>3.9958</v>
      </c>
      <c r="EP38" s="164">
        <v>1.04</v>
      </c>
      <c r="EQ38" s="164">
        <v>-29.1386</v>
      </c>
      <c r="ER38" s="164">
        <v>-29.067900000000002</v>
      </c>
      <c r="ES38" s="164">
        <v>-3.9964</v>
      </c>
      <c r="ET38" s="164">
        <v>6.35</v>
      </c>
      <c r="EU38" s="164">
        <v>-11.81</v>
      </c>
      <c r="EV38" s="164">
        <v>-1.2</v>
      </c>
      <c r="EW38" s="164">
        <v>8.6804000000000006</v>
      </c>
      <c r="EX38" s="164">
        <v>-7.3871000000000002</v>
      </c>
      <c r="EY38" s="164">
        <v>-10.799799999999999</v>
      </c>
      <c r="EZ38" s="164">
        <v>-10.708</v>
      </c>
      <c r="FA38" s="164">
        <v>7.4847000000000001</v>
      </c>
      <c r="FB38" s="164">
        <v>-5.3936000000000002</v>
      </c>
      <c r="FC38" s="164">
        <v>-13.9458</v>
      </c>
      <c r="FD38" s="164">
        <v>5.5186000000000002</v>
      </c>
      <c r="FE38" s="165"/>
      <c r="FF38" s="164">
        <v>5.2461000000000002</v>
      </c>
      <c r="FG38" s="165"/>
      <c r="FH38" s="164">
        <v>0</v>
      </c>
      <c r="FI38" s="165"/>
      <c r="FJ38" s="164">
        <v>13.3965</v>
      </c>
      <c r="FK38" s="164">
        <v>13.228999999999999</v>
      </c>
      <c r="FL38" s="164">
        <v>-26.625599999999999</v>
      </c>
      <c r="FM38" s="164">
        <v>23.412299999999998</v>
      </c>
      <c r="FN38" s="164">
        <v>23.279800000000002</v>
      </c>
      <c r="FO38" s="164">
        <v>-13.1396</v>
      </c>
      <c r="FP38" s="165"/>
      <c r="FQ38" s="164">
        <v>22.3111</v>
      </c>
      <c r="FR38" s="164">
        <v>-19.53</v>
      </c>
      <c r="FS38" s="164">
        <v>-1.0103</v>
      </c>
      <c r="FT38" s="164">
        <v>0.21809999999999999</v>
      </c>
      <c r="FU38" s="164">
        <v>0.5</v>
      </c>
      <c r="FV38" s="164">
        <v>2.69</v>
      </c>
      <c r="FW38" s="164">
        <v>-22.137599999999999</v>
      </c>
      <c r="FX38" s="165"/>
      <c r="FY38" s="164">
        <v>2.4889999999999999</v>
      </c>
      <c r="FZ38" s="164">
        <v>0.2</v>
      </c>
      <c r="GA38" s="165"/>
      <c r="GB38" s="164">
        <v>6.72</v>
      </c>
      <c r="GC38" s="164">
        <v>-10.286300000000001</v>
      </c>
      <c r="GD38" s="164">
        <v>-3.0310999999999999</v>
      </c>
      <c r="GE38" s="164">
        <v>-2.41</v>
      </c>
      <c r="GF38" s="164">
        <v>26.965399999999999</v>
      </c>
      <c r="GG38" s="165"/>
      <c r="GH38" s="164">
        <v>28.102900000000002</v>
      </c>
      <c r="GI38" s="164">
        <v>-10.625400000000001</v>
      </c>
      <c r="GJ38" s="164">
        <v>-11.3452</v>
      </c>
      <c r="GK38" s="164">
        <v>2.8456999999999999</v>
      </c>
      <c r="GL38" s="165"/>
      <c r="GM38" s="165"/>
      <c r="GN38" s="164">
        <v>-10.773899999999999</v>
      </c>
      <c r="GO38" s="164">
        <v>-35.019300000000001</v>
      </c>
      <c r="GP38" s="164">
        <v>2.4767999999999999</v>
      </c>
      <c r="GQ38" s="164">
        <v>-22.537700000000001</v>
      </c>
      <c r="GR38" s="164">
        <v>4.8468999999999998</v>
      </c>
      <c r="GS38" s="164">
        <v>5.4433999999999996</v>
      </c>
      <c r="GT38" s="164">
        <v>138.44999999999999</v>
      </c>
      <c r="GU38" s="164">
        <v>-2.8205</v>
      </c>
      <c r="GV38" s="164">
        <v>-5.8235000000000001</v>
      </c>
      <c r="GW38" s="164">
        <v>-14.5733</v>
      </c>
      <c r="GX38" s="164">
        <v>0.31440000000000001</v>
      </c>
      <c r="GY38" s="164">
        <v>7.4499000000000004</v>
      </c>
      <c r="GZ38" s="164">
        <v>7.4842000000000004</v>
      </c>
      <c r="HA38" s="164">
        <v>-0.34970000000000001</v>
      </c>
      <c r="HB38" s="164">
        <v>24.6294</v>
      </c>
      <c r="HC38" s="164">
        <v>25.8749</v>
      </c>
      <c r="HD38" s="164">
        <v>2.5099999999999998</v>
      </c>
      <c r="HE38" s="164">
        <v>-8.3774999999999995</v>
      </c>
      <c r="HF38" s="164">
        <v>-22.782399999999999</v>
      </c>
      <c r="HG38" s="164">
        <v>26.325700000000001</v>
      </c>
      <c r="HH38" s="164">
        <v>132.422</v>
      </c>
      <c r="HI38" s="165">
        <v>-49.470799999999997</v>
      </c>
      <c r="HJ38" s="164">
        <v>-31.460599999999999</v>
      </c>
      <c r="HK38" s="164">
        <v>7.2215999999999996</v>
      </c>
      <c r="HL38" s="164">
        <v>14.527699999999999</v>
      </c>
      <c r="HM38" s="164">
        <v>0</v>
      </c>
      <c r="HN38" s="164">
        <v>0</v>
      </c>
      <c r="HO38" s="165"/>
      <c r="HP38" s="165"/>
      <c r="HQ38" s="164">
        <v>-12.572699999999999</v>
      </c>
      <c r="HR38" s="164">
        <v>-12.3474</v>
      </c>
      <c r="HS38" s="164">
        <v>-26.548500000000001</v>
      </c>
      <c r="HT38" s="164">
        <v>-27.0061</v>
      </c>
      <c r="HU38" s="164">
        <v>19.420000000000002</v>
      </c>
      <c r="HV38" s="164">
        <v>19.18</v>
      </c>
      <c r="HW38" s="164">
        <v>-24.1</v>
      </c>
      <c r="HX38" s="164">
        <v>-24.6</v>
      </c>
      <c r="HY38" s="164">
        <v>3.5700000000000003E-2</v>
      </c>
      <c r="HZ38" s="164">
        <v>10.96</v>
      </c>
      <c r="IA38" s="164">
        <v>54.581200000000003</v>
      </c>
      <c r="IB38" s="164">
        <v>29.080200000000001</v>
      </c>
      <c r="IC38" s="164">
        <v>29.026800000000001</v>
      </c>
      <c r="ID38" s="164">
        <v>-11</v>
      </c>
      <c r="IE38" s="164">
        <v>-31.2</v>
      </c>
      <c r="IF38" s="164">
        <v>-5</v>
      </c>
      <c r="IG38" s="164">
        <v>-5.0999999999999996</v>
      </c>
      <c r="IH38" s="165"/>
      <c r="II38" s="164">
        <v>-17.7849</v>
      </c>
      <c r="IJ38" s="164">
        <v>-220.79859999999999</v>
      </c>
      <c r="IK38" s="164">
        <v>-15.598800000000001</v>
      </c>
      <c r="IL38" s="164">
        <v>-234.16290000000001</v>
      </c>
      <c r="IM38" s="165">
        <v>0</v>
      </c>
      <c r="IN38" s="164">
        <v>-58.430100000000003</v>
      </c>
      <c r="IO38" s="165">
        <v>0</v>
      </c>
      <c r="IP38" s="165"/>
      <c r="IQ38" s="164">
        <v>139.12620000000001</v>
      </c>
      <c r="IR38" s="164">
        <v>70.247900000000001</v>
      </c>
      <c r="IS38" s="164">
        <v>56.536299999999997</v>
      </c>
      <c r="IT38" s="164">
        <v>-2.2444000000000002</v>
      </c>
      <c r="IU38" s="164">
        <v>-3.14</v>
      </c>
      <c r="IV38" s="164">
        <v>-26.636900000000001</v>
      </c>
      <c r="IW38" s="164">
        <v>110.6679</v>
      </c>
      <c r="IX38" s="164">
        <v>-185.22540000000001</v>
      </c>
      <c r="IY38" s="164">
        <v>63.829000000000001</v>
      </c>
      <c r="IZ38" s="164">
        <v>-63.16</v>
      </c>
      <c r="JA38" s="164">
        <v>-1.2415</v>
      </c>
      <c r="JB38" s="164">
        <v>7.9809999999999999</v>
      </c>
      <c r="JC38" s="164">
        <v>-6.48</v>
      </c>
      <c r="JD38" s="164">
        <v>0.90800000000000003</v>
      </c>
      <c r="JE38" s="164">
        <v>0.90700000000000003</v>
      </c>
      <c r="JF38" s="164">
        <v>1.28</v>
      </c>
      <c r="JG38" s="164">
        <v>1.28</v>
      </c>
      <c r="JH38" s="164">
        <v>-3.5669</v>
      </c>
      <c r="JI38" s="164">
        <v>-7.6158000000000001</v>
      </c>
      <c r="JJ38" s="164">
        <v>-1.0544</v>
      </c>
      <c r="JK38" s="164">
        <v>-1.2283999999999999</v>
      </c>
      <c r="JL38" s="164">
        <v>3.5</v>
      </c>
      <c r="JM38" s="164">
        <v>3.4000000000000002E-2</v>
      </c>
      <c r="JN38" s="164">
        <v>0.14699999999999999</v>
      </c>
      <c r="JO38" s="165"/>
      <c r="JP38" s="165"/>
      <c r="JQ38" s="164">
        <v>4.7816999999999998</v>
      </c>
      <c r="JR38" s="164">
        <v>3.2631000000000001</v>
      </c>
      <c r="JS38" s="164">
        <v>3.8988</v>
      </c>
      <c r="JT38" s="165"/>
      <c r="JU38" s="164">
        <v>16.2</v>
      </c>
      <c r="JV38" s="164">
        <v>6.9268000000000001</v>
      </c>
      <c r="JW38" s="165"/>
      <c r="JX38" s="165"/>
      <c r="JY38" s="164">
        <v>-4.3678999999999997</v>
      </c>
      <c r="JZ38" s="164">
        <v>-3.9628999999999999</v>
      </c>
      <c r="KA38" s="164">
        <v>-31.114100000000001</v>
      </c>
      <c r="KB38" s="164">
        <v>0</v>
      </c>
      <c r="KC38" s="165"/>
      <c r="KD38" s="164">
        <v>-35.806699999999999</v>
      </c>
      <c r="KE38" s="164">
        <v>4.9107000000000003</v>
      </c>
      <c r="KF38" s="164">
        <v>-7.7</v>
      </c>
      <c r="KG38" s="164">
        <v>-8.9</v>
      </c>
      <c r="KH38" s="164">
        <v>54.052799999999998</v>
      </c>
      <c r="KI38" s="164">
        <v>-106.496</v>
      </c>
    </row>
    <row r="39" spans="1:295" ht="18" customHeight="1" x14ac:dyDescent="0.3">
      <c r="A39" s="161" t="s">
        <v>76</v>
      </c>
      <c r="B39" s="161" t="s">
        <v>760</v>
      </c>
      <c r="C39" s="164">
        <v>0</v>
      </c>
      <c r="D39" s="164">
        <v>5.6714000000000002</v>
      </c>
      <c r="E39" s="164">
        <v>-11.511900000000001</v>
      </c>
      <c r="F39" s="164">
        <v>6.7885999999999997</v>
      </c>
      <c r="G39" s="164">
        <v>11.195499999999999</v>
      </c>
      <c r="H39" s="165"/>
      <c r="I39" s="164">
        <v>21.2332</v>
      </c>
      <c r="J39" s="165"/>
      <c r="K39" s="164">
        <v>24.376300000000001</v>
      </c>
      <c r="L39" s="164">
        <v>11.181699999999999</v>
      </c>
      <c r="M39" s="164">
        <v>12.391299999999999</v>
      </c>
      <c r="N39" s="164">
        <v>-17.760000000000002</v>
      </c>
      <c r="O39" s="164">
        <v>-33</v>
      </c>
      <c r="P39" s="164">
        <v>11</v>
      </c>
      <c r="Q39" s="164">
        <v>6.6239999999999997</v>
      </c>
      <c r="R39" s="164">
        <v>-22</v>
      </c>
      <c r="S39" s="164">
        <v>3.6353</v>
      </c>
      <c r="T39" s="164">
        <v>-3.9047999999999998</v>
      </c>
      <c r="U39" s="164">
        <v>5.1147999999999998</v>
      </c>
      <c r="V39" s="164">
        <v>5.1661999999999999</v>
      </c>
      <c r="W39" s="164">
        <v>9.1547000000000001</v>
      </c>
      <c r="X39" s="164">
        <v>1.0891999999999999</v>
      </c>
      <c r="Y39" s="164">
        <v>-6.54E-2</v>
      </c>
      <c r="Z39" s="164">
        <v>2.4481999999999999</v>
      </c>
      <c r="AA39" s="165"/>
      <c r="AB39" s="164">
        <v>-0.79900000000000004</v>
      </c>
      <c r="AC39" s="164">
        <v>-0.72399999999999998</v>
      </c>
      <c r="AD39" s="164">
        <v>-0.72099999999999997</v>
      </c>
      <c r="AE39" s="164">
        <v>4.3419999999999996</v>
      </c>
      <c r="AF39" s="164">
        <v>-4.4400000000000004</v>
      </c>
      <c r="AG39" s="164">
        <v>4.4000000000000004</v>
      </c>
      <c r="AH39" s="164">
        <v>2.3E-2</v>
      </c>
      <c r="AI39" s="164">
        <v>0.32100000000000001</v>
      </c>
      <c r="AJ39" s="165">
        <v>11.25</v>
      </c>
      <c r="AK39" s="164">
        <v>-13.4</v>
      </c>
      <c r="AL39" s="165"/>
      <c r="AM39" s="164">
        <v>-11.25</v>
      </c>
      <c r="AN39" s="164">
        <v>-11.19</v>
      </c>
      <c r="AO39" s="164">
        <v>5.0919999999999996</v>
      </c>
      <c r="AP39" s="164">
        <v>3.7444999999999999</v>
      </c>
      <c r="AQ39" s="164">
        <v>17.820799999999998</v>
      </c>
      <c r="AR39" s="164">
        <v>22.360600000000002</v>
      </c>
      <c r="AS39" s="164">
        <v>-22.312899999999999</v>
      </c>
      <c r="AT39" s="164">
        <v>-19.525400000000001</v>
      </c>
      <c r="AU39" s="164">
        <v>-20.182200000000002</v>
      </c>
      <c r="AV39" s="164">
        <v>11.061299999999999</v>
      </c>
      <c r="AW39" s="164">
        <v>14.0824</v>
      </c>
      <c r="AX39" s="164">
        <v>-22.2546</v>
      </c>
      <c r="AY39" s="164">
        <v>-20.956700000000001</v>
      </c>
      <c r="AZ39" s="164">
        <v>18.499099999999999</v>
      </c>
      <c r="BA39" s="164">
        <v>18.074000000000002</v>
      </c>
      <c r="BB39" s="164">
        <v>50.1721</v>
      </c>
      <c r="BC39" s="164">
        <v>9.5355000000000008</v>
      </c>
      <c r="BD39" s="164">
        <v>-5.6</v>
      </c>
      <c r="BE39" s="164">
        <v>-5.6</v>
      </c>
      <c r="BF39" s="164">
        <v>-13.288</v>
      </c>
      <c r="BG39" s="164">
        <v>-14.3645</v>
      </c>
      <c r="BH39" s="164">
        <v>-3.5893000000000002</v>
      </c>
      <c r="BI39" s="165"/>
      <c r="BJ39" s="164">
        <v>11.625</v>
      </c>
      <c r="BK39" s="164">
        <v>4.5518000000000001</v>
      </c>
      <c r="BL39" s="164">
        <v>2.4491999999999998</v>
      </c>
      <c r="BM39" s="164">
        <v>1.8627</v>
      </c>
      <c r="BN39" s="164">
        <v>-56.825400000000002</v>
      </c>
      <c r="BO39" s="164">
        <v>34.241799999999998</v>
      </c>
      <c r="BP39" s="164">
        <v>34.180700000000002</v>
      </c>
      <c r="BQ39" s="164">
        <v>21.794499999999999</v>
      </c>
      <c r="BR39" s="164">
        <v>-87.266499999999994</v>
      </c>
      <c r="BS39" s="165"/>
      <c r="BT39" s="165"/>
      <c r="BU39" s="165"/>
      <c r="BV39" s="164">
        <v>22.972899999999999</v>
      </c>
      <c r="BW39" s="164">
        <v>10.58</v>
      </c>
      <c r="BX39" s="164">
        <v>10.75</v>
      </c>
      <c r="BY39" s="164">
        <v>-3.68</v>
      </c>
      <c r="BZ39" s="164">
        <v>6.15</v>
      </c>
      <c r="CA39" s="164">
        <v>-26.519300000000001</v>
      </c>
      <c r="CB39" s="164">
        <v>-25.983499999999999</v>
      </c>
      <c r="CC39" s="164">
        <v>40.315600000000003</v>
      </c>
      <c r="CD39" s="164">
        <v>38.809399999999997</v>
      </c>
      <c r="CE39" s="164">
        <v>21.941600000000001</v>
      </c>
      <c r="CF39" s="164">
        <v>21.7012</v>
      </c>
      <c r="CG39" s="164">
        <v>22.084099999999999</v>
      </c>
      <c r="CH39" s="164">
        <v>12.2308</v>
      </c>
      <c r="CI39" s="165"/>
      <c r="CJ39" s="165"/>
      <c r="CK39" s="165"/>
      <c r="CL39" s="164">
        <v>2.7</v>
      </c>
      <c r="CM39" s="164">
        <v>1</v>
      </c>
      <c r="CN39" s="164">
        <v>-3.76</v>
      </c>
      <c r="CO39" s="164">
        <v>43.0229</v>
      </c>
      <c r="CP39" s="164">
        <v>42.748800000000003</v>
      </c>
      <c r="CQ39" s="164">
        <v>40.561599999999999</v>
      </c>
      <c r="CR39" s="164">
        <v>26.076000000000001</v>
      </c>
      <c r="CS39" s="164">
        <v>25.453800000000001</v>
      </c>
      <c r="CT39" s="164">
        <v>-29.976700000000001</v>
      </c>
      <c r="CU39" s="164">
        <v>-7.0308000000000002</v>
      </c>
      <c r="CV39" s="164">
        <v>-28.798400000000001</v>
      </c>
      <c r="CW39" s="164">
        <v>4.0685000000000002</v>
      </c>
      <c r="CX39" s="164">
        <v>37.99</v>
      </c>
      <c r="CY39" s="164">
        <v>15.5</v>
      </c>
      <c r="CZ39" s="164">
        <v>12.348599999999999</v>
      </c>
      <c r="DA39" s="164">
        <v>11.0382</v>
      </c>
      <c r="DB39" s="164">
        <v>-7.13</v>
      </c>
      <c r="DC39" s="165"/>
      <c r="DD39" s="165"/>
      <c r="DE39" s="165"/>
      <c r="DF39" s="164">
        <v>5.9852999999999996</v>
      </c>
      <c r="DG39" s="165"/>
      <c r="DH39" s="164">
        <v>-5.9843999999999999</v>
      </c>
      <c r="DI39" s="164">
        <v>-30.2</v>
      </c>
      <c r="DJ39" s="164">
        <v>-30.5</v>
      </c>
      <c r="DK39" s="164">
        <v>-1.0376000000000001</v>
      </c>
      <c r="DL39" s="164">
        <v>14.592499999999999</v>
      </c>
      <c r="DM39" s="165"/>
      <c r="DN39" s="164">
        <v>28.394500000000001</v>
      </c>
      <c r="DO39" s="164">
        <v>15.86</v>
      </c>
      <c r="DP39" s="164">
        <v>-2.64</v>
      </c>
      <c r="DQ39" s="164">
        <v>13.795</v>
      </c>
      <c r="DR39" s="164">
        <v>-7.1353999999999997</v>
      </c>
      <c r="DS39" s="164">
        <v>-5.36</v>
      </c>
      <c r="DT39" s="164">
        <v>-5.45</v>
      </c>
      <c r="DU39" s="164">
        <v>23.85</v>
      </c>
      <c r="DV39" s="164">
        <v>12.07</v>
      </c>
      <c r="DW39" s="164">
        <v>-7.0909000000000004</v>
      </c>
      <c r="DX39" s="164">
        <v>-4.1818</v>
      </c>
      <c r="DY39" s="164">
        <v>-41.581299999999999</v>
      </c>
      <c r="DZ39" s="164">
        <v>-41.236400000000003</v>
      </c>
      <c r="EA39" s="164">
        <v>45.549799999999998</v>
      </c>
      <c r="EB39" s="164">
        <v>14.071400000000001</v>
      </c>
      <c r="EC39" s="164">
        <v>3.1131000000000002</v>
      </c>
      <c r="ED39" s="164">
        <v>3.6126</v>
      </c>
      <c r="EE39" s="164">
        <v>-7.9725000000000001</v>
      </c>
      <c r="EF39" s="164">
        <v>-11.5717</v>
      </c>
      <c r="EG39" s="164">
        <v>-14.717000000000001</v>
      </c>
      <c r="EH39" s="164">
        <v>-89.242999999999995</v>
      </c>
      <c r="EI39" s="164">
        <v>-24.849799999999998</v>
      </c>
      <c r="EJ39" s="165"/>
      <c r="EK39" s="164">
        <v>-19.007000000000001</v>
      </c>
      <c r="EL39" s="164">
        <v>-18.0898</v>
      </c>
      <c r="EM39" s="164">
        <v>15.177899999999999</v>
      </c>
      <c r="EN39" s="164">
        <v>5.2480000000000002</v>
      </c>
      <c r="EO39" s="164">
        <v>4.6006</v>
      </c>
      <c r="EP39" s="164">
        <v>0.52800000000000002</v>
      </c>
      <c r="EQ39" s="164">
        <v>-30.442900000000002</v>
      </c>
      <c r="ER39" s="164">
        <v>-30.276599999999998</v>
      </c>
      <c r="ES39" s="164">
        <v>-3.851</v>
      </c>
      <c r="ET39" s="164">
        <v>0</v>
      </c>
      <c r="EU39" s="164">
        <v>-9.92</v>
      </c>
      <c r="EV39" s="164">
        <v>0</v>
      </c>
      <c r="EW39" s="164">
        <v>9.0906000000000002</v>
      </c>
      <c r="EX39" s="164">
        <v>-6.3356000000000003</v>
      </c>
      <c r="EY39" s="164">
        <v>-11.3956</v>
      </c>
      <c r="EZ39" s="164">
        <v>-11.2651</v>
      </c>
      <c r="FA39" s="164">
        <v>7.8841000000000001</v>
      </c>
      <c r="FB39" s="164">
        <v>-5.1898999999999997</v>
      </c>
      <c r="FC39" s="164">
        <v>-13.749700000000001</v>
      </c>
      <c r="FD39" s="164">
        <v>5.6334999999999997</v>
      </c>
      <c r="FE39" s="165"/>
      <c r="FF39" s="164">
        <v>5.3920000000000003</v>
      </c>
      <c r="FG39" s="164">
        <v>0</v>
      </c>
      <c r="FH39" s="164">
        <v>0</v>
      </c>
      <c r="FI39" s="165"/>
      <c r="FJ39" s="164">
        <v>13.3965</v>
      </c>
      <c r="FK39" s="164">
        <v>13.564</v>
      </c>
      <c r="FL39" s="164">
        <v>-26.458100000000002</v>
      </c>
      <c r="FM39" s="164">
        <v>23.6098</v>
      </c>
      <c r="FN39" s="164">
        <v>23.063400000000001</v>
      </c>
      <c r="FO39" s="164">
        <v>-12.518000000000001</v>
      </c>
      <c r="FP39" s="165"/>
      <c r="FQ39" s="165">
        <v>22.3111</v>
      </c>
      <c r="FR39" s="164">
        <v>-17.87</v>
      </c>
      <c r="FS39" s="164">
        <v>-0.39319999999999999</v>
      </c>
      <c r="FT39" s="164">
        <v>0.25290000000000001</v>
      </c>
      <c r="FU39" s="164">
        <v>0</v>
      </c>
      <c r="FV39" s="164">
        <v>2.77</v>
      </c>
      <c r="FW39" s="164">
        <v>-22.4285</v>
      </c>
      <c r="FX39" s="165"/>
      <c r="FY39" s="164">
        <v>2.5219999999999998</v>
      </c>
      <c r="FZ39" s="164">
        <v>4.8000000000000001E-2</v>
      </c>
      <c r="GA39" s="165"/>
      <c r="GB39" s="164">
        <v>6.25</v>
      </c>
      <c r="GC39" s="164">
        <v>-10.6983</v>
      </c>
      <c r="GD39" s="164">
        <v>-2.9626999999999999</v>
      </c>
      <c r="GE39" s="165"/>
      <c r="GF39" s="164">
        <v>26.583100000000002</v>
      </c>
      <c r="GG39" s="165"/>
      <c r="GH39" s="164">
        <v>29.052099999999999</v>
      </c>
      <c r="GI39" s="164">
        <v>-10.651999999999999</v>
      </c>
      <c r="GJ39" s="164">
        <v>-11.5268</v>
      </c>
      <c r="GK39" s="164">
        <v>2.8877999999999999</v>
      </c>
      <c r="GL39" s="165"/>
      <c r="GM39" s="165"/>
      <c r="GN39" s="165"/>
      <c r="GO39" s="164">
        <v>-35.741100000000003</v>
      </c>
      <c r="GP39" s="164">
        <v>2.5406</v>
      </c>
      <c r="GQ39" s="164">
        <v>-22.320799999999998</v>
      </c>
      <c r="GR39" s="164">
        <v>4.7729999999999997</v>
      </c>
      <c r="GS39" s="164">
        <v>4.5705</v>
      </c>
      <c r="GT39" s="164">
        <v>142.11009999999999</v>
      </c>
      <c r="GU39" s="164">
        <v>-2.7265000000000001</v>
      </c>
      <c r="GV39" s="164">
        <v>-5.4318999999999997</v>
      </c>
      <c r="GW39" s="164">
        <v>-14.0733</v>
      </c>
      <c r="GX39" s="164">
        <v>0.49930000000000002</v>
      </c>
      <c r="GY39" s="164">
        <v>7.5606999999999998</v>
      </c>
      <c r="GZ39" s="164">
        <v>7.6345000000000001</v>
      </c>
      <c r="HA39" s="164">
        <v>-0.16420000000000001</v>
      </c>
      <c r="HB39" s="164">
        <v>23.987200000000001</v>
      </c>
      <c r="HC39" s="164">
        <v>24.901299999999999</v>
      </c>
      <c r="HD39" s="164">
        <v>2.1</v>
      </c>
      <c r="HE39" s="164">
        <v>-7.8973000000000004</v>
      </c>
      <c r="HF39" s="164">
        <v>-25.6937</v>
      </c>
      <c r="HG39" s="164">
        <v>30.309899999999999</v>
      </c>
      <c r="HH39" s="164">
        <v>135.1397</v>
      </c>
      <c r="HI39" s="165">
        <v>-49.470799999999997</v>
      </c>
      <c r="HJ39" s="164">
        <v>-31.565100000000001</v>
      </c>
      <c r="HK39" s="164">
        <v>7.1718999999999999</v>
      </c>
      <c r="HL39" s="164">
        <v>15.517899999999999</v>
      </c>
      <c r="HM39" s="164">
        <v>-11.263299999999999</v>
      </c>
      <c r="HN39" s="164">
        <v>-11.683999999999999</v>
      </c>
      <c r="HO39" s="165"/>
      <c r="HP39" s="165"/>
      <c r="HQ39" s="164">
        <v>-12.655099999999999</v>
      </c>
      <c r="HR39" s="164">
        <v>-12.4024</v>
      </c>
      <c r="HS39" s="164">
        <v>-27.253900000000002</v>
      </c>
      <c r="HT39" s="164">
        <v>-27.187999999999999</v>
      </c>
      <c r="HU39" s="164">
        <v>17.77</v>
      </c>
      <c r="HV39" s="164">
        <v>17.510000000000002</v>
      </c>
      <c r="HW39" s="164">
        <v>-25.2</v>
      </c>
      <c r="HX39" s="164">
        <v>-25</v>
      </c>
      <c r="HY39" s="164">
        <v>0.1419</v>
      </c>
      <c r="HZ39" s="164">
        <v>9.76</v>
      </c>
      <c r="IA39" s="164">
        <v>54.8949</v>
      </c>
      <c r="IB39" s="164">
        <v>28.871200000000002</v>
      </c>
      <c r="IC39" s="164">
        <v>28.983799999999999</v>
      </c>
      <c r="ID39" s="164">
        <v>-11.4</v>
      </c>
      <c r="IE39" s="164">
        <v>-30.7</v>
      </c>
      <c r="IF39" s="164">
        <v>-4.7</v>
      </c>
      <c r="IG39" s="164">
        <v>-5.0999999999999996</v>
      </c>
      <c r="IH39" s="165"/>
      <c r="II39" s="165"/>
      <c r="IJ39" s="165"/>
      <c r="IK39" s="164">
        <v>-15.692500000000001</v>
      </c>
      <c r="IL39" s="164">
        <v>-234.49250000000001</v>
      </c>
      <c r="IM39" s="165">
        <v>0</v>
      </c>
      <c r="IN39" s="164">
        <v>-59.330599999999997</v>
      </c>
      <c r="IO39" s="165">
        <v>0</v>
      </c>
      <c r="IP39" s="165"/>
      <c r="IQ39" s="164">
        <v>137.28200000000001</v>
      </c>
      <c r="IR39" s="164">
        <v>69.310299999999998</v>
      </c>
      <c r="IS39" s="164">
        <v>57.605499999999999</v>
      </c>
      <c r="IT39" s="164">
        <v>-1.2191000000000001</v>
      </c>
      <c r="IU39" s="164">
        <v>-1.9834000000000001</v>
      </c>
      <c r="IV39" s="164">
        <v>-28.4453</v>
      </c>
      <c r="IW39" s="164">
        <v>111.0692</v>
      </c>
      <c r="IX39" s="164">
        <v>-185.88399999999999</v>
      </c>
      <c r="IY39" s="164">
        <v>64.043800000000005</v>
      </c>
      <c r="IZ39" s="164">
        <v>-64.262900000000002</v>
      </c>
      <c r="JA39" s="164">
        <v>-1.1951000000000001</v>
      </c>
      <c r="JB39" s="164">
        <v>8.1769999999999996</v>
      </c>
      <c r="JC39" s="164">
        <v>-6.72</v>
      </c>
      <c r="JD39" s="164">
        <v>-0.40100000000000002</v>
      </c>
      <c r="JE39" s="164">
        <v>-0.40200000000000002</v>
      </c>
      <c r="JF39" s="164">
        <v>1.76</v>
      </c>
      <c r="JG39" s="164">
        <v>1.52</v>
      </c>
      <c r="JH39" s="164">
        <v>-3.8855</v>
      </c>
      <c r="JI39" s="164">
        <v>-7.6158000000000001</v>
      </c>
      <c r="JJ39" s="164">
        <v>-0.90790000000000004</v>
      </c>
      <c r="JK39" s="164">
        <v>-1.3748</v>
      </c>
      <c r="JL39" s="164">
        <v>3.3</v>
      </c>
      <c r="JM39" s="164">
        <v>-1.2330000000000001</v>
      </c>
      <c r="JN39" s="164">
        <v>-1.732</v>
      </c>
      <c r="JO39" s="165"/>
      <c r="JP39" s="165"/>
      <c r="JQ39" s="164">
        <v>4.1906999999999996</v>
      </c>
      <c r="JR39" s="164">
        <v>3.4836</v>
      </c>
      <c r="JS39" s="164">
        <v>2.8077999999999999</v>
      </c>
      <c r="JT39" s="165"/>
      <c r="JU39" s="164">
        <v>16.3</v>
      </c>
      <c r="JV39" s="164">
        <v>5.9160000000000004</v>
      </c>
      <c r="JW39" s="165"/>
      <c r="JX39" s="165"/>
      <c r="JY39" s="164">
        <v>-3.3567999999999998</v>
      </c>
      <c r="JZ39" s="164">
        <v>-3.7496</v>
      </c>
      <c r="KA39" s="164">
        <v>-31.7774</v>
      </c>
      <c r="KB39" s="164">
        <v>0</v>
      </c>
      <c r="KC39" s="165"/>
      <c r="KD39" s="164">
        <v>-36.165199999999999</v>
      </c>
      <c r="KE39" s="164">
        <v>4.7389999999999999</v>
      </c>
      <c r="KF39" s="164">
        <v>-7.6</v>
      </c>
      <c r="KG39" s="164">
        <v>-9.3000000000000007</v>
      </c>
      <c r="KH39" s="164">
        <v>49.987200000000001</v>
      </c>
      <c r="KI39" s="164">
        <v>-100.12739999999999</v>
      </c>
    </row>
    <row r="40" spans="1:295" ht="18" customHeight="1" x14ac:dyDescent="0.3">
      <c r="A40" s="161" t="s">
        <v>76</v>
      </c>
      <c r="B40" s="161" t="s">
        <v>761</v>
      </c>
      <c r="C40" s="166">
        <v>0</v>
      </c>
      <c r="D40" s="166">
        <v>5.6498999999999997</v>
      </c>
      <c r="E40" s="166">
        <v>-11.372</v>
      </c>
      <c r="F40" s="166">
        <v>7.3108000000000004</v>
      </c>
      <c r="G40" s="166">
        <v>9.3916000000000004</v>
      </c>
      <c r="H40" s="167"/>
      <c r="I40" s="166">
        <v>21.477499999999999</v>
      </c>
      <c r="J40" s="167"/>
      <c r="K40" s="166">
        <v>25.1614</v>
      </c>
      <c r="L40" s="166">
        <v>11.2857</v>
      </c>
      <c r="M40" s="166">
        <v>12.550599999999999</v>
      </c>
      <c r="N40" s="166">
        <v>-19.98</v>
      </c>
      <c r="O40" s="166">
        <v>-35.200000000000003</v>
      </c>
      <c r="P40" s="166">
        <v>11</v>
      </c>
      <c r="Q40" s="166">
        <v>7.452</v>
      </c>
      <c r="R40" s="166">
        <v>-24.2</v>
      </c>
      <c r="S40" s="166">
        <v>3.3477000000000001</v>
      </c>
      <c r="T40" s="166">
        <v>-3.1537999999999999</v>
      </c>
      <c r="U40" s="166">
        <v>5.0240999999999998</v>
      </c>
      <c r="V40" s="166">
        <v>4.9161999999999999</v>
      </c>
      <c r="W40" s="166">
        <v>8.8143999999999991</v>
      </c>
      <c r="X40" s="166">
        <v>1.0898000000000001</v>
      </c>
      <c r="Y40" s="166">
        <v>7.2099999999999997E-2</v>
      </c>
      <c r="Z40" s="166">
        <v>2.4005999999999998</v>
      </c>
      <c r="AA40" s="167"/>
      <c r="AB40" s="166">
        <v>-0.47910000000000003</v>
      </c>
      <c r="AC40" s="166">
        <v>-0.93</v>
      </c>
      <c r="AD40" s="166">
        <v>-0.91500000000000004</v>
      </c>
      <c r="AE40" s="166">
        <v>4.4139999999999997</v>
      </c>
      <c r="AF40" s="166">
        <v>-2.2200000000000002</v>
      </c>
      <c r="AG40" s="166">
        <v>4.4000000000000004</v>
      </c>
      <c r="AH40" s="166">
        <v>-7.3999999999999996E-2</v>
      </c>
      <c r="AI40" s="166">
        <v>0.32300000000000001</v>
      </c>
      <c r="AJ40" s="167">
        <v>11.53</v>
      </c>
      <c r="AK40" s="166">
        <v>-14.42</v>
      </c>
      <c r="AL40" s="167"/>
      <c r="AM40" s="166">
        <v>-11.53</v>
      </c>
      <c r="AN40" s="166">
        <v>-11.64</v>
      </c>
      <c r="AO40" s="166">
        <v>5.3284000000000002</v>
      </c>
      <c r="AP40" s="166">
        <v>3.5962000000000001</v>
      </c>
      <c r="AQ40" s="166">
        <v>17.327200000000001</v>
      </c>
      <c r="AR40" s="166">
        <v>21.816199999999998</v>
      </c>
      <c r="AS40" s="166">
        <v>-18.3795</v>
      </c>
      <c r="AT40" s="166">
        <v>-19.773800000000001</v>
      </c>
      <c r="AU40" s="166">
        <v>-19.683800000000002</v>
      </c>
      <c r="AV40" s="166">
        <v>1.1617999999999999</v>
      </c>
      <c r="AW40" s="166">
        <v>1.1990000000000001</v>
      </c>
      <c r="AX40" s="166">
        <v>-20.021999999999998</v>
      </c>
      <c r="AY40" s="166">
        <v>-17.712499999999999</v>
      </c>
      <c r="AZ40" s="166">
        <v>14.886699999999999</v>
      </c>
      <c r="BA40" s="166">
        <v>15.2745</v>
      </c>
      <c r="BB40" s="166">
        <v>44.524000000000001</v>
      </c>
      <c r="BC40" s="166">
        <v>10.9153</v>
      </c>
      <c r="BD40" s="166">
        <v>-5.8</v>
      </c>
      <c r="BE40" s="166">
        <v>-5.8</v>
      </c>
      <c r="BF40" s="166">
        <v>-16.307300000000001</v>
      </c>
      <c r="BG40" s="166">
        <v>-16.220700000000001</v>
      </c>
      <c r="BH40" s="166">
        <v>-3.6625000000000001</v>
      </c>
      <c r="BI40" s="167"/>
      <c r="BJ40" s="166">
        <v>12.6989</v>
      </c>
      <c r="BK40" s="166">
        <v>4.0350000000000001</v>
      </c>
      <c r="BL40" s="166">
        <v>2.3580999999999999</v>
      </c>
      <c r="BM40" s="166">
        <v>1.6946000000000001</v>
      </c>
      <c r="BN40" s="166">
        <v>-73.976799999999997</v>
      </c>
      <c r="BO40" s="166">
        <v>34.455399999999997</v>
      </c>
      <c r="BP40" s="166">
        <v>34.272300000000001</v>
      </c>
      <c r="BQ40" s="166">
        <v>34.809800000000003</v>
      </c>
      <c r="BR40" s="166">
        <v>-98.207700000000003</v>
      </c>
      <c r="BS40" s="167"/>
      <c r="BT40" s="167"/>
      <c r="BU40" s="167"/>
      <c r="BV40" s="166">
        <v>22.943000000000001</v>
      </c>
      <c r="BW40" s="166">
        <v>10.1</v>
      </c>
      <c r="BX40" s="166">
        <v>10.36</v>
      </c>
      <c r="BY40" s="166">
        <v>-4.0999999999999996</v>
      </c>
      <c r="BZ40" s="166">
        <v>5.51</v>
      </c>
      <c r="CA40" s="166">
        <v>-25.313700000000001</v>
      </c>
      <c r="CB40" s="166">
        <v>-26.653300000000002</v>
      </c>
      <c r="CC40" s="166">
        <v>40.067599999999999</v>
      </c>
      <c r="CD40" s="166">
        <v>38.981499999999997</v>
      </c>
      <c r="CE40" s="166">
        <v>22.559100000000001</v>
      </c>
      <c r="CF40" s="166">
        <v>20.966699999999999</v>
      </c>
      <c r="CG40" s="166">
        <v>20.503699999999998</v>
      </c>
      <c r="CH40" s="166">
        <v>12.4573</v>
      </c>
      <c r="CI40" s="167"/>
      <c r="CJ40" s="167"/>
      <c r="CK40" s="167"/>
      <c r="CL40" s="166">
        <v>1.1000000000000001</v>
      </c>
      <c r="CM40" s="166">
        <v>-0.5</v>
      </c>
      <c r="CN40" s="166">
        <v>-3.53</v>
      </c>
      <c r="CO40" s="166">
        <v>41.212000000000003</v>
      </c>
      <c r="CP40" s="166">
        <v>41.029400000000003</v>
      </c>
      <c r="CQ40" s="166">
        <v>39.118899999999996</v>
      </c>
      <c r="CR40" s="166">
        <v>29.048200000000001</v>
      </c>
      <c r="CS40" s="166">
        <v>29.757300000000001</v>
      </c>
      <c r="CT40" s="166">
        <v>-31.103400000000001</v>
      </c>
      <c r="CU40" s="166">
        <v>-7.9516999999999998</v>
      </c>
      <c r="CV40" s="166">
        <v>-30.0395</v>
      </c>
      <c r="CW40" s="166">
        <v>3.8086000000000002</v>
      </c>
      <c r="CX40" s="166">
        <v>38.479999999999997</v>
      </c>
      <c r="CY40" s="166">
        <v>15.66</v>
      </c>
      <c r="CZ40" s="166">
        <v>12.348599999999999</v>
      </c>
      <c r="DA40" s="166">
        <v>10.9406</v>
      </c>
      <c r="DB40" s="166">
        <v>-6.89</v>
      </c>
      <c r="DC40" s="167"/>
      <c r="DD40" s="167"/>
      <c r="DE40" s="167"/>
      <c r="DF40" s="166">
        <v>7.6176000000000004</v>
      </c>
      <c r="DG40" s="167"/>
      <c r="DH40" s="166">
        <v>-5.7567000000000004</v>
      </c>
      <c r="DI40" s="166">
        <v>-32.200000000000003</v>
      </c>
      <c r="DJ40" s="166">
        <v>-30.5</v>
      </c>
      <c r="DK40" s="166">
        <v>-1.0364</v>
      </c>
      <c r="DL40" s="166">
        <v>14.4054</v>
      </c>
      <c r="DM40" s="167"/>
      <c r="DN40" s="166">
        <v>28.023399999999999</v>
      </c>
      <c r="DO40" s="166">
        <v>15.28</v>
      </c>
      <c r="DP40" s="166">
        <v>-2.75</v>
      </c>
      <c r="DQ40" s="166">
        <v>13.345499999999999</v>
      </c>
      <c r="DR40" s="166">
        <v>-8.2729999999999997</v>
      </c>
      <c r="DS40" s="166">
        <v>-4.8099999999999996</v>
      </c>
      <c r="DT40" s="166">
        <v>-4.88</v>
      </c>
      <c r="DU40" s="166">
        <v>20.77</v>
      </c>
      <c r="DV40" s="166">
        <v>12.41</v>
      </c>
      <c r="DW40" s="166">
        <v>-8.9635999999999996</v>
      </c>
      <c r="DX40" s="166">
        <v>-4.7454999999999998</v>
      </c>
      <c r="DY40" s="166">
        <v>-42.286499999999997</v>
      </c>
      <c r="DZ40" s="166">
        <v>-41.354500000000002</v>
      </c>
      <c r="EA40" s="166">
        <v>44.191099999999999</v>
      </c>
      <c r="EB40" s="166">
        <v>11.552</v>
      </c>
      <c r="EC40" s="166">
        <v>0.91059999999999997</v>
      </c>
      <c r="ED40" s="166">
        <v>1.5891999999999999</v>
      </c>
      <c r="EE40" s="166">
        <v>-11.3687</v>
      </c>
      <c r="EF40" s="166">
        <v>-15.4526</v>
      </c>
      <c r="EG40" s="166">
        <v>-14.667999999999999</v>
      </c>
      <c r="EH40" s="166">
        <v>-103.7167</v>
      </c>
      <c r="EI40" s="166">
        <v>-29.26</v>
      </c>
      <c r="EJ40" s="167"/>
      <c r="EK40" s="166">
        <v>-18.787700000000001</v>
      </c>
      <c r="EL40" s="166">
        <v>-18.042400000000001</v>
      </c>
      <c r="EM40" s="166">
        <v>16.8232</v>
      </c>
      <c r="EN40" s="166">
        <v>7.9757999999999996</v>
      </c>
      <c r="EO40" s="166">
        <v>7.1540999999999997</v>
      </c>
      <c r="EP40" s="166">
        <v>-10.244</v>
      </c>
      <c r="EQ40" s="166">
        <v>-29.734300000000001</v>
      </c>
      <c r="ER40" s="166">
        <v>-29.6113</v>
      </c>
      <c r="ES40" s="166">
        <v>-1.1321000000000001</v>
      </c>
      <c r="ET40" s="166">
        <v>0</v>
      </c>
      <c r="EU40" s="166">
        <v>-3.55</v>
      </c>
      <c r="EV40" s="166">
        <v>0</v>
      </c>
      <c r="EW40" s="166">
        <v>8.8556000000000008</v>
      </c>
      <c r="EX40" s="166">
        <v>0.1263</v>
      </c>
      <c r="EY40" s="166">
        <v>-9.8529999999999998</v>
      </c>
      <c r="EZ40" s="166">
        <v>-9.7553999999999998</v>
      </c>
      <c r="FA40" s="166">
        <v>7.7130000000000001</v>
      </c>
      <c r="FB40" s="166">
        <v>-2.2930999999999999</v>
      </c>
      <c r="FC40" s="166">
        <v>-16.246700000000001</v>
      </c>
      <c r="FD40" s="166">
        <v>4.8613999999999997</v>
      </c>
      <c r="FE40" s="167"/>
      <c r="FF40" s="166">
        <v>4.5408999999999997</v>
      </c>
      <c r="FG40" s="167"/>
      <c r="FH40" s="166">
        <v>0</v>
      </c>
      <c r="FI40" s="167"/>
      <c r="FJ40" s="166">
        <v>13.0616</v>
      </c>
      <c r="FK40" s="166">
        <v>13.0616</v>
      </c>
      <c r="FL40" s="166">
        <v>-23.443899999999999</v>
      </c>
      <c r="FM40" s="166">
        <v>23.634699999999999</v>
      </c>
      <c r="FN40" s="166">
        <v>23.348199999999999</v>
      </c>
      <c r="FO40" s="166">
        <v>-11.4017</v>
      </c>
      <c r="FP40" s="167"/>
      <c r="FQ40" s="167">
        <v>22.3111</v>
      </c>
      <c r="FR40" s="167"/>
      <c r="FS40" s="166">
        <v>-1.5212000000000001</v>
      </c>
      <c r="FT40" s="166">
        <v>0.1925</v>
      </c>
      <c r="FU40" s="166">
        <v>0.13</v>
      </c>
      <c r="FV40" s="166">
        <v>2.37</v>
      </c>
      <c r="FW40" s="166">
        <v>-20.587199999999999</v>
      </c>
      <c r="FX40" s="167"/>
      <c r="FY40" s="166">
        <v>2.4380000000000002</v>
      </c>
      <c r="FZ40" s="166">
        <v>1.387</v>
      </c>
      <c r="GA40" s="167"/>
      <c r="GB40" s="166">
        <v>7.18</v>
      </c>
      <c r="GC40" s="166">
        <v>-11.745799999999999</v>
      </c>
      <c r="GD40" s="166">
        <v>-4.6603000000000003</v>
      </c>
      <c r="GE40" s="166">
        <v>-2.39</v>
      </c>
      <c r="GF40" s="166">
        <v>26.3626</v>
      </c>
      <c r="GG40" s="167"/>
      <c r="GH40" s="166">
        <v>31.678599999999999</v>
      </c>
      <c r="GI40" s="166">
        <v>-11.757300000000001</v>
      </c>
      <c r="GJ40" s="166">
        <v>-12.5556</v>
      </c>
      <c r="GK40" s="166">
        <v>3.0038</v>
      </c>
      <c r="GL40" s="167"/>
      <c r="GM40" s="167"/>
      <c r="GN40" s="166">
        <v>-11.9801</v>
      </c>
      <c r="GO40" s="166">
        <v>-34.474400000000003</v>
      </c>
      <c r="GP40" s="166">
        <v>2.3591000000000002</v>
      </c>
      <c r="GQ40" s="166">
        <v>-23.206199999999999</v>
      </c>
      <c r="GR40" s="166">
        <v>5.2076000000000002</v>
      </c>
      <c r="GS40" s="166">
        <v>5.4599000000000002</v>
      </c>
      <c r="GT40" s="166">
        <v>140.82579999999999</v>
      </c>
      <c r="GU40" s="166">
        <v>-2.2065999999999999</v>
      </c>
      <c r="GV40" s="166">
        <v>-6.0632000000000001</v>
      </c>
      <c r="GW40" s="166">
        <v>-15.7386</v>
      </c>
      <c r="GX40" s="166">
        <v>0.65200000000000002</v>
      </c>
      <c r="GY40" s="166">
        <v>7.6631999999999998</v>
      </c>
      <c r="GZ40" s="166">
        <v>7.8006000000000002</v>
      </c>
      <c r="HA40" s="166">
        <v>2.2967</v>
      </c>
      <c r="HB40" s="166">
        <v>24.716100000000001</v>
      </c>
      <c r="HC40" s="166">
        <v>25.936599999999999</v>
      </c>
      <c r="HD40" s="166">
        <v>0.84</v>
      </c>
      <c r="HE40" s="166">
        <v>-7.8444000000000003</v>
      </c>
      <c r="HF40" s="166">
        <v>-19.4908</v>
      </c>
      <c r="HG40" s="166">
        <v>26.145</v>
      </c>
      <c r="HH40" s="166">
        <v>130.53129999999999</v>
      </c>
      <c r="HI40" s="167">
        <v>-49.470799999999997</v>
      </c>
      <c r="HJ40" s="166">
        <v>-31.5336</v>
      </c>
      <c r="HK40" s="166">
        <v>6.8041999999999998</v>
      </c>
      <c r="HL40" s="166">
        <v>15.6975</v>
      </c>
      <c r="HM40" s="166">
        <v>-10.375400000000001</v>
      </c>
      <c r="HN40" s="166">
        <v>-10.8765</v>
      </c>
      <c r="HO40" s="167"/>
      <c r="HP40" s="167"/>
      <c r="HQ40" s="166">
        <v>-13.8691</v>
      </c>
      <c r="HR40" s="166">
        <v>-13.545</v>
      </c>
      <c r="HS40" s="166">
        <v>-25.26</v>
      </c>
      <c r="HT40" s="166">
        <v>-25.493099999999998</v>
      </c>
      <c r="HU40" s="166">
        <v>17</v>
      </c>
      <c r="HV40" s="166">
        <v>17.23</v>
      </c>
      <c r="HW40" s="166">
        <v>-24</v>
      </c>
      <c r="HX40" s="166">
        <v>-24.1</v>
      </c>
      <c r="HY40" s="166">
        <v>0.19500000000000001</v>
      </c>
      <c r="HZ40" s="166">
        <v>8.8800000000000008</v>
      </c>
      <c r="IA40" s="166">
        <v>57.061</v>
      </c>
      <c r="IB40" s="166">
        <v>25.666</v>
      </c>
      <c r="IC40" s="166">
        <v>25.42</v>
      </c>
      <c r="ID40" s="166">
        <v>-11.7</v>
      </c>
      <c r="IE40" s="166">
        <v>-30.7</v>
      </c>
      <c r="IF40" s="166">
        <v>-3.7</v>
      </c>
      <c r="IG40" s="166">
        <v>-4.2</v>
      </c>
      <c r="IH40" s="167"/>
      <c r="II40" s="166">
        <v>-17.9986</v>
      </c>
      <c r="IJ40" s="166">
        <v>-222.4426</v>
      </c>
      <c r="IK40" s="166">
        <v>-15.145300000000001</v>
      </c>
      <c r="IL40" s="166">
        <v>-233.3595</v>
      </c>
      <c r="IM40" s="167">
        <v>0</v>
      </c>
      <c r="IN40" s="166">
        <v>-59.479900000000001</v>
      </c>
      <c r="IO40" s="167">
        <v>0</v>
      </c>
      <c r="IP40" s="167"/>
      <c r="IQ40" s="166">
        <v>139.57910000000001</v>
      </c>
      <c r="IR40" s="166">
        <v>69.331299999999999</v>
      </c>
      <c r="IS40" s="166">
        <v>57.590200000000003</v>
      </c>
      <c r="IT40" s="166">
        <v>-0.19570000000000001</v>
      </c>
      <c r="IU40" s="166">
        <v>-0.2621</v>
      </c>
      <c r="IV40" s="166">
        <v>-26.153099999999998</v>
      </c>
      <c r="IW40" s="166">
        <v>108.3343</v>
      </c>
      <c r="IX40" s="166">
        <v>-188.25280000000001</v>
      </c>
      <c r="IY40" s="166">
        <v>60.205399999999997</v>
      </c>
      <c r="IZ40" s="166">
        <v>-60.035600000000002</v>
      </c>
      <c r="JA40" s="166">
        <v>-0.5847</v>
      </c>
      <c r="JB40" s="166">
        <v>10.022</v>
      </c>
      <c r="JC40" s="166">
        <v>-5.6</v>
      </c>
      <c r="JD40" s="166">
        <v>-0.48699999999999999</v>
      </c>
      <c r="JE40" s="166">
        <v>-0.49199999999999999</v>
      </c>
      <c r="JF40" s="166">
        <v>1.04</v>
      </c>
      <c r="JG40" s="166">
        <v>1.84</v>
      </c>
      <c r="JH40" s="166">
        <v>-3.7641</v>
      </c>
      <c r="JI40" s="166">
        <v>-8.0551999999999992</v>
      </c>
      <c r="JJ40" s="166">
        <v>-0.84689999999999999</v>
      </c>
      <c r="JK40" s="166">
        <v>-1.5213000000000001</v>
      </c>
      <c r="JL40" s="166">
        <v>4.2</v>
      </c>
      <c r="JM40" s="166">
        <v>-0.60099999999999998</v>
      </c>
      <c r="JN40" s="166">
        <v>-0.33100000000000002</v>
      </c>
      <c r="JO40" s="167"/>
      <c r="JP40" s="167"/>
      <c r="JQ40" s="166">
        <v>4.5811000000000002</v>
      </c>
      <c r="JR40" s="166">
        <v>4.4141000000000004</v>
      </c>
      <c r="JS40" s="166">
        <v>3.5785999999999998</v>
      </c>
      <c r="JT40" s="167"/>
      <c r="JU40" s="166">
        <v>14.9</v>
      </c>
      <c r="JV40" s="166">
        <v>6.0256999999999996</v>
      </c>
      <c r="JW40" s="167"/>
      <c r="JX40" s="167"/>
      <c r="JY40" s="166">
        <v>-4.3125</v>
      </c>
      <c r="JZ40" s="166">
        <v>-2.5613999999999999</v>
      </c>
      <c r="KA40" s="166">
        <v>-32.202500000000001</v>
      </c>
      <c r="KB40" s="166">
        <v>-0.89129999999999998</v>
      </c>
      <c r="KC40" s="166">
        <v>0</v>
      </c>
      <c r="KD40" s="166">
        <v>-36.874299999999998</v>
      </c>
      <c r="KE40" s="166">
        <v>6.4537000000000004</v>
      </c>
      <c r="KF40" s="166">
        <v>-6.8</v>
      </c>
      <c r="KG40" s="166">
        <v>-10</v>
      </c>
      <c r="KH40" s="166">
        <v>49.205800000000004</v>
      </c>
      <c r="KI40" s="166">
        <v>-105.0171</v>
      </c>
    </row>
    <row r="41" spans="1:295" ht="18" customHeight="1" x14ac:dyDescent="0.3">
      <c r="A41" s="161" t="s">
        <v>76</v>
      </c>
      <c r="B41" s="161" t="s">
        <v>762</v>
      </c>
      <c r="C41" s="162">
        <v>0</v>
      </c>
      <c r="D41" s="162">
        <v>5.319</v>
      </c>
      <c r="E41" s="162">
        <v>-10.9986</v>
      </c>
      <c r="F41" s="162">
        <v>7.5601000000000003</v>
      </c>
      <c r="G41" s="162">
        <v>8.4382000000000001</v>
      </c>
      <c r="H41" s="163"/>
      <c r="I41" s="162">
        <v>20.806899999999999</v>
      </c>
      <c r="J41" s="163"/>
      <c r="K41" s="162">
        <v>23.270499999999998</v>
      </c>
      <c r="L41" s="162">
        <v>10.335699999999999</v>
      </c>
      <c r="M41" s="162">
        <v>11.7303</v>
      </c>
      <c r="N41" s="162">
        <v>-17.760000000000002</v>
      </c>
      <c r="O41" s="162">
        <v>-35.200000000000003</v>
      </c>
      <c r="P41" s="162">
        <v>11</v>
      </c>
      <c r="Q41" s="162">
        <v>6.6239999999999997</v>
      </c>
      <c r="R41" s="162">
        <v>-22</v>
      </c>
      <c r="S41" s="162">
        <v>3.456</v>
      </c>
      <c r="T41" s="162">
        <v>-3.8809</v>
      </c>
      <c r="U41" s="162">
        <v>5.0148000000000001</v>
      </c>
      <c r="V41" s="162">
        <v>4.8296999999999999</v>
      </c>
      <c r="W41" s="162">
        <v>8.5765999999999991</v>
      </c>
      <c r="X41" s="162">
        <v>0.74529999999999996</v>
      </c>
      <c r="Y41" s="162">
        <v>2.3400000000000001E-2</v>
      </c>
      <c r="Z41" s="162">
        <v>2.4748999999999999</v>
      </c>
      <c r="AA41" s="163"/>
      <c r="AB41" s="162">
        <v>-0.2681</v>
      </c>
      <c r="AC41" s="162">
        <v>-0.91</v>
      </c>
      <c r="AD41" s="162">
        <v>-0.86499999999999999</v>
      </c>
      <c r="AE41" s="162">
        <v>4.7229999999999999</v>
      </c>
      <c r="AF41" s="162">
        <v>-2.2200000000000002</v>
      </c>
      <c r="AG41" s="162">
        <v>4.4000000000000004</v>
      </c>
      <c r="AH41" s="162">
        <v>-0.377</v>
      </c>
      <c r="AI41" s="162">
        <v>0.33300000000000002</v>
      </c>
      <c r="AJ41" s="163">
        <v>11.57</v>
      </c>
      <c r="AK41" s="162">
        <v>-13.72</v>
      </c>
      <c r="AL41" s="163"/>
      <c r="AM41" s="162">
        <v>-11.57</v>
      </c>
      <c r="AN41" s="162">
        <v>-11.51</v>
      </c>
      <c r="AO41" s="162">
        <v>5.5385999999999997</v>
      </c>
      <c r="AP41" s="162">
        <v>3.8197000000000001</v>
      </c>
      <c r="AQ41" s="162">
        <v>18.257999999999999</v>
      </c>
      <c r="AR41" s="162">
        <v>22.466699999999999</v>
      </c>
      <c r="AS41" s="162">
        <v>-20.876200000000001</v>
      </c>
      <c r="AT41" s="162">
        <v>-20.651199999999999</v>
      </c>
      <c r="AU41" s="162">
        <v>-20.282399999999999</v>
      </c>
      <c r="AV41" s="162">
        <v>15.5916</v>
      </c>
      <c r="AW41" s="162">
        <v>14.6007</v>
      </c>
      <c r="AX41" s="162">
        <v>-22.5153</v>
      </c>
      <c r="AY41" s="162">
        <v>-20.351099999999999</v>
      </c>
      <c r="AZ41" s="162">
        <v>22.693000000000001</v>
      </c>
      <c r="BA41" s="162">
        <v>23.171199999999999</v>
      </c>
      <c r="BB41" s="162">
        <v>44.338200000000001</v>
      </c>
      <c r="BC41" s="162">
        <v>9.8834999999999997</v>
      </c>
      <c r="BD41" s="162">
        <v>-5.8</v>
      </c>
      <c r="BE41" s="162">
        <v>-5.7</v>
      </c>
      <c r="BF41" s="162">
        <v>-13.6029</v>
      </c>
      <c r="BG41" s="162">
        <v>-14.568899999999999</v>
      </c>
      <c r="BH41" s="162">
        <v>-3.4371</v>
      </c>
      <c r="BI41" s="163"/>
      <c r="BJ41" s="162">
        <v>12.0207</v>
      </c>
      <c r="BK41" s="162">
        <v>4.0854999999999997</v>
      </c>
      <c r="BL41" s="162">
        <v>2.1905999999999999</v>
      </c>
      <c r="BM41" s="162">
        <v>1.5043</v>
      </c>
      <c r="BN41" s="162">
        <v>-57.283200000000001</v>
      </c>
      <c r="BO41" s="162">
        <v>32.593800000000002</v>
      </c>
      <c r="BP41" s="162">
        <v>32.746299999999998</v>
      </c>
      <c r="BQ41" s="162">
        <v>31.9695</v>
      </c>
      <c r="BR41" s="162">
        <v>-89.811800000000005</v>
      </c>
      <c r="BS41" s="163"/>
      <c r="BT41" s="163"/>
      <c r="BU41" s="163"/>
      <c r="BV41" s="163"/>
      <c r="BW41" s="162">
        <v>9.81</v>
      </c>
      <c r="BX41" s="162">
        <v>9.8699999999999992</v>
      </c>
      <c r="BY41" s="162">
        <v>-4.46</v>
      </c>
      <c r="BZ41" s="162">
        <v>5.48</v>
      </c>
      <c r="CA41" s="162">
        <v>-26.519300000000001</v>
      </c>
      <c r="CB41" s="162">
        <v>-26.2514</v>
      </c>
      <c r="CC41" s="162">
        <v>39.380299999999998</v>
      </c>
      <c r="CD41" s="162">
        <v>38.397100000000002</v>
      </c>
      <c r="CE41" s="162">
        <v>23.186399999999999</v>
      </c>
      <c r="CF41" s="162">
        <v>22.0322</v>
      </c>
      <c r="CG41" s="162">
        <v>22.266200000000001</v>
      </c>
      <c r="CH41" s="162">
        <v>11.7948</v>
      </c>
      <c r="CI41" s="163"/>
      <c r="CJ41" s="163"/>
      <c r="CK41" s="163"/>
      <c r="CL41" s="162">
        <v>-0.3</v>
      </c>
      <c r="CM41" s="162">
        <v>-1.1000000000000001</v>
      </c>
      <c r="CN41" s="162">
        <v>-3.52</v>
      </c>
      <c r="CO41" s="162">
        <v>41.607500000000002</v>
      </c>
      <c r="CP41" s="162">
        <v>41.721699999999998</v>
      </c>
      <c r="CQ41" s="162">
        <v>39.433399999999999</v>
      </c>
      <c r="CR41" s="162">
        <v>28.744800000000001</v>
      </c>
      <c r="CS41" s="162">
        <v>28.916</v>
      </c>
      <c r="CT41" s="162">
        <v>-30.608599999999999</v>
      </c>
      <c r="CU41" s="162">
        <v>-8.2957999999999998</v>
      </c>
      <c r="CV41" s="162">
        <v>-29.5337</v>
      </c>
      <c r="CW41" s="162">
        <v>3.7494000000000001</v>
      </c>
      <c r="CX41" s="162">
        <v>37.54</v>
      </c>
      <c r="CY41" s="162">
        <v>15.08</v>
      </c>
      <c r="CZ41" s="162">
        <v>11.567399999999999</v>
      </c>
      <c r="DA41" s="162">
        <v>10.3546</v>
      </c>
      <c r="DB41" s="162">
        <v>-6.65</v>
      </c>
      <c r="DC41" s="163"/>
      <c r="DD41" s="163"/>
      <c r="DE41" s="163"/>
      <c r="DF41" s="162">
        <v>6.8836000000000004</v>
      </c>
      <c r="DG41" s="163"/>
      <c r="DH41" s="162">
        <v>-5.5990000000000002</v>
      </c>
      <c r="DI41" s="162">
        <v>-30.7</v>
      </c>
      <c r="DJ41" s="162">
        <v>-30.8</v>
      </c>
      <c r="DK41" s="162">
        <v>-1.145</v>
      </c>
      <c r="DL41" s="162">
        <v>13.2834</v>
      </c>
      <c r="DM41" s="163"/>
      <c r="DN41" s="162">
        <v>26.539000000000001</v>
      </c>
      <c r="DO41" s="162">
        <v>14.28</v>
      </c>
      <c r="DP41" s="162">
        <v>-2.5</v>
      </c>
      <c r="DQ41" s="162">
        <v>13.5625</v>
      </c>
      <c r="DR41" s="162">
        <v>-7.7754000000000003</v>
      </c>
      <c r="DS41" s="162">
        <v>-5.29</v>
      </c>
      <c r="DT41" s="162">
        <v>-5.41</v>
      </c>
      <c r="DU41" s="162">
        <v>22.28</v>
      </c>
      <c r="DV41" s="162">
        <v>12.3</v>
      </c>
      <c r="DW41" s="162">
        <v>-8.0726999999999993</v>
      </c>
      <c r="DX41" s="162">
        <v>-4.2454999999999998</v>
      </c>
      <c r="DY41" s="162">
        <v>-40.6053</v>
      </c>
      <c r="DZ41" s="162">
        <v>-39.872700000000002</v>
      </c>
      <c r="EA41" s="162">
        <v>44.4026</v>
      </c>
      <c r="EB41" s="162">
        <v>12.3909</v>
      </c>
      <c r="EC41" s="162">
        <v>1.4919</v>
      </c>
      <c r="ED41" s="162">
        <v>1.6456</v>
      </c>
      <c r="EE41" s="162">
        <v>-13.998900000000001</v>
      </c>
      <c r="EF41" s="162">
        <v>-17.400099999999998</v>
      </c>
      <c r="EG41" s="162">
        <v>-13.731999999999999</v>
      </c>
      <c r="EH41" s="162">
        <v>-102.678</v>
      </c>
      <c r="EI41" s="162">
        <v>-32.144300000000001</v>
      </c>
      <c r="EJ41" s="163"/>
      <c r="EK41" s="162">
        <v>-18.5608</v>
      </c>
      <c r="EL41" s="162">
        <v>-17.636500000000002</v>
      </c>
      <c r="EM41" s="162">
        <v>16.8141</v>
      </c>
      <c r="EN41" s="162">
        <v>5.9696999999999996</v>
      </c>
      <c r="EO41" s="162">
        <v>4.9622000000000002</v>
      </c>
      <c r="EP41" s="162">
        <v>-11.268000000000001</v>
      </c>
      <c r="EQ41" s="162">
        <v>-29.715</v>
      </c>
      <c r="ER41" s="162">
        <v>-29.863499999999998</v>
      </c>
      <c r="ES41" s="162">
        <v>-0.1057</v>
      </c>
      <c r="ET41" s="162">
        <v>0</v>
      </c>
      <c r="EU41" s="162">
        <v>-5.31</v>
      </c>
      <c r="EV41" s="162">
        <v>0</v>
      </c>
      <c r="EW41" s="162">
        <v>8.5364000000000004</v>
      </c>
      <c r="EX41" s="162">
        <v>-2.0918000000000001</v>
      </c>
      <c r="EY41" s="162">
        <v>-9.8404000000000007</v>
      </c>
      <c r="EZ41" s="162">
        <v>-9.6477000000000004</v>
      </c>
      <c r="FA41" s="162">
        <v>7.6688999999999998</v>
      </c>
      <c r="FB41" s="162">
        <v>0.1273</v>
      </c>
      <c r="FC41" s="162">
        <v>-17.991199999999999</v>
      </c>
      <c r="FD41" s="162">
        <v>4.8937999999999997</v>
      </c>
      <c r="FE41" s="163"/>
      <c r="FF41" s="162">
        <v>4.6337999999999999</v>
      </c>
      <c r="FG41" s="162">
        <v>4.3502999999999998</v>
      </c>
      <c r="FH41" s="162">
        <v>4.1662999999999997</v>
      </c>
      <c r="FI41" s="162">
        <v>2.9077999999999999</v>
      </c>
      <c r="FJ41" s="162">
        <v>13.3965</v>
      </c>
      <c r="FK41" s="162">
        <v>13.3965</v>
      </c>
      <c r="FL41" s="162">
        <v>-24.616099999999999</v>
      </c>
      <c r="FM41" s="162">
        <v>22.108599999999999</v>
      </c>
      <c r="FN41" s="162">
        <v>21.992899999999999</v>
      </c>
      <c r="FO41" s="162">
        <v>-12.713100000000001</v>
      </c>
      <c r="FP41" s="163"/>
      <c r="FQ41" s="163">
        <v>22.3111</v>
      </c>
      <c r="FR41" s="163"/>
      <c r="FS41" s="162">
        <v>-0.60560000000000003</v>
      </c>
      <c r="FT41" s="163"/>
      <c r="FU41" s="162">
        <v>0.23</v>
      </c>
      <c r="FV41" s="162">
        <v>1.81</v>
      </c>
      <c r="FW41" s="162">
        <v>-22.4497</v>
      </c>
      <c r="FX41" s="163"/>
      <c r="FY41" s="162">
        <v>2.476</v>
      </c>
      <c r="FZ41" s="162">
        <v>0.55400000000000005</v>
      </c>
      <c r="GA41" s="163"/>
      <c r="GB41" s="162">
        <v>5.84</v>
      </c>
      <c r="GC41" s="162">
        <v>-10.7592</v>
      </c>
      <c r="GD41" s="162">
        <v>-2.7248000000000001</v>
      </c>
      <c r="GE41" s="162">
        <v>-2.23</v>
      </c>
      <c r="GF41" s="162">
        <v>25.4041</v>
      </c>
      <c r="GG41" s="163"/>
      <c r="GH41" s="162">
        <v>30.3277</v>
      </c>
      <c r="GI41" s="162">
        <v>-12.282400000000001</v>
      </c>
      <c r="GJ41" s="162">
        <v>-13.298299999999999</v>
      </c>
      <c r="GK41" s="162">
        <v>2.9552999999999998</v>
      </c>
      <c r="GL41" s="163"/>
      <c r="GM41" s="163"/>
      <c r="GN41" s="162">
        <v>-11.670199999999999</v>
      </c>
      <c r="GO41" s="162">
        <v>-35.177599999999998</v>
      </c>
      <c r="GP41" s="162">
        <v>2.3831000000000002</v>
      </c>
      <c r="GQ41" s="162">
        <v>-22.5762</v>
      </c>
      <c r="GR41" s="162">
        <v>5.2865000000000002</v>
      </c>
      <c r="GS41" s="162">
        <v>4.4957000000000003</v>
      </c>
      <c r="GT41" s="162">
        <v>140.4744</v>
      </c>
      <c r="GU41" s="162">
        <v>-2.3456000000000001</v>
      </c>
      <c r="GV41" s="162">
        <v>-3.9603000000000002</v>
      </c>
      <c r="GW41" s="162">
        <v>-16.514299999999999</v>
      </c>
      <c r="GX41" s="162">
        <v>1.4021999999999999</v>
      </c>
      <c r="GY41" s="162">
        <v>7.6924999999999999</v>
      </c>
      <c r="GZ41" s="162">
        <v>7.8243999999999998</v>
      </c>
      <c r="HA41" s="162">
        <v>1</v>
      </c>
      <c r="HB41" s="162">
        <v>24.5273</v>
      </c>
      <c r="HC41" s="162">
        <v>25.335100000000001</v>
      </c>
      <c r="HD41" s="162">
        <v>0.42</v>
      </c>
      <c r="HE41" s="162">
        <v>-6.5673000000000004</v>
      </c>
      <c r="HF41" s="162">
        <v>-20.769300000000001</v>
      </c>
      <c r="HG41" s="162">
        <v>26.148199999999999</v>
      </c>
      <c r="HH41" s="162">
        <v>130.38720000000001</v>
      </c>
      <c r="HI41" s="163">
        <v>-49.470799999999997</v>
      </c>
      <c r="HJ41" s="162">
        <v>-30.724699999999999</v>
      </c>
      <c r="HK41" s="162">
        <v>6.3140999999999998</v>
      </c>
      <c r="HL41" s="162">
        <v>14.9306</v>
      </c>
      <c r="HM41" s="162">
        <v>0</v>
      </c>
      <c r="HN41" s="162">
        <v>-11.051299999999999</v>
      </c>
      <c r="HO41" s="163"/>
      <c r="HP41" s="163"/>
      <c r="HQ41" s="162">
        <v>-13.8691</v>
      </c>
      <c r="HR41" s="162">
        <v>-13.7537</v>
      </c>
      <c r="HS41" s="162">
        <v>-24.2971</v>
      </c>
      <c r="HT41" s="162">
        <v>-23.849599999999999</v>
      </c>
      <c r="HU41" s="162">
        <v>20.3</v>
      </c>
      <c r="HV41" s="162">
        <v>20.54</v>
      </c>
      <c r="HW41" s="162">
        <v>-24.1</v>
      </c>
      <c r="HX41" s="162">
        <v>-25.1</v>
      </c>
      <c r="HY41" s="162">
        <v>0.3342</v>
      </c>
      <c r="HZ41" s="162">
        <v>7.04</v>
      </c>
      <c r="IA41" s="162">
        <v>56.956299999999999</v>
      </c>
      <c r="IB41" s="162">
        <v>26.1815</v>
      </c>
      <c r="IC41" s="162">
        <v>26.324999999999999</v>
      </c>
      <c r="ID41" s="162">
        <v>-12.3</v>
      </c>
      <c r="IE41" s="162">
        <v>-30.7</v>
      </c>
      <c r="IF41" s="162">
        <v>-3</v>
      </c>
      <c r="IG41" s="162">
        <v>-3.4</v>
      </c>
      <c r="IH41" s="163"/>
      <c r="II41" s="162">
        <v>-18.0047</v>
      </c>
      <c r="IJ41" s="162">
        <v>-218.86689999999999</v>
      </c>
      <c r="IK41" s="162">
        <v>-12.5379</v>
      </c>
      <c r="IL41" s="162">
        <v>-236.01429999999999</v>
      </c>
      <c r="IM41" s="163">
        <v>0</v>
      </c>
      <c r="IN41" s="162">
        <v>-59.726999999999997</v>
      </c>
      <c r="IO41" s="163">
        <v>0</v>
      </c>
      <c r="IP41" s="163"/>
      <c r="IQ41" s="162">
        <v>143.43600000000001</v>
      </c>
      <c r="IR41" s="162">
        <v>71.161299999999997</v>
      </c>
      <c r="IS41" s="162">
        <v>57.660899999999998</v>
      </c>
      <c r="IT41" s="162">
        <v>1.4078999999999999</v>
      </c>
      <c r="IU41" s="162">
        <v>-0.70889999999999997</v>
      </c>
      <c r="IV41" s="162">
        <v>-34.806699999999999</v>
      </c>
      <c r="IW41" s="162">
        <v>109.0902</v>
      </c>
      <c r="IX41" s="162">
        <v>-187.3597</v>
      </c>
      <c r="IY41" s="162">
        <v>60.816099999999999</v>
      </c>
      <c r="IZ41" s="162">
        <v>-60.6755</v>
      </c>
      <c r="JA41" s="162">
        <v>-1.4978</v>
      </c>
      <c r="JB41" s="162">
        <v>8.74</v>
      </c>
      <c r="JC41" s="162">
        <v>-6.24</v>
      </c>
      <c r="JD41" s="162">
        <v>-0.59799999999999998</v>
      </c>
      <c r="JE41" s="162">
        <v>-0.6</v>
      </c>
      <c r="JF41" s="162">
        <v>1.04</v>
      </c>
      <c r="JG41" s="162">
        <v>1.92</v>
      </c>
      <c r="JH41" s="162">
        <v>-3.9413999999999998</v>
      </c>
      <c r="JI41" s="162">
        <v>-8.3207000000000004</v>
      </c>
      <c r="JJ41" s="162">
        <v>-0.90790000000000004</v>
      </c>
      <c r="JK41" s="162">
        <v>-1.1704000000000001</v>
      </c>
      <c r="JL41" s="162">
        <v>3.4</v>
      </c>
      <c r="JM41" s="162">
        <v>-0.69499999999999995</v>
      </c>
      <c r="JN41" s="162">
        <v>-0.72199999999999998</v>
      </c>
      <c r="JO41" s="163"/>
      <c r="JP41" s="163"/>
      <c r="JQ41" s="162">
        <v>4.6567999999999996</v>
      </c>
      <c r="JR41" s="162">
        <v>3.8542999999999998</v>
      </c>
      <c r="JS41" s="162">
        <v>3.8159999999999998</v>
      </c>
      <c r="JT41" s="163"/>
      <c r="JU41" s="162">
        <v>15</v>
      </c>
      <c r="JV41" s="162">
        <v>5.8947000000000003</v>
      </c>
      <c r="JW41" s="163"/>
      <c r="JX41" s="163"/>
      <c r="JY41" s="162">
        <v>-4.0669000000000004</v>
      </c>
      <c r="JZ41" s="162">
        <v>-1.6281000000000001</v>
      </c>
      <c r="KA41" s="162">
        <v>-31.644500000000001</v>
      </c>
      <c r="KB41" s="162">
        <v>-1.0291999999999999</v>
      </c>
      <c r="KC41" s="162">
        <v>0</v>
      </c>
      <c r="KD41" s="162">
        <v>-37.223199999999999</v>
      </c>
      <c r="KE41" s="162">
        <v>7.1178999999999997</v>
      </c>
      <c r="KF41" s="162">
        <v>-6.7</v>
      </c>
      <c r="KG41" s="162">
        <v>-9.6</v>
      </c>
      <c r="KH41" s="162">
        <v>45.260300000000001</v>
      </c>
      <c r="KI41" s="162">
        <v>-104.6669</v>
      </c>
    </row>
    <row r="42" spans="1:295" ht="18" customHeight="1" x14ac:dyDescent="0.3">
      <c r="A42" s="161" t="s">
        <v>76</v>
      </c>
      <c r="B42" s="161" t="s">
        <v>763</v>
      </c>
      <c r="C42" s="164">
        <v>0</v>
      </c>
      <c r="D42" s="164">
        <v>5.4139999999999997</v>
      </c>
      <c r="E42" s="164">
        <v>-10.8414</v>
      </c>
      <c r="F42" s="164">
        <v>9.1089000000000002</v>
      </c>
      <c r="G42" s="164">
        <v>7.7332000000000001</v>
      </c>
      <c r="H42" s="165"/>
      <c r="I42" s="164">
        <v>19.045500000000001</v>
      </c>
      <c r="J42" s="165"/>
      <c r="K42" s="164">
        <v>21.6892</v>
      </c>
      <c r="L42" s="164">
        <v>9.4847000000000001</v>
      </c>
      <c r="M42" s="164">
        <v>10.804500000000001</v>
      </c>
      <c r="N42" s="164">
        <v>-17.760000000000002</v>
      </c>
      <c r="O42" s="164">
        <v>-33</v>
      </c>
      <c r="P42" s="164">
        <v>8.8000000000000007</v>
      </c>
      <c r="Q42" s="164">
        <v>6.6239999999999997</v>
      </c>
      <c r="R42" s="164">
        <v>-22</v>
      </c>
      <c r="S42" s="164">
        <v>3.444</v>
      </c>
      <c r="T42" s="164">
        <v>-3.7837000000000001</v>
      </c>
      <c r="U42" s="164">
        <v>4.9126000000000003</v>
      </c>
      <c r="V42" s="164">
        <v>4.8745000000000003</v>
      </c>
      <c r="W42" s="164">
        <v>8.2288999999999994</v>
      </c>
      <c r="X42" s="164">
        <v>1.2575000000000001</v>
      </c>
      <c r="Y42" s="164">
        <v>0.1696</v>
      </c>
      <c r="Z42" s="164">
        <v>2.3172000000000001</v>
      </c>
      <c r="AA42" s="165"/>
      <c r="AB42" s="164">
        <v>-0.33610000000000001</v>
      </c>
      <c r="AC42" s="164">
        <v>-1.0009999999999999</v>
      </c>
      <c r="AD42" s="164">
        <v>-0.95399999999999996</v>
      </c>
      <c r="AE42" s="164">
        <v>4.6120000000000001</v>
      </c>
      <c r="AF42" s="164">
        <v>-2.2200000000000002</v>
      </c>
      <c r="AG42" s="164">
        <v>4.4000000000000004</v>
      </c>
      <c r="AH42" s="164">
        <v>-0.35</v>
      </c>
      <c r="AI42" s="164">
        <v>0.33300000000000002</v>
      </c>
      <c r="AJ42" s="165">
        <v>11.19</v>
      </c>
      <c r="AK42" s="164">
        <v>-14.6</v>
      </c>
      <c r="AL42" s="165"/>
      <c r="AM42" s="164">
        <v>-11.19</v>
      </c>
      <c r="AN42" s="164">
        <v>-10.92</v>
      </c>
      <c r="AO42" s="164">
        <v>4.9215999999999998</v>
      </c>
      <c r="AP42" s="164">
        <v>3.6377000000000002</v>
      </c>
      <c r="AQ42" s="164">
        <v>18.853899999999999</v>
      </c>
      <c r="AR42" s="164">
        <v>23.095500000000001</v>
      </c>
      <c r="AS42" s="164">
        <v>-19.674499999999998</v>
      </c>
      <c r="AT42" s="164">
        <v>-21.494</v>
      </c>
      <c r="AU42" s="164">
        <v>-20.892399999999999</v>
      </c>
      <c r="AV42" s="164">
        <v>8.3760999999999992</v>
      </c>
      <c r="AW42" s="164">
        <v>17.225000000000001</v>
      </c>
      <c r="AX42" s="164">
        <v>-21.0182</v>
      </c>
      <c r="AY42" s="164">
        <v>-19.671299999999999</v>
      </c>
      <c r="AZ42" s="164">
        <v>25.027200000000001</v>
      </c>
      <c r="BA42" s="164">
        <v>29.619399999999999</v>
      </c>
      <c r="BB42" s="164">
        <v>38.65</v>
      </c>
      <c r="BC42" s="164">
        <v>11.29</v>
      </c>
      <c r="BD42" s="164">
        <v>-5.9</v>
      </c>
      <c r="BE42" s="164">
        <v>-5.9</v>
      </c>
      <c r="BF42" s="164">
        <v>-14.627700000000001</v>
      </c>
      <c r="BG42" s="164">
        <v>-15.1188</v>
      </c>
      <c r="BH42" s="164">
        <v>-3.3420000000000001</v>
      </c>
      <c r="BI42" s="165"/>
      <c r="BJ42" s="164">
        <v>11.1374</v>
      </c>
      <c r="BK42" s="164">
        <v>4.2176</v>
      </c>
      <c r="BL42" s="164">
        <v>1.8632</v>
      </c>
      <c r="BM42" s="164">
        <v>1.4024000000000001</v>
      </c>
      <c r="BN42" s="164">
        <v>-67.476399999999998</v>
      </c>
      <c r="BO42" s="164">
        <v>35.187800000000003</v>
      </c>
      <c r="BP42" s="164">
        <v>34.913200000000003</v>
      </c>
      <c r="BQ42" s="164">
        <v>39.098999999999997</v>
      </c>
      <c r="BR42" s="164">
        <v>-97.010099999999994</v>
      </c>
      <c r="BS42" s="165"/>
      <c r="BT42" s="165"/>
      <c r="BU42" s="165"/>
      <c r="BV42" s="164">
        <v>19.779499999999999</v>
      </c>
      <c r="BW42" s="164">
        <v>9.49</v>
      </c>
      <c r="BX42" s="164">
        <v>9.4600000000000009</v>
      </c>
      <c r="BY42" s="164">
        <v>-5.32</v>
      </c>
      <c r="BZ42" s="164">
        <v>4.83</v>
      </c>
      <c r="CA42" s="164">
        <v>-30.002199999999998</v>
      </c>
      <c r="CB42" s="164">
        <v>-29.868200000000002</v>
      </c>
      <c r="CC42" s="164">
        <v>36.441400000000002</v>
      </c>
      <c r="CD42" s="164">
        <v>35.276899999999998</v>
      </c>
      <c r="CE42" s="164">
        <v>25.1694</v>
      </c>
      <c r="CF42" s="164">
        <v>22.267900000000001</v>
      </c>
      <c r="CG42" s="164">
        <v>22.964500000000001</v>
      </c>
      <c r="CH42" s="164">
        <v>10.782299999999999</v>
      </c>
      <c r="CI42" s="165"/>
      <c r="CJ42" s="165"/>
      <c r="CK42" s="165"/>
      <c r="CL42" s="164">
        <v>-1.1000000000000001</v>
      </c>
      <c r="CM42" s="164">
        <v>-2.7</v>
      </c>
      <c r="CN42" s="164">
        <v>-3.48</v>
      </c>
      <c r="CO42" s="164">
        <v>40.724400000000003</v>
      </c>
      <c r="CP42" s="164">
        <v>40.03</v>
      </c>
      <c r="CQ42" s="164">
        <v>38.847799999999999</v>
      </c>
      <c r="CR42" s="164">
        <v>30.934799999999999</v>
      </c>
      <c r="CS42" s="164">
        <v>32.073799999999999</v>
      </c>
      <c r="CT42" s="164">
        <v>-31.7089</v>
      </c>
      <c r="CU42" s="164">
        <v>-10.0358</v>
      </c>
      <c r="CV42" s="164">
        <v>-29.8019</v>
      </c>
      <c r="CW42" s="164">
        <v>3.5905999999999998</v>
      </c>
      <c r="CX42" s="164">
        <v>36.26</v>
      </c>
      <c r="CY42" s="164">
        <v>14.45</v>
      </c>
      <c r="CZ42" s="164">
        <v>10.629899999999999</v>
      </c>
      <c r="DA42" s="164">
        <v>9.5733999999999995</v>
      </c>
      <c r="DB42" s="164">
        <v>-6.21</v>
      </c>
      <c r="DC42" s="165"/>
      <c r="DD42" s="165"/>
      <c r="DE42" s="165"/>
      <c r="DF42" s="164">
        <v>6.3173000000000004</v>
      </c>
      <c r="DG42" s="165"/>
      <c r="DH42" s="164">
        <v>-5.1555999999999997</v>
      </c>
      <c r="DI42" s="164">
        <v>-30.7</v>
      </c>
      <c r="DJ42" s="164">
        <v>-31</v>
      </c>
      <c r="DK42" s="164">
        <v>-1.5002</v>
      </c>
      <c r="DL42" s="164">
        <v>12.3484</v>
      </c>
      <c r="DM42" s="165"/>
      <c r="DN42" s="164">
        <v>25.054600000000001</v>
      </c>
      <c r="DO42" s="164">
        <v>13.25</v>
      </c>
      <c r="DP42" s="164">
        <v>-2.36</v>
      </c>
      <c r="DQ42" s="164">
        <v>12.555</v>
      </c>
      <c r="DR42" s="165"/>
      <c r="DS42" s="164">
        <v>-5.27</v>
      </c>
      <c r="DT42" s="164">
        <v>-5.38</v>
      </c>
      <c r="DU42" s="164">
        <v>22.16</v>
      </c>
      <c r="DV42" s="164">
        <v>10.68</v>
      </c>
      <c r="DW42" s="164">
        <v>-8</v>
      </c>
      <c r="DX42" s="164">
        <v>-3.8273000000000001</v>
      </c>
      <c r="DY42" s="164">
        <v>-42.6539</v>
      </c>
      <c r="DZ42" s="164">
        <v>-41.554499999999997</v>
      </c>
      <c r="EA42" s="164">
        <v>40.378999999999998</v>
      </c>
      <c r="EB42" s="164">
        <v>8.6227</v>
      </c>
      <c r="EC42" s="164">
        <v>-1.2561</v>
      </c>
      <c r="ED42" s="164">
        <v>-0.96020000000000005</v>
      </c>
      <c r="EE42" s="164">
        <v>-14.3049</v>
      </c>
      <c r="EF42" s="164">
        <v>-19.025600000000001</v>
      </c>
      <c r="EG42" s="164">
        <v>-14.901</v>
      </c>
      <c r="EH42" s="164">
        <v>-108.6901</v>
      </c>
      <c r="EI42" s="164">
        <v>-33.518000000000001</v>
      </c>
      <c r="EJ42" s="165"/>
      <c r="EK42" s="164">
        <v>-17.823</v>
      </c>
      <c r="EL42" s="164">
        <v>-16.8034</v>
      </c>
      <c r="EM42" s="164">
        <v>16.639299999999999</v>
      </c>
      <c r="EN42" s="164">
        <v>6.1889000000000003</v>
      </c>
      <c r="EO42" s="164">
        <v>5.9321000000000002</v>
      </c>
      <c r="EP42" s="164">
        <v>-11.268000000000001</v>
      </c>
      <c r="EQ42" s="164">
        <v>-30.1496</v>
      </c>
      <c r="ER42" s="164">
        <v>-29.8901</v>
      </c>
      <c r="ES42" s="164">
        <v>1.3581000000000001</v>
      </c>
      <c r="ET42" s="165"/>
      <c r="EU42" s="164">
        <v>-4.87</v>
      </c>
      <c r="EV42" s="164">
        <v>0</v>
      </c>
      <c r="EW42" s="164">
        <v>8.4116999999999997</v>
      </c>
      <c r="EX42" s="164">
        <v>-0.92979999999999996</v>
      </c>
      <c r="EY42" s="164">
        <v>-9.8908000000000005</v>
      </c>
      <c r="EZ42" s="164">
        <v>-9.8230000000000004</v>
      </c>
      <c r="FA42" s="164">
        <v>7.7465000000000002</v>
      </c>
      <c r="FB42" s="164">
        <v>1.2159</v>
      </c>
      <c r="FC42" s="164">
        <v>-18.863700000000001</v>
      </c>
      <c r="FD42" s="164">
        <v>4.9988000000000001</v>
      </c>
      <c r="FE42" s="165"/>
      <c r="FF42" s="164">
        <v>4.7599</v>
      </c>
      <c r="FG42" s="164">
        <v>0</v>
      </c>
      <c r="FH42" s="164">
        <v>0</v>
      </c>
      <c r="FI42" s="164">
        <v>0</v>
      </c>
      <c r="FJ42" s="164">
        <v>17.080500000000001</v>
      </c>
      <c r="FK42" s="164">
        <v>16.9131</v>
      </c>
      <c r="FL42" s="164">
        <v>-24.951000000000001</v>
      </c>
      <c r="FM42" s="164">
        <v>24.009699999999999</v>
      </c>
      <c r="FN42" s="164">
        <v>24.267299999999999</v>
      </c>
      <c r="FO42" s="164">
        <v>-11.502800000000001</v>
      </c>
      <c r="FP42" s="165"/>
      <c r="FQ42" s="164">
        <v>23.5123</v>
      </c>
      <c r="FR42" s="164">
        <v>-17.260000000000002</v>
      </c>
      <c r="FS42" s="164">
        <v>-0.71</v>
      </c>
      <c r="FT42" s="165"/>
      <c r="FU42" s="164">
        <v>0</v>
      </c>
      <c r="FV42" s="164">
        <v>1.05</v>
      </c>
      <c r="FW42" s="164">
        <v>-24.313400000000001</v>
      </c>
      <c r="FX42" s="165"/>
      <c r="FY42" s="164">
        <v>2.4420000000000002</v>
      </c>
      <c r="FZ42" s="164">
        <v>0.56599999999999995</v>
      </c>
      <c r="GA42" s="165"/>
      <c r="GB42" s="164">
        <v>4.57</v>
      </c>
      <c r="GC42" s="164">
        <v>-12.9092</v>
      </c>
      <c r="GD42" s="164">
        <v>-5.38</v>
      </c>
      <c r="GE42" s="164">
        <v>-2.64</v>
      </c>
      <c r="GF42" s="164">
        <v>23.840399999999999</v>
      </c>
      <c r="GG42" s="165"/>
      <c r="GH42" s="164">
        <v>30.625</v>
      </c>
      <c r="GI42" s="164">
        <v>-11.690099999999999</v>
      </c>
      <c r="GJ42" s="164">
        <v>-12.551</v>
      </c>
      <c r="GK42" s="164">
        <v>3.0065</v>
      </c>
      <c r="GL42" s="165"/>
      <c r="GM42" s="165"/>
      <c r="GN42" s="164">
        <v>-10.6494</v>
      </c>
      <c r="GO42" s="164">
        <v>-33.0657</v>
      </c>
      <c r="GP42" s="164">
        <v>2.1909000000000001</v>
      </c>
      <c r="GQ42" s="164">
        <v>-23.085799999999999</v>
      </c>
      <c r="GR42" s="164">
        <v>5.3262</v>
      </c>
      <c r="GS42" s="164">
        <v>4.16</v>
      </c>
      <c r="GT42" s="164">
        <v>139.5213</v>
      </c>
      <c r="GU42" s="164">
        <v>-3.0914999999999999</v>
      </c>
      <c r="GV42" s="164">
        <v>-5.5476999999999999</v>
      </c>
      <c r="GW42" s="164">
        <v>-15.6166</v>
      </c>
      <c r="GX42" s="165"/>
      <c r="GY42" s="164">
        <v>7.59</v>
      </c>
      <c r="GZ42" s="164">
        <v>7.6978</v>
      </c>
      <c r="HA42" s="165"/>
      <c r="HB42" s="164">
        <v>22.848500000000001</v>
      </c>
      <c r="HC42" s="164">
        <v>22.927700000000002</v>
      </c>
      <c r="HD42" s="164">
        <v>-0.84</v>
      </c>
      <c r="HE42" s="164">
        <v>-5.6456</v>
      </c>
      <c r="HF42" s="164">
        <v>-19.694500000000001</v>
      </c>
      <c r="HG42" s="164">
        <v>23.242100000000001</v>
      </c>
      <c r="HH42" s="164">
        <v>130.1045</v>
      </c>
      <c r="HI42" s="165">
        <v>-49.470799999999997</v>
      </c>
      <c r="HJ42" s="164">
        <v>-26.086400000000001</v>
      </c>
      <c r="HK42" s="164">
        <v>6.2262000000000004</v>
      </c>
      <c r="HL42" s="164">
        <v>14.757300000000001</v>
      </c>
      <c r="HM42" s="164">
        <v>0</v>
      </c>
      <c r="HN42" s="164">
        <v>0</v>
      </c>
      <c r="HO42" s="165"/>
      <c r="HP42" s="165"/>
      <c r="HQ42" s="164">
        <v>-16.006</v>
      </c>
      <c r="HR42" s="164">
        <v>-15.390700000000001</v>
      </c>
      <c r="HS42" s="164">
        <v>-22.699000000000002</v>
      </c>
      <c r="HT42" s="164">
        <v>-22.138000000000002</v>
      </c>
      <c r="HU42" s="164">
        <v>19.87</v>
      </c>
      <c r="HV42" s="164">
        <v>20.45</v>
      </c>
      <c r="HW42" s="164">
        <v>-24.9</v>
      </c>
      <c r="HX42" s="164">
        <v>-24.9</v>
      </c>
      <c r="HY42" s="164">
        <v>3.5700000000000003E-2</v>
      </c>
      <c r="HZ42" s="164">
        <v>4.08</v>
      </c>
      <c r="IA42" s="164">
        <v>61.474899999999998</v>
      </c>
      <c r="IB42" s="164">
        <v>23.897099999999998</v>
      </c>
      <c r="IC42" s="164">
        <v>24.014399999999998</v>
      </c>
      <c r="ID42" s="164">
        <v>-12.7</v>
      </c>
      <c r="IE42" s="164">
        <v>-30.3</v>
      </c>
      <c r="IF42" s="164">
        <v>-0.7</v>
      </c>
      <c r="IG42" s="164">
        <v>-1.3</v>
      </c>
      <c r="IH42" s="165"/>
      <c r="II42" s="165"/>
      <c r="IJ42" s="164">
        <v>-216.1319</v>
      </c>
      <c r="IK42" s="164">
        <v>-16.115500000000001</v>
      </c>
      <c r="IL42" s="164">
        <v>-240.72</v>
      </c>
      <c r="IM42" s="165">
        <v>0</v>
      </c>
      <c r="IN42" s="164">
        <v>-60.961599999999997</v>
      </c>
      <c r="IO42" s="165">
        <v>0</v>
      </c>
      <c r="IP42" s="165"/>
      <c r="IQ42" s="164">
        <v>143.0341</v>
      </c>
      <c r="IR42" s="164">
        <v>79.808899999999994</v>
      </c>
      <c r="IS42" s="164">
        <v>57.4358</v>
      </c>
      <c r="IT42" s="164">
        <v>2.3519999999999999</v>
      </c>
      <c r="IU42" s="164">
        <v>1.0226</v>
      </c>
      <c r="IV42" s="164">
        <v>-31.4892</v>
      </c>
      <c r="IW42" s="164">
        <v>121.33929999999999</v>
      </c>
      <c r="IX42" s="164">
        <v>-197.8621</v>
      </c>
      <c r="IY42" s="164">
        <v>63.277099999999997</v>
      </c>
      <c r="IZ42" s="164">
        <v>-63.076300000000003</v>
      </c>
      <c r="JA42" s="164">
        <v>-0.91190000000000004</v>
      </c>
      <c r="JB42" s="164">
        <v>9.02</v>
      </c>
      <c r="JC42" s="164">
        <v>-5.6</v>
      </c>
      <c r="JD42" s="164">
        <v>-0.64700000000000002</v>
      </c>
      <c r="JE42" s="164">
        <v>-0.65100000000000002</v>
      </c>
      <c r="JF42" s="164">
        <v>0.72</v>
      </c>
      <c r="JG42" s="164">
        <v>2.3199999999999998</v>
      </c>
      <c r="JH42" s="164">
        <v>-3.8948999999999998</v>
      </c>
      <c r="JI42" s="164">
        <v>-8.8181999999999992</v>
      </c>
      <c r="JJ42" s="164">
        <v>-0.29139999999999999</v>
      </c>
      <c r="JK42" s="164">
        <v>-1.8143</v>
      </c>
      <c r="JL42" s="164">
        <v>4.5</v>
      </c>
      <c r="JM42" s="164">
        <v>-0.52200000000000002</v>
      </c>
      <c r="JN42" s="164">
        <v>-0.64800000000000002</v>
      </c>
      <c r="JO42" s="165"/>
      <c r="JP42" s="165"/>
      <c r="JQ42" s="164">
        <v>4.8887999999999998</v>
      </c>
      <c r="JR42" s="164">
        <v>4.0038999999999998</v>
      </c>
      <c r="JS42" s="164">
        <v>3.3986000000000001</v>
      </c>
      <c r="JT42" s="165"/>
      <c r="JU42" s="164">
        <v>14.5</v>
      </c>
      <c r="JV42" s="164">
        <v>5.6292</v>
      </c>
      <c r="JW42" s="165"/>
      <c r="JX42" s="165"/>
      <c r="JY42" s="164">
        <v>-4.3449999999999998</v>
      </c>
      <c r="JZ42" s="164">
        <v>-2.2075</v>
      </c>
      <c r="KA42" s="164">
        <v>-32.064</v>
      </c>
      <c r="KB42" s="164">
        <v>-1.7211000000000001</v>
      </c>
      <c r="KC42" s="164">
        <v>0</v>
      </c>
      <c r="KD42" s="164">
        <v>-36.763100000000001</v>
      </c>
      <c r="KE42" s="164">
        <v>6.8167</v>
      </c>
      <c r="KF42" s="164">
        <v>-5.9</v>
      </c>
      <c r="KG42" s="164">
        <v>-10.5</v>
      </c>
      <c r="KH42" s="164">
        <v>44.3277</v>
      </c>
      <c r="KI42" s="164">
        <v>-109.83929999999999</v>
      </c>
    </row>
    <row r="43" spans="1:295" ht="18" customHeight="1" x14ac:dyDescent="0.3">
      <c r="A43" s="161" t="s">
        <v>76</v>
      </c>
      <c r="B43" s="161" t="s">
        <v>764</v>
      </c>
      <c r="C43" s="164">
        <v>0</v>
      </c>
      <c r="D43" s="164">
        <v>5.0883000000000003</v>
      </c>
      <c r="E43" s="164">
        <v>-10.3772</v>
      </c>
      <c r="F43" s="164">
        <v>9.5070999999999994</v>
      </c>
      <c r="G43" s="164">
        <v>8.0485000000000007</v>
      </c>
      <c r="H43" s="165"/>
      <c r="I43" s="164">
        <v>18.249500000000001</v>
      </c>
      <c r="J43" s="165"/>
      <c r="K43" s="164">
        <v>20.911300000000001</v>
      </c>
      <c r="L43" s="164">
        <v>9.0547000000000004</v>
      </c>
      <c r="M43" s="164">
        <v>10.3447</v>
      </c>
      <c r="N43" s="164">
        <v>-19.98</v>
      </c>
      <c r="O43" s="164">
        <v>-30.8</v>
      </c>
      <c r="P43" s="164">
        <v>6.6</v>
      </c>
      <c r="Q43" s="164">
        <v>4.1399999999999997</v>
      </c>
      <c r="R43" s="164">
        <v>-19.8</v>
      </c>
      <c r="S43" s="164">
        <v>3.323</v>
      </c>
      <c r="T43" s="164">
        <v>-3.44</v>
      </c>
      <c r="U43" s="164">
        <v>4.4695</v>
      </c>
      <c r="V43" s="164">
        <v>4.3179999999999996</v>
      </c>
      <c r="W43" s="164">
        <v>7.6749000000000001</v>
      </c>
      <c r="X43" s="164">
        <v>1.1335</v>
      </c>
      <c r="Y43" s="164">
        <v>0.1825</v>
      </c>
      <c r="Z43" s="164">
        <v>2.3489</v>
      </c>
      <c r="AA43" s="165"/>
      <c r="AB43" s="164">
        <v>-0.36430000000000001</v>
      </c>
      <c r="AC43" s="164">
        <v>-1.145</v>
      </c>
      <c r="AD43" s="164">
        <v>-1.129</v>
      </c>
      <c r="AE43" s="164">
        <v>4.7889999999999997</v>
      </c>
      <c r="AF43" s="164">
        <v>-2.2200000000000002</v>
      </c>
      <c r="AG43" s="164">
        <v>-2.2000000000000002</v>
      </c>
      <c r="AH43" s="164">
        <v>-0.42799999999999999</v>
      </c>
      <c r="AI43" s="164">
        <v>0.34200000000000003</v>
      </c>
      <c r="AJ43" s="165">
        <v>11.08</v>
      </c>
      <c r="AK43" s="164">
        <v>-15.53</v>
      </c>
      <c r="AL43" s="165"/>
      <c r="AM43" s="164">
        <v>-11.08</v>
      </c>
      <c r="AN43" s="164">
        <v>-11.08</v>
      </c>
      <c r="AO43" s="164">
        <v>4.7446000000000002</v>
      </c>
      <c r="AP43" s="164">
        <v>4.1390000000000002</v>
      </c>
      <c r="AQ43" s="164">
        <v>17.272400000000001</v>
      </c>
      <c r="AR43" s="164">
        <v>21.590900000000001</v>
      </c>
      <c r="AS43" s="164">
        <v>-15.7814</v>
      </c>
      <c r="AT43" s="164">
        <v>-21.0503</v>
      </c>
      <c r="AU43" s="164">
        <v>-21.0608</v>
      </c>
      <c r="AV43" s="164">
        <v>12.281000000000001</v>
      </c>
      <c r="AW43" s="164">
        <v>11.3111</v>
      </c>
      <c r="AX43" s="164">
        <v>-21.1235</v>
      </c>
      <c r="AY43" s="164">
        <v>-18.676500000000001</v>
      </c>
      <c r="AZ43" s="164">
        <v>17.224399999999999</v>
      </c>
      <c r="BA43" s="164">
        <v>18.9986</v>
      </c>
      <c r="BB43" s="164">
        <v>31.9998</v>
      </c>
      <c r="BC43" s="164">
        <v>12.3339</v>
      </c>
      <c r="BD43" s="164">
        <v>-6.2</v>
      </c>
      <c r="BE43" s="164">
        <v>-6.2</v>
      </c>
      <c r="BF43" s="164">
        <v>-16.2746</v>
      </c>
      <c r="BG43" s="164">
        <v>-15.9939</v>
      </c>
      <c r="BH43" s="164">
        <v>-2.7206999999999999</v>
      </c>
      <c r="BI43" s="165"/>
      <c r="BJ43" s="164">
        <v>10.182399999999999</v>
      </c>
      <c r="BK43" s="164">
        <v>2.7456</v>
      </c>
      <c r="BL43" s="164">
        <v>0.79990000000000006</v>
      </c>
      <c r="BM43" s="164">
        <v>0.62980000000000003</v>
      </c>
      <c r="BN43" s="164">
        <v>-76.296199999999999</v>
      </c>
      <c r="BO43" s="164">
        <v>36.042299999999997</v>
      </c>
      <c r="BP43" s="164">
        <v>35.432000000000002</v>
      </c>
      <c r="BQ43" s="164">
        <v>53.595599999999997</v>
      </c>
      <c r="BR43" s="164">
        <v>-108.6849</v>
      </c>
      <c r="BS43" s="165"/>
      <c r="BT43" s="165"/>
      <c r="BU43" s="165"/>
      <c r="BV43" s="164">
        <v>17.534099999999999</v>
      </c>
      <c r="BW43" s="164">
        <v>9.27</v>
      </c>
      <c r="BX43" s="164">
        <v>8.7100000000000009</v>
      </c>
      <c r="BY43" s="164">
        <v>-6.86</v>
      </c>
      <c r="BZ43" s="164">
        <v>3.66</v>
      </c>
      <c r="CA43" s="164">
        <v>-27.724900000000002</v>
      </c>
      <c r="CB43" s="164">
        <v>-27.457000000000001</v>
      </c>
      <c r="CC43" s="164">
        <v>34.523000000000003</v>
      </c>
      <c r="CD43" s="164">
        <v>33.595599999999997</v>
      </c>
      <c r="CE43" s="164">
        <v>30.818100000000001</v>
      </c>
      <c r="CF43" s="164">
        <v>19.726199999999999</v>
      </c>
      <c r="CG43" s="164">
        <v>19.8598</v>
      </c>
      <c r="CH43" s="164">
        <v>9.8949999999999996</v>
      </c>
      <c r="CI43" s="165"/>
      <c r="CJ43" s="165"/>
      <c r="CK43" s="165"/>
      <c r="CL43" s="164">
        <v>-3.8</v>
      </c>
      <c r="CM43" s="164">
        <v>-5.2</v>
      </c>
      <c r="CN43" s="164">
        <v>-3.17</v>
      </c>
      <c r="CO43" s="164">
        <v>36.932400000000001</v>
      </c>
      <c r="CP43" s="164">
        <v>37.1449</v>
      </c>
      <c r="CQ43" s="164">
        <v>34.8508</v>
      </c>
      <c r="CR43" s="164">
        <v>33.832099999999997</v>
      </c>
      <c r="CS43" s="164">
        <v>34.242199999999997</v>
      </c>
      <c r="CT43" s="164">
        <v>-33.238</v>
      </c>
      <c r="CU43" s="164">
        <v>-9.1958000000000002</v>
      </c>
      <c r="CV43" s="164">
        <v>-32.848999999999997</v>
      </c>
      <c r="CW43" s="164">
        <v>3.5754000000000001</v>
      </c>
      <c r="CX43" s="164">
        <v>35.049999999999997</v>
      </c>
      <c r="CY43" s="164">
        <v>13.97</v>
      </c>
      <c r="CZ43" s="164">
        <v>10.161099999999999</v>
      </c>
      <c r="DA43" s="164">
        <v>8.9873999999999992</v>
      </c>
      <c r="DB43" s="164">
        <v>-6.09</v>
      </c>
      <c r="DC43" s="165"/>
      <c r="DD43" s="165"/>
      <c r="DE43" s="165"/>
      <c r="DF43" s="164">
        <v>10.2454</v>
      </c>
      <c r="DG43" s="165"/>
      <c r="DH43" s="164">
        <v>-5.0452000000000004</v>
      </c>
      <c r="DI43" s="164">
        <v>-28.9</v>
      </c>
      <c r="DJ43" s="164">
        <v>-29</v>
      </c>
      <c r="DK43" s="164">
        <v>-2.5171000000000001</v>
      </c>
      <c r="DL43" s="164">
        <v>11.2263</v>
      </c>
      <c r="DM43" s="165"/>
      <c r="DN43" s="164">
        <v>23.755800000000001</v>
      </c>
      <c r="DO43" s="164">
        <v>12.3</v>
      </c>
      <c r="DP43" s="164">
        <v>-2.16</v>
      </c>
      <c r="DQ43" s="164">
        <v>11.330500000000001</v>
      </c>
      <c r="DR43" s="165"/>
      <c r="DS43" s="164">
        <v>-3.75</v>
      </c>
      <c r="DT43" s="164">
        <v>-3.8</v>
      </c>
      <c r="DU43" s="164">
        <v>17.649999999999999</v>
      </c>
      <c r="DV43" s="164">
        <v>9.4499999999999993</v>
      </c>
      <c r="DW43" s="164">
        <v>-10.6364</v>
      </c>
      <c r="DX43" s="164">
        <v>-5.6273</v>
      </c>
      <c r="DY43" s="164">
        <v>-41.231099999999998</v>
      </c>
      <c r="DZ43" s="164">
        <v>-40.436399999999999</v>
      </c>
      <c r="EA43" s="164">
        <v>33.747799999999998</v>
      </c>
      <c r="EB43" s="164">
        <v>4.0728999999999997</v>
      </c>
      <c r="EC43" s="164">
        <v>-6.2668999999999997</v>
      </c>
      <c r="ED43" s="164">
        <v>-5.8569000000000004</v>
      </c>
      <c r="EE43" s="164">
        <v>-17.109400000000001</v>
      </c>
      <c r="EF43" s="164">
        <v>-21.6861</v>
      </c>
      <c r="EG43" s="164">
        <v>-14.2</v>
      </c>
      <c r="EH43" s="164">
        <v>-127.5849</v>
      </c>
      <c r="EI43" s="164">
        <v>-32.7562</v>
      </c>
      <c r="EJ43" s="165"/>
      <c r="EK43" s="164">
        <v>-15.984500000000001</v>
      </c>
      <c r="EL43" s="164">
        <v>-15.1816</v>
      </c>
      <c r="EM43" s="164">
        <v>14.582599999999999</v>
      </c>
      <c r="EN43" s="164">
        <v>6.9027000000000003</v>
      </c>
      <c r="EO43" s="164">
        <v>6.0675999999999997</v>
      </c>
      <c r="EP43" s="164">
        <v>-11.78</v>
      </c>
      <c r="EQ43" s="164">
        <v>-27.8005</v>
      </c>
      <c r="ER43" s="164">
        <v>-27.761500000000002</v>
      </c>
      <c r="ES43" s="164">
        <v>1.4365000000000001</v>
      </c>
      <c r="ET43" s="165"/>
      <c r="EU43" s="164">
        <v>-4.1900000000000004</v>
      </c>
      <c r="EV43" s="164">
        <v>0</v>
      </c>
      <c r="EW43" s="164">
        <v>7.7632000000000003</v>
      </c>
      <c r="EX43" s="164">
        <v>3.0402</v>
      </c>
      <c r="EY43" s="164">
        <v>-10.526899999999999</v>
      </c>
      <c r="EZ43" s="164">
        <v>-10.4884</v>
      </c>
      <c r="FA43" s="164">
        <v>8.5274000000000001</v>
      </c>
      <c r="FB43" s="164">
        <v>3.2465000000000002</v>
      </c>
      <c r="FC43" s="164">
        <v>-20.023399999999999</v>
      </c>
      <c r="FD43" s="164">
        <v>5.4634999999999998</v>
      </c>
      <c r="FE43" s="165"/>
      <c r="FF43" s="164">
        <v>5.2393000000000001</v>
      </c>
      <c r="FG43" s="165"/>
      <c r="FH43" s="164">
        <v>0</v>
      </c>
      <c r="FI43" s="165"/>
      <c r="FJ43" s="164">
        <v>13.898899999999999</v>
      </c>
      <c r="FK43" s="164">
        <v>14.401199999999999</v>
      </c>
      <c r="FL43" s="164">
        <v>-24.951000000000001</v>
      </c>
      <c r="FM43" s="164">
        <v>22.179099999999998</v>
      </c>
      <c r="FN43" s="164">
        <v>21.9041</v>
      </c>
      <c r="FO43" s="164">
        <v>-10.460699999999999</v>
      </c>
      <c r="FP43" s="165"/>
      <c r="FQ43" s="165">
        <v>23.5123</v>
      </c>
      <c r="FR43" s="164">
        <v>-18.079999999999998</v>
      </c>
      <c r="FS43" s="164">
        <v>-0.79790000000000005</v>
      </c>
      <c r="FT43" s="165"/>
      <c r="FU43" s="164">
        <v>0.28999999999999998</v>
      </c>
      <c r="FV43" s="164">
        <v>1.17</v>
      </c>
      <c r="FW43" s="164">
        <v>-24.429500000000001</v>
      </c>
      <c r="FX43" s="165"/>
      <c r="FY43" s="164">
        <v>2.3460000000000001</v>
      </c>
      <c r="FZ43" s="164">
        <v>0.57499999999999996</v>
      </c>
      <c r="GA43" s="165"/>
      <c r="GB43" s="164">
        <v>4.38</v>
      </c>
      <c r="GC43" s="164">
        <v>-14.971500000000001</v>
      </c>
      <c r="GD43" s="164">
        <v>-6.5484</v>
      </c>
      <c r="GE43" s="164">
        <v>-1.77</v>
      </c>
      <c r="GF43" s="164">
        <v>23.87</v>
      </c>
      <c r="GG43" s="165"/>
      <c r="GH43" s="164">
        <v>30.403199999999998</v>
      </c>
      <c r="GI43" s="164">
        <v>-11.348800000000001</v>
      </c>
      <c r="GJ43" s="164">
        <v>-12.026400000000001</v>
      </c>
      <c r="GK43" s="164">
        <v>2.9133</v>
      </c>
      <c r="GL43" s="165"/>
      <c r="GM43" s="165"/>
      <c r="GN43" s="165"/>
      <c r="GO43" s="164">
        <v>-30.074300000000001</v>
      </c>
      <c r="GP43" s="164">
        <v>1.1674</v>
      </c>
      <c r="GQ43" s="164">
        <v>-23.689800000000002</v>
      </c>
      <c r="GR43" s="164">
        <v>5.4249000000000001</v>
      </c>
      <c r="GS43" s="164">
        <v>3.9922</v>
      </c>
      <c r="GT43" s="164">
        <v>134.83099999999999</v>
      </c>
      <c r="GU43" s="164">
        <v>-4.0861999999999998</v>
      </c>
      <c r="GV43" s="164">
        <v>-5.9793000000000003</v>
      </c>
      <c r="GW43" s="164">
        <v>-15.0207</v>
      </c>
      <c r="GX43" s="164">
        <v>0.38219999999999998</v>
      </c>
      <c r="GY43" s="164">
        <v>7.1569000000000003</v>
      </c>
      <c r="GZ43" s="164">
        <v>7.2548000000000004</v>
      </c>
      <c r="HA43" s="164">
        <v>0</v>
      </c>
      <c r="HB43" s="164">
        <v>17.597000000000001</v>
      </c>
      <c r="HC43" s="164">
        <v>18.986599999999999</v>
      </c>
      <c r="HD43" s="164">
        <v>-1.26</v>
      </c>
      <c r="HE43" s="164">
        <v>-4.6353999999999997</v>
      </c>
      <c r="HF43" s="164">
        <v>-8.5280000000000005</v>
      </c>
      <c r="HG43" s="164">
        <v>17.862400000000001</v>
      </c>
      <c r="HH43" s="164">
        <v>125.2825</v>
      </c>
      <c r="HI43" s="165">
        <v>-49.470799999999997</v>
      </c>
      <c r="HJ43" s="164">
        <v>-11.4473</v>
      </c>
      <c r="HK43" s="164">
        <v>0</v>
      </c>
      <c r="HL43" s="164">
        <v>11.922800000000001</v>
      </c>
      <c r="HM43" s="164">
        <v>-9.5937999999999999</v>
      </c>
      <c r="HN43" s="164">
        <v>-11.5702</v>
      </c>
      <c r="HO43" s="165"/>
      <c r="HP43" s="165"/>
      <c r="HQ43" s="164">
        <v>-20.6313</v>
      </c>
      <c r="HR43" s="164">
        <v>-20.027000000000001</v>
      </c>
      <c r="HS43" s="164">
        <v>-19.9437</v>
      </c>
      <c r="HT43" s="164">
        <v>-20.060300000000002</v>
      </c>
      <c r="HU43" s="164">
        <v>17.23</v>
      </c>
      <c r="HV43" s="164">
        <v>17.27</v>
      </c>
      <c r="HW43" s="164">
        <v>-30.8</v>
      </c>
      <c r="HX43" s="164">
        <v>-30.8</v>
      </c>
      <c r="HY43" s="164">
        <v>0.19500000000000001</v>
      </c>
      <c r="HZ43" s="164">
        <v>0.8</v>
      </c>
      <c r="IA43" s="164">
        <v>62.364199999999997</v>
      </c>
      <c r="IB43" s="164">
        <v>21.536000000000001</v>
      </c>
      <c r="IC43" s="164">
        <v>22.574999999999999</v>
      </c>
      <c r="ID43" s="164">
        <v>-16.100000000000001</v>
      </c>
      <c r="IE43" s="164">
        <v>-30.7</v>
      </c>
      <c r="IF43" s="164">
        <v>3.9</v>
      </c>
      <c r="IG43" s="164">
        <v>3.4</v>
      </c>
      <c r="IH43" s="164">
        <v>-18.1675</v>
      </c>
      <c r="II43" s="165"/>
      <c r="IJ43" s="164">
        <v>-215.6566</v>
      </c>
      <c r="IK43" s="164">
        <v>-21.1462</v>
      </c>
      <c r="IL43" s="164">
        <v>-245.38079999999999</v>
      </c>
      <c r="IM43" s="165">
        <v>0</v>
      </c>
      <c r="IN43" s="164">
        <v>-62.209800000000001</v>
      </c>
      <c r="IO43" s="165">
        <v>0</v>
      </c>
      <c r="IP43" s="165"/>
      <c r="IQ43" s="164">
        <v>141.0266</v>
      </c>
      <c r="IR43" s="164">
        <v>101.5351</v>
      </c>
      <c r="IS43" s="164">
        <v>57.291699999999999</v>
      </c>
      <c r="IT43" s="164">
        <v>3.4836999999999998</v>
      </c>
      <c r="IU43" s="164">
        <v>4.4076000000000004</v>
      </c>
      <c r="IV43" s="164">
        <v>-33.004100000000001</v>
      </c>
      <c r="IW43" s="164">
        <v>146.5239</v>
      </c>
      <c r="IX43" s="164">
        <v>-211.13079999999999</v>
      </c>
      <c r="IY43" s="164">
        <v>72.827299999999994</v>
      </c>
      <c r="IZ43" s="164">
        <v>-68.0685</v>
      </c>
      <c r="JA43" s="164">
        <v>0.18920000000000001</v>
      </c>
      <c r="JB43" s="164">
        <v>7.63</v>
      </c>
      <c r="JC43" s="164">
        <v>-7.76</v>
      </c>
      <c r="JD43" s="164">
        <v>-0.67700000000000005</v>
      </c>
      <c r="JE43" s="164">
        <v>-0.68500000000000005</v>
      </c>
      <c r="JF43" s="164">
        <v>2.64</v>
      </c>
      <c r="JG43" s="164">
        <v>0.88</v>
      </c>
      <c r="JH43" s="164">
        <v>-4.8574000000000002</v>
      </c>
      <c r="JI43" s="164">
        <v>-7.4112999999999998</v>
      </c>
      <c r="JJ43" s="164">
        <v>2.6688000000000001</v>
      </c>
      <c r="JK43" s="164">
        <v>-2.6352000000000002</v>
      </c>
      <c r="JL43" s="164">
        <v>1.1000000000000001</v>
      </c>
      <c r="JM43" s="164">
        <v>0.317</v>
      </c>
      <c r="JN43" s="164">
        <v>1.7470000000000001</v>
      </c>
      <c r="JO43" s="164">
        <v>2.6128999999999998</v>
      </c>
      <c r="JP43" s="165"/>
      <c r="JQ43" s="164">
        <v>4.1197999999999997</v>
      </c>
      <c r="JR43" s="164">
        <v>3.9131999999999998</v>
      </c>
      <c r="JS43" s="164">
        <v>4.1547000000000001</v>
      </c>
      <c r="JT43" s="165"/>
      <c r="JU43" s="164">
        <v>15.9</v>
      </c>
      <c r="JV43" s="164">
        <v>4.7522000000000002</v>
      </c>
      <c r="JW43" s="165"/>
      <c r="JX43" s="165"/>
      <c r="JY43" s="164">
        <v>-6.4638</v>
      </c>
      <c r="JZ43" s="164">
        <v>-1.8916999999999999</v>
      </c>
      <c r="KA43" s="164">
        <v>-29.4818</v>
      </c>
      <c r="KB43" s="164">
        <v>-4.0034000000000001</v>
      </c>
      <c r="KC43" s="164">
        <v>0</v>
      </c>
      <c r="KD43" s="164">
        <v>-34.753700000000002</v>
      </c>
      <c r="KE43" s="164">
        <v>4.2533000000000003</v>
      </c>
      <c r="KF43" s="164">
        <v>-6.9</v>
      </c>
      <c r="KG43" s="164">
        <v>-8.9</v>
      </c>
      <c r="KH43" s="164">
        <v>47.4086</v>
      </c>
      <c r="KI43" s="164">
        <v>-115.9507</v>
      </c>
    </row>
    <row r="44" spans="1:295" ht="18" customHeight="1" x14ac:dyDescent="0.3">
      <c r="A44" s="161" t="s">
        <v>76</v>
      </c>
      <c r="B44" s="161" t="s">
        <v>765</v>
      </c>
      <c r="C44" s="164">
        <v>0</v>
      </c>
      <c r="D44" s="164">
        <v>5.2771999999999997</v>
      </c>
      <c r="E44" s="164">
        <v>-10.6157</v>
      </c>
      <c r="F44" s="164">
        <v>10.9092</v>
      </c>
      <c r="G44" s="164">
        <v>7.6595000000000004</v>
      </c>
      <c r="H44" s="165"/>
      <c r="I44" s="164">
        <v>17.2104</v>
      </c>
      <c r="J44" s="165"/>
      <c r="K44" s="164">
        <v>15.790100000000001</v>
      </c>
      <c r="L44" s="164">
        <v>6.5007999999999999</v>
      </c>
      <c r="M44" s="164">
        <v>7.8197000000000001</v>
      </c>
      <c r="N44" s="164">
        <v>-17.760000000000002</v>
      </c>
      <c r="O44" s="164">
        <v>-28.6</v>
      </c>
      <c r="P44" s="164">
        <v>4.4000000000000004</v>
      </c>
      <c r="Q44" s="164">
        <v>2.484</v>
      </c>
      <c r="R44" s="164">
        <v>-19.8</v>
      </c>
      <c r="S44" s="164">
        <v>3.2147000000000001</v>
      </c>
      <c r="T44" s="164">
        <v>-2.1257000000000001</v>
      </c>
      <c r="U44" s="164">
        <v>3.8277999999999999</v>
      </c>
      <c r="V44" s="164">
        <v>3.6446999999999998</v>
      </c>
      <c r="W44" s="164">
        <v>6.4398</v>
      </c>
      <c r="X44" s="164">
        <v>0.57050000000000001</v>
      </c>
      <c r="Y44" s="164">
        <v>0.18240000000000001</v>
      </c>
      <c r="Z44" s="164">
        <v>2.3243</v>
      </c>
      <c r="AA44" s="165"/>
      <c r="AB44" s="164">
        <v>-0.50639999999999996</v>
      </c>
      <c r="AC44" s="164">
        <v>-1.1619999999999999</v>
      </c>
      <c r="AD44" s="164">
        <v>-1.1559999999999999</v>
      </c>
      <c r="AE44" s="164">
        <v>4.9370000000000003</v>
      </c>
      <c r="AF44" s="164">
        <v>-2.2200000000000002</v>
      </c>
      <c r="AG44" s="164">
        <v>-4.4000000000000004</v>
      </c>
      <c r="AH44" s="164">
        <v>-0.24099999999999999</v>
      </c>
      <c r="AI44" s="164">
        <v>0.34599999999999997</v>
      </c>
      <c r="AJ44" s="165">
        <v>10.84</v>
      </c>
      <c r="AK44" s="164">
        <v>-16.04</v>
      </c>
      <c r="AL44" s="165"/>
      <c r="AM44" s="164">
        <v>-10.84</v>
      </c>
      <c r="AN44" s="164">
        <v>-10.81</v>
      </c>
      <c r="AO44" s="164">
        <v>3.2555000000000001</v>
      </c>
      <c r="AP44" s="164">
        <v>3.9842</v>
      </c>
      <c r="AQ44" s="164">
        <v>22.889800000000001</v>
      </c>
      <c r="AR44" s="164">
        <v>24.872399999999999</v>
      </c>
      <c r="AS44" s="164">
        <v>-17.1051</v>
      </c>
      <c r="AT44" s="164">
        <v>-21.7866</v>
      </c>
      <c r="AU44" s="164">
        <v>-21.493099999999998</v>
      </c>
      <c r="AV44" s="164">
        <v>1.2598</v>
      </c>
      <c r="AW44" s="164">
        <v>0.86370000000000002</v>
      </c>
      <c r="AX44" s="164">
        <v>-17.773199999999999</v>
      </c>
      <c r="AY44" s="164">
        <v>-15.4922</v>
      </c>
      <c r="AZ44" s="164">
        <v>17.8996</v>
      </c>
      <c r="BA44" s="164">
        <v>19.237400000000001</v>
      </c>
      <c r="BB44" s="164">
        <v>26.418399999999998</v>
      </c>
      <c r="BC44" s="164">
        <v>12.541</v>
      </c>
      <c r="BD44" s="164">
        <v>-6</v>
      </c>
      <c r="BE44" s="164">
        <v>-6</v>
      </c>
      <c r="BF44" s="164">
        <v>-16.219799999999999</v>
      </c>
      <c r="BG44" s="164">
        <v>-15.977</v>
      </c>
      <c r="BH44" s="164">
        <v>-2.9590999999999998</v>
      </c>
      <c r="BI44" s="165"/>
      <c r="BJ44" s="164">
        <v>9.3330000000000002</v>
      </c>
      <c r="BK44" s="164">
        <v>2.996</v>
      </c>
      <c r="BL44" s="164">
        <v>-0.15090000000000001</v>
      </c>
      <c r="BM44" s="164">
        <v>2.86E-2</v>
      </c>
      <c r="BN44" s="164">
        <v>-90.212699999999998</v>
      </c>
      <c r="BO44" s="164">
        <v>36.225499999999997</v>
      </c>
      <c r="BP44" s="164">
        <v>36.4696</v>
      </c>
      <c r="BQ44" s="164">
        <v>58.608800000000002</v>
      </c>
      <c r="BR44" s="164">
        <v>-122.6872</v>
      </c>
      <c r="BS44" s="165"/>
      <c r="BT44" s="165"/>
      <c r="BU44" s="165"/>
      <c r="BV44" s="164">
        <v>17.723700000000001</v>
      </c>
      <c r="BW44" s="164">
        <v>9.2200000000000006</v>
      </c>
      <c r="BX44" s="164">
        <v>7.41</v>
      </c>
      <c r="BY44" s="164">
        <v>-7.52</v>
      </c>
      <c r="BZ44" s="164">
        <v>5.89</v>
      </c>
      <c r="CA44" s="164">
        <v>-26.787199999999999</v>
      </c>
      <c r="CB44" s="164">
        <v>-27.1891</v>
      </c>
      <c r="CC44" s="164">
        <v>34.607100000000003</v>
      </c>
      <c r="CD44" s="164">
        <v>34.331000000000003</v>
      </c>
      <c r="CE44" s="164">
        <v>31.577000000000002</v>
      </c>
      <c r="CF44" s="164">
        <v>18.3704</v>
      </c>
      <c r="CG44" s="164">
        <v>17.986899999999999</v>
      </c>
      <c r="CH44" s="164">
        <v>9.2766000000000002</v>
      </c>
      <c r="CI44" s="165"/>
      <c r="CJ44" s="165"/>
      <c r="CK44" s="165"/>
      <c r="CL44" s="164">
        <v>-8</v>
      </c>
      <c r="CM44" s="164">
        <v>-8.8000000000000007</v>
      </c>
      <c r="CN44" s="164">
        <v>-3.07</v>
      </c>
      <c r="CO44" s="164">
        <v>37.628500000000003</v>
      </c>
      <c r="CP44" s="164">
        <v>37.6036</v>
      </c>
      <c r="CQ44" s="164">
        <v>35.605200000000004</v>
      </c>
      <c r="CR44" s="164">
        <v>39.133600000000001</v>
      </c>
      <c r="CS44" s="164">
        <v>39.369500000000002</v>
      </c>
      <c r="CT44" s="164">
        <v>-33.945799999999998</v>
      </c>
      <c r="CU44" s="164">
        <v>-12.782299999999999</v>
      </c>
      <c r="CV44" s="164">
        <v>-33.269199999999998</v>
      </c>
      <c r="CW44" s="164">
        <v>3.7208000000000001</v>
      </c>
      <c r="CX44" s="164">
        <v>33.31</v>
      </c>
      <c r="CY44" s="164">
        <v>13.1</v>
      </c>
      <c r="CZ44" s="164">
        <v>9.2235999999999994</v>
      </c>
      <c r="DA44" s="164">
        <v>8.2062000000000008</v>
      </c>
      <c r="DB44" s="164">
        <v>-5.43</v>
      </c>
      <c r="DC44" s="165"/>
      <c r="DD44" s="165"/>
      <c r="DE44" s="165"/>
      <c r="DF44" s="164">
        <v>12.520300000000001</v>
      </c>
      <c r="DG44" s="165"/>
      <c r="DH44" s="164">
        <v>-4.4504999999999999</v>
      </c>
      <c r="DI44" s="164">
        <v>-28.5</v>
      </c>
      <c r="DJ44" s="164">
        <v>-29.5</v>
      </c>
      <c r="DK44" s="164">
        <v>-2.8734999999999999</v>
      </c>
      <c r="DL44" s="164">
        <v>9.5432000000000006</v>
      </c>
      <c r="DM44" s="165"/>
      <c r="DN44" s="164">
        <v>21.529199999999999</v>
      </c>
      <c r="DO44" s="164">
        <v>10.57</v>
      </c>
      <c r="DP44" s="164">
        <v>-1.59</v>
      </c>
      <c r="DQ44" s="164">
        <v>10.353999999999999</v>
      </c>
      <c r="DR44" s="164">
        <v>-11.6282</v>
      </c>
      <c r="DS44" s="164">
        <v>-2.88</v>
      </c>
      <c r="DT44" s="164">
        <v>-2.93</v>
      </c>
      <c r="DU44" s="164">
        <v>15.48</v>
      </c>
      <c r="DV44" s="164">
        <v>7.48</v>
      </c>
      <c r="DW44" s="164">
        <v>-12.545500000000001</v>
      </c>
      <c r="DX44" s="164">
        <v>-6.3727</v>
      </c>
      <c r="DY44" s="164">
        <v>-41.246299999999998</v>
      </c>
      <c r="DZ44" s="164">
        <v>-40.427300000000002</v>
      </c>
      <c r="EA44" s="164">
        <v>27.824100000000001</v>
      </c>
      <c r="EB44" s="164">
        <v>0.37109999999999999</v>
      </c>
      <c r="EC44" s="164">
        <v>-10.6022</v>
      </c>
      <c r="ED44" s="164">
        <v>-9.7773000000000003</v>
      </c>
      <c r="EE44" s="164">
        <v>-17.0122</v>
      </c>
      <c r="EF44" s="164">
        <v>-21.586400000000001</v>
      </c>
      <c r="EG44" s="164">
        <v>-13.749000000000001</v>
      </c>
      <c r="EH44" s="164">
        <v>-133.8972</v>
      </c>
      <c r="EI44" s="164">
        <v>-23.744399999999999</v>
      </c>
      <c r="EJ44" s="165"/>
      <c r="EK44" s="164">
        <v>-13.5327</v>
      </c>
      <c r="EL44" s="164">
        <v>-12.8558</v>
      </c>
      <c r="EM44" s="164">
        <v>11.910600000000001</v>
      </c>
      <c r="EN44" s="164">
        <v>4.5372000000000003</v>
      </c>
      <c r="EO44" s="164">
        <v>3.8018000000000001</v>
      </c>
      <c r="EP44" s="164">
        <v>-17.411999999999999</v>
      </c>
      <c r="EQ44" s="164">
        <v>-28.124199999999998</v>
      </c>
      <c r="ER44" s="164">
        <v>-27.927600000000002</v>
      </c>
      <c r="ES44" s="164">
        <v>-4.2900000000000001E-2</v>
      </c>
      <c r="ET44" s="165"/>
      <c r="EU44" s="164">
        <v>0</v>
      </c>
      <c r="EV44" s="164">
        <v>0.1</v>
      </c>
      <c r="EW44" s="164">
        <v>7.2283999999999997</v>
      </c>
      <c r="EX44" s="164">
        <v>1.3072999999999999</v>
      </c>
      <c r="EY44" s="164">
        <v>-10.7728</v>
      </c>
      <c r="EZ44" s="164">
        <v>-10.6251</v>
      </c>
      <c r="FA44" s="164">
        <v>9.7706</v>
      </c>
      <c r="FB44" s="164">
        <v>2.7785000000000002</v>
      </c>
      <c r="FC44" s="164">
        <v>-17.637599999999999</v>
      </c>
      <c r="FD44" s="164">
        <v>5.2232000000000003</v>
      </c>
      <c r="FE44" s="165"/>
      <c r="FF44" s="164">
        <v>4.9823000000000004</v>
      </c>
      <c r="FG44" s="165"/>
      <c r="FH44" s="164">
        <v>0</v>
      </c>
      <c r="FI44" s="164">
        <v>0</v>
      </c>
      <c r="FJ44" s="164">
        <v>14.2338</v>
      </c>
      <c r="FK44" s="164">
        <v>13.898899999999999</v>
      </c>
      <c r="FL44" s="164">
        <v>-27.797799999999999</v>
      </c>
      <c r="FM44" s="164">
        <v>22.464300000000001</v>
      </c>
      <c r="FN44" s="164">
        <v>22.353200000000001</v>
      </c>
      <c r="FO44" s="164">
        <v>-10.6868</v>
      </c>
      <c r="FP44" s="165"/>
      <c r="FQ44" s="164">
        <v>30.821999999999999</v>
      </c>
      <c r="FR44" s="164">
        <v>-22.23</v>
      </c>
      <c r="FS44" s="164">
        <v>-0.309</v>
      </c>
      <c r="FT44" s="164">
        <v>0.20069999999999999</v>
      </c>
      <c r="FU44" s="164">
        <v>0.05</v>
      </c>
      <c r="FV44" s="164">
        <v>-0.34</v>
      </c>
      <c r="FW44" s="164">
        <v>-27.834099999999999</v>
      </c>
      <c r="FX44" s="165"/>
      <c r="FY44" s="164">
        <v>2.3079999999999998</v>
      </c>
      <c r="FZ44" s="164">
        <v>0.48899999999999999</v>
      </c>
      <c r="GA44" s="165"/>
      <c r="GB44" s="164">
        <v>5.28</v>
      </c>
      <c r="GC44" s="164">
        <v>-15.979699999999999</v>
      </c>
      <c r="GD44" s="164">
        <v>-7.4386000000000001</v>
      </c>
      <c r="GE44" s="164">
        <v>-2.71</v>
      </c>
      <c r="GF44" s="164">
        <v>23.073799999999999</v>
      </c>
      <c r="GG44" s="165"/>
      <c r="GH44" s="164">
        <v>26.270499999999998</v>
      </c>
      <c r="GI44" s="164">
        <v>-9.5147999999999993</v>
      </c>
      <c r="GJ44" s="164">
        <v>-10.1731</v>
      </c>
      <c r="GK44" s="164">
        <v>2.8411</v>
      </c>
      <c r="GL44" s="165"/>
      <c r="GM44" s="165"/>
      <c r="GN44" s="164">
        <v>-12.1066</v>
      </c>
      <c r="GO44" s="164">
        <v>-29.779599999999999</v>
      </c>
      <c r="GP44" s="164">
        <v>0.64749999999999996</v>
      </c>
      <c r="GQ44" s="164">
        <v>-23.442599999999999</v>
      </c>
      <c r="GR44" s="164">
        <v>4.6321000000000003</v>
      </c>
      <c r="GS44" s="164">
        <v>4.4974999999999996</v>
      </c>
      <c r="GT44" s="164">
        <v>128.0001</v>
      </c>
      <c r="GU44" s="164">
        <v>-6.0652999999999997</v>
      </c>
      <c r="GV44" s="164">
        <v>-6.7316000000000003</v>
      </c>
      <c r="GW44" s="164">
        <v>-13.1784</v>
      </c>
      <c r="GX44" s="164">
        <v>0.6038</v>
      </c>
      <c r="GY44" s="164">
        <v>6.8712</v>
      </c>
      <c r="GZ44" s="164">
        <v>7.1124000000000001</v>
      </c>
      <c r="HA44" s="164">
        <v>-0.15640000000000001</v>
      </c>
      <c r="HB44" s="164">
        <v>17.817299999999999</v>
      </c>
      <c r="HC44" s="164">
        <v>17.995100000000001</v>
      </c>
      <c r="HD44" s="164">
        <v>-1.68</v>
      </c>
      <c r="HE44" s="164">
        <v>-4.8258000000000001</v>
      </c>
      <c r="HF44" s="164">
        <v>0</v>
      </c>
      <c r="HG44" s="164">
        <v>15.2235</v>
      </c>
      <c r="HH44" s="164">
        <v>122.2256</v>
      </c>
      <c r="HI44" s="164">
        <v>-49.866199999999999</v>
      </c>
      <c r="HJ44" s="164">
        <v>2.754</v>
      </c>
      <c r="HK44" s="164">
        <v>0</v>
      </c>
      <c r="HL44" s="164">
        <v>7.5288000000000004</v>
      </c>
      <c r="HM44" s="164">
        <v>0</v>
      </c>
      <c r="HN44" s="164">
        <v>0</v>
      </c>
      <c r="HO44" s="165"/>
      <c r="HP44" s="165"/>
      <c r="HQ44" s="164">
        <v>-18.950299999999999</v>
      </c>
      <c r="HR44" s="164">
        <v>-18.752600000000001</v>
      </c>
      <c r="HS44" s="164">
        <v>-17.345199999999998</v>
      </c>
      <c r="HT44" s="164">
        <v>-17.0533</v>
      </c>
      <c r="HU44" s="164">
        <v>3.59</v>
      </c>
      <c r="HV44" s="164">
        <v>4.12</v>
      </c>
      <c r="HW44" s="164">
        <v>-24.5</v>
      </c>
      <c r="HX44" s="164">
        <v>-24.6</v>
      </c>
      <c r="HY44" s="164">
        <v>0.37080000000000002</v>
      </c>
      <c r="HZ44" s="164">
        <v>-0.32</v>
      </c>
      <c r="IA44" s="164">
        <v>52.099899999999998</v>
      </c>
      <c r="IB44" s="164">
        <v>24.8993</v>
      </c>
      <c r="IC44" s="164">
        <v>24.802800000000001</v>
      </c>
      <c r="ID44" s="164">
        <v>-17.8</v>
      </c>
      <c r="IE44" s="164">
        <v>-29</v>
      </c>
      <c r="IF44" s="164">
        <v>3.4</v>
      </c>
      <c r="IG44" s="164">
        <v>2.9</v>
      </c>
      <c r="IH44" s="164">
        <v>-17.934699999999999</v>
      </c>
      <c r="II44" s="164">
        <v>-17.821300000000001</v>
      </c>
      <c r="IJ44" s="164">
        <v>-214.14449999999999</v>
      </c>
      <c r="IK44" s="164">
        <v>-25.069600000000001</v>
      </c>
      <c r="IL44" s="164">
        <v>-235.1551</v>
      </c>
      <c r="IM44" s="165">
        <v>0</v>
      </c>
      <c r="IN44" s="164">
        <v>-57.910600000000002</v>
      </c>
      <c r="IO44" s="165">
        <v>0</v>
      </c>
      <c r="IP44" s="164">
        <v>32.928800000000003</v>
      </c>
      <c r="IQ44" s="164">
        <v>98.899699999999996</v>
      </c>
      <c r="IR44" s="164">
        <v>138.63740000000001</v>
      </c>
      <c r="IS44" s="164">
        <v>57.072499999999998</v>
      </c>
      <c r="IT44" s="164">
        <v>19.374199999999998</v>
      </c>
      <c r="IU44" s="164">
        <v>16.6129</v>
      </c>
      <c r="IV44" s="164">
        <v>4.1424000000000003</v>
      </c>
      <c r="IW44" s="164">
        <v>186.14519999999999</v>
      </c>
      <c r="IX44" s="164">
        <v>-230.97280000000001</v>
      </c>
      <c r="IY44" s="164">
        <v>94.209299999999999</v>
      </c>
      <c r="IZ44" s="164">
        <v>-81.5411</v>
      </c>
      <c r="JA44" s="164">
        <v>-0.65549999999999997</v>
      </c>
      <c r="JB44" s="164">
        <v>0.75600000000000001</v>
      </c>
      <c r="JC44" s="164">
        <v>-5.84</v>
      </c>
      <c r="JD44" s="164">
        <v>-0.755</v>
      </c>
      <c r="JE44" s="164">
        <v>-0.76</v>
      </c>
      <c r="JF44" s="164">
        <v>0.4</v>
      </c>
      <c r="JG44" s="164">
        <v>4.08</v>
      </c>
      <c r="JH44" s="164">
        <v>-5.1165000000000003</v>
      </c>
      <c r="JI44" s="164">
        <v>-10.340999999999999</v>
      </c>
      <c r="JJ44" s="164">
        <v>4.2191000000000001</v>
      </c>
      <c r="JK44" s="164">
        <v>-4.1581000000000001</v>
      </c>
      <c r="JL44" s="164">
        <v>4.9000000000000004</v>
      </c>
      <c r="JM44" s="164">
        <v>0.39900000000000002</v>
      </c>
      <c r="JN44" s="164">
        <v>0.27300000000000002</v>
      </c>
      <c r="JO44" s="164">
        <v>2.8344</v>
      </c>
      <c r="JP44" s="164">
        <v>3.1490999999999998</v>
      </c>
      <c r="JQ44" s="164">
        <v>3.5007999999999999</v>
      </c>
      <c r="JR44" s="164">
        <v>3.4741</v>
      </c>
      <c r="JS44" s="164">
        <v>1.4596</v>
      </c>
      <c r="JT44" s="165"/>
      <c r="JU44" s="164">
        <v>13.7</v>
      </c>
      <c r="JV44" s="164">
        <v>5.8601000000000001</v>
      </c>
      <c r="JW44" s="165"/>
      <c r="JX44" s="165"/>
      <c r="JY44" s="164">
        <v>-10.0985</v>
      </c>
      <c r="JZ44" s="164">
        <v>-0.85189999999999999</v>
      </c>
      <c r="KA44" s="164">
        <v>-27.6342</v>
      </c>
      <c r="KB44" s="164">
        <v>-7.7264999999999997</v>
      </c>
      <c r="KC44" s="164">
        <v>-3.0164</v>
      </c>
      <c r="KD44" s="164">
        <v>-30.8569</v>
      </c>
      <c r="KE44" s="164">
        <v>3.5522</v>
      </c>
      <c r="KF44" s="164">
        <v>-5.4</v>
      </c>
      <c r="KG44" s="164">
        <v>-10.1</v>
      </c>
      <c r="KH44" s="164">
        <v>56.608899999999998</v>
      </c>
      <c r="KI44" s="164">
        <v>-128.32490000000001</v>
      </c>
    </row>
    <row r="45" spans="1:295" ht="18" customHeight="1" x14ac:dyDescent="0.3">
      <c r="A45" s="161" t="s">
        <v>76</v>
      </c>
      <c r="B45" s="161" t="s">
        <v>766</v>
      </c>
      <c r="C45" s="164">
        <v>0</v>
      </c>
      <c r="D45" s="164">
        <v>5.4065000000000003</v>
      </c>
      <c r="E45" s="164">
        <v>-10.868600000000001</v>
      </c>
      <c r="F45" s="164">
        <v>11.1236</v>
      </c>
      <c r="G45" s="164">
        <v>7.4610000000000003</v>
      </c>
      <c r="H45" s="165"/>
      <c r="I45" s="164">
        <v>17.3978</v>
      </c>
      <c r="J45" s="165"/>
      <c r="K45" s="164">
        <v>13.903</v>
      </c>
      <c r="L45" s="164">
        <v>5.8117999999999999</v>
      </c>
      <c r="M45" s="164">
        <v>7.3192000000000004</v>
      </c>
      <c r="N45" s="164">
        <v>-15.54</v>
      </c>
      <c r="O45" s="164">
        <v>-28.6</v>
      </c>
      <c r="P45" s="164">
        <v>4.4000000000000004</v>
      </c>
      <c r="Q45" s="164">
        <v>3.3119999999999998</v>
      </c>
      <c r="R45" s="164">
        <v>-17.600000000000001</v>
      </c>
      <c r="S45" s="164">
        <v>3.4996999999999998</v>
      </c>
      <c r="T45" s="164">
        <v>-1.7024999999999999</v>
      </c>
      <c r="U45" s="164">
        <v>3.2189999999999999</v>
      </c>
      <c r="V45" s="164">
        <v>3.0278999999999998</v>
      </c>
      <c r="W45" s="164">
        <v>5.5860000000000003</v>
      </c>
      <c r="X45" s="164">
        <v>0.71699999999999997</v>
      </c>
      <c r="Y45" s="164">
        <v>0.26050000000000001</v>
      </c>
      <c r="Z45" s="164">
        <v>0.94989999999999997</v>
      </c>
      <c r="AA45" s="165"/>
      <c r="AB45" s="164">
        <v>-0.55030000000000001</v>
      </c>
      <c r="AC45" s="164">
        <v>-1.101</v>
      </c>
      <c r="AD45" s="164">
        <v>-1.073</v>
      </c>
      <c r="AE45" s="164">
        <v>4.6079999999999997</v>
      </c>
      <c r="AF45" s="164">
        <v>-4.4400000000000004</v>
      </c>
      <c r="AG45" s="164">
        <v>-4.4000000000000004</v>
      </c>
      <c r="AH45" s="164">
        <v>-0.501</v>
      </c>
      <c r="AI45" s="164">
        <v>0.34399999999999997</v>
      </c>
      <c r="AJ45" s="165">
        <v>10.89</v>
      </c>
      <c r="AK45" s="164">
        <v>-15.36</v>
      </c>
      <c r="AL45" s="165"/>
      <c r="AM45" s="164">
        <v>-10.89</v>
      </c>
      <c r="AN45" s="164">
        <v>-10.85</v>
      </c>
      <c r="AO45" s="164">
        <v>1.9790000000000001</v>
      </c>
      <c r="AP45" s="164">
        <v>3.649</v>
      </c>
      <c r="AQ45" s="164">
        <v>22.358799999999999</v>
      </c>
      <c r="AR45" s="164">
        <v>24.4497</v>
      </c>
      <c r="AS45" s="164">
        <v>-20.375499999999999</v>
      </c>
      <c r="AT45" s="164">
        <v>-21.073399999999999</v>
      </c>
      <c r="AU45" s="164">
        <v>-21.1829</v>
      </c>
      <c r="AV45" s="164">
        <v>0.40920000000000001</v>
      </c>
      <c r="AW45" s="164">
        <v>0.48070000000000002</v>
      </c>
      <c r="AX45" s="164">
        <v>-18.473400000000002</v>
      </c>
      <c r="AY45" s="164">
        <v>-16.5915</v>
      </c>
      <c r="AZ45" s="164">
        <v>17.834900000000001</v>
      </c>
      <c r="BA45" s="164">
        <v>17.8597</v>
      </c>
      <c r="BB45" s="164">
        <v>30.5122</v>
      </c>
      <c r="BC45" s="164">
        <v>12.979799999999999</v>
      </c>
      <c r="BD45" s="164">
        <v>-6</v>
      </c>
      <c r="BE45" s="164">
        <v>-6</v>
      </c>
      <c r="BF45" s="164">
        <v>-16.2516</v>
      </c>
      <c r="BG45" s="164">
        <v>-16.0761</v>
      </c>
      <c r="BH45" s="164">
        <v>-2.1970000000000001</v>
      </c>
      <c r="BI45" s="165"/>
      <c r="BJ45" s="164">
        <v>10.0685</v>
      </c>
      <c r="BK45" s="164">
        <v>2.8969</v>
      </c>
      <c r="BL45" s="164">
        <v>-0.87290000000000001</v>
      </c>
      <c r="BM45" s="164">
        <v>-0.54790000000000005</v>
      </c>
      <c r="BN45" s="164">
        <v>-89.236099999999993</v>
      </c>
      <c r="BO45" s="164">
        <v>34.363799999999998</v>
      </c>
      <c r="BP45" s="164">
        <v>34.241799999999998</v>
      </c>
      <c r="BQ45" s="164">
        <v>51.603299999999997</v>
      </c>
      <c r="BR45" s="164">
        <v>-121.36669999999999</v>
      </c>
      <c r="BS45" s="165"/>
      <c r="BT45" s="165"/>
      <c r="BU45" s="165"/>
      <c r="BV45" s="164">
        <v>14.610099999999999</v>
      </c>
      <c r="BW45" s="164">
        <v>8.6199999999999992</v>
      </c>
      <c r="BX45" s="164">
        <v>6.63</v>
      </c>
      <c r="BY45" s="164">
        <v>-8.89</v>
      </c>
      <c r="BZ45" s="164">
        <v>4.32</v>
      </c>
      <c r="CA45" s="164">
        <v>-28.2608</v>
      </c>
      <c r="CB45" s="164">
        <v>-28.528700000000001</v>
      </c>
      <c r="CC45" s="164">
        <v>34.478099999999998</v>
      </c>
      <c r="CD45" s="164">
        <v>33.522599999999997</v>
      </c>
      <c r="CE45" s="164">
        <v>27.314</v>
      </c>
      <c r="CF45" s="164">
        <v>24.383199999999999</v>
      </c>
      <c r="CG45" s="164">
        <v>24.7622</v>
      </c>
      <c r="CH45" s="164">
        <v>9.9429999999999996</v>
      </c>
      <c r="CI45" s="165"/>
      <c r="CJ45" s="165"/>
      <c r="CK45" s="165"/>
      <c r="CL45" s="164">
        <v>-9.5</v>
      </c>
      <c r="CM45" s="164">
        <v>-10.3</v>
      </c>
      <c r="CN45" s="164">
        <v>-2.85</v>
      </c>
      <c r="CO45" s="164">
        <v>38.492400000000004</v>
      </c>
      <c r="CP45" s="164">
        <v>38.638399999999997</v>
      </c>
      <c r="CQ45" s="164">
        <v>36.778199999999998</v>
      </c>
      <c r="CR45" s="164">
        <v>39.2515</v>
      </c>
      <c r="CS45" s="164">
        <v>39.447200000000002</v>
      </c>
      <c r="CT45" s="164">
        <v>-35.002200000000002</v>
      </c>
      <c r="CU45" s="164">
        <v>-11.240600000000001</v>
      </c>
      <c r="CV45" s="164">
        <v>-34.049900000000001</v>
      </c>
      <c r="CW45" s="164">
        <v>4.1075999999999997</v>
      </c>
      <c r="CX45" s="164">
        <v>32.94</v>
      </c>
      <c r="CY45" s="164">
        <v>12.79</v>
      </c>
      <c r="CZ45" s="164">
        <v>9.2235999999999994</v>
      </c>
      <c r="DA45" s="164">
        <v>8.0108999999999995</v>
      </c>
      <c r="DB45" s="164">
        <v>-5.53</v>
      </c>
      <c r="DC45" s="165"/>
      <c r="DD45" s="165"/>
      <c r="DE45" s="165"/>
      <c r="DF45" s="164">
        <v>11.231400000000001</v>
      </c>
      <c r="DG45" s="165"/>
      <c r="DH45" s="164">
        <v>-4.5358000000000001</v>
      </c>
      <c r="DI45" s="164">
        <v>-28.8</v>
      </c>
      <c r="DJ45" s="164">
        <v>-28.8</v>
      </c>
      <c r="DK45" s="164">
        <v>-2.8210000000000002</v>
      </c>
      <c r="DL45" s="164">
        <v>10.1043</v>
      </c>
      <c r="DM45" s="165"/>
      <c r="DN45" s="164">
        <v>21.900300000000001</v>
      </c>
      <c r="DO45" s="164">
        <v>11.04</v>
      </c>
      <c r="DP45" s="164">
        <v>-1.76</v>
      </c>
      <c r="DQ45" s="164">
        <v>10.214499999999999</v>
      </c>
      <c r="DR45" s="164">
        <v>-11.1706</v>
      </c>
      <c r="DS45" s="164">
        <v>-2.21</v>
      </c>
      <c r="DT45" s="164">
        <v>-2.2400000000000002</v>
      </c>
      <c r="DU45" s="164">
        <v>16.38</v>
      </c>
      <c r="DV45" s="164">
        <v>8.61</v>
      </c>
      <c r="DW45" s="164">
        <v>-11.2545</v>
      </c>
      <c r="DX45" s="164">
        <v>-5.9817999999999998</v>
      </c>
      <c r="DY45" s="164">
        <v>-41.4084</v>
      </c>
      <c r="DZ45" s="164">
        <v>-40.672699999999999</v>
      </c>
      <c r="EA45" s="164">
        <v>29.3795</v>
      </c>
      <c r="EB45" s="164">
        <v>1.7414000000000001</v>
      </c>
      <c r="EC45" s="164">
        <v>-8.5890000000000004</v>
      </c>
      <c r="ED45" s="164">
        <v>-8.3224999999999998</v>
      </c>
      <c r="EE45" s="164">
        <v>-17.618500000000001</v>
      </c>
      <c r="EF45" s="164">
        <v>-22.840800000000002</v>
      </c>
      <c r="EG45" s="164">
        <v>-14.122999999999999</v>
      </c>
      <c r="EH45" s="164">
        <v>-129.57089999999999</v>
      </c>
      <c r="EI45" s="164">
        <v>-23.497199999999999</v>
      </c>
      <c r="EJ45" s="165"/>
      <c r="EK45" s="164">
        <v>-10.0252</v>
      </c>
      <c r="EL45" s="164">
        <v>-9.2646999999999995</v>
      </c>
      <c r="EM45" s="164">
        <v>12.6913</v>
      </c>
      <c r="EN45" s="164">
        <v>5.4626000000000001</v>
      </c>
      <c r="EO45" s="164">
        <v>4.3400999999999996</v>
      </c>
      <c r="EP45" s="164">
        <v>-16.899999999999999</v>
      </c>
      <c r="EQ45" s="164">
        <v>-28.048500000000001</v>
      </c>
      <c r="ER45" s="164">
        <v>-27.8429</v>
      </c>
      <c r="ES45" s="164">
        <v>1.6783999999999999</v>
      </c>
      <c r="ET45" s="165"/>
      <c r="EU45" s="164">
        <v>-3.21</v>
      </c>
      <c r="EV45" s="164">
        <v>0</v>
      </c>
      <c r="EW45" s="164">
        <v>6.9321999999999999</v>
      </c>
      <c r="EX45" s="164">
        <v>4.0984999999999996</v>
      </c>
      <c r="EY45" s="164">
        <v>-11.544</v>
      </c>
      <c r="EZ45" s="164">
        <v>-11.5726</v>
      </c>
      <c r="FA45" s="164">
        <v>10.4863</v>
      </c>
      <c r="FB45" s="164">
        <v>4.4165999999999999</v>
      </c>
      <c r="FC45" s="164">
        <v>-18.9741</v>
      </c>
      <c r="FD45" s="164">
        <v>5.5697999999999999</v>
      </c>
      <c r="FE45" s="165"/>
      <c r="FF45" s="164">
        <v>5.2156000000000002</v>
      </c>
      <c r="FG45" s="165"/>
      <c r="FH45" s="165"/>
      <c r="FI45" s="165"/>
      <c r="FJ45" s="164">
        <v>15.071099999999999</v>
      </c>
      <c r="FK45" s="164">
        <v>15.071099999999999</v>
      </c>
      <c r="FL45" s="164">
        <v>-29.472300000000001</v>
      </c>
      <c r="FM45" s="164">
        <v>23.270800000000001</v>
      </c>
      <c r="FN45" s="164">
        <v>22.969799999999999</v>
      </c>
      <c r="FO45" s="164">
        <v>-10.798299999999999</v>
      </c>
      <c r="FP45" s="165"/>
      <c r="FQ45" s="164">
        <v>27.8874</v>
      </c>
      <c r="FR45" s="164">
        <v>-22.22</v>
      </c>
      <c r="FS45" s="164">
        <v>-0.60560000000000003</v>
      </c>
      <c r="FT45" s="164">
        <v>0.25380000000000003</v>
      </c>
      <c r="FU45" s="164">
        <v>7.0000000000000007E-2</v>
      </c>
      <c r="FV45" s="164">
        <v>1.45</v>
      </c>
      <c r="FW45" s="165"/>
      <c r="FX45" s="165"/>
      <c r="FY45" s="164">
        <v>2.4769999999999999</v>
      </c>
      <c r="FZ45" s="164">
        <v>0.56599999999999995</v>
      </c>
      <c r="GA45" s="165"/>
      <c r="GB45" s="164">
        <v>5.97</v>
      </c>
      <c r="GC45" s="164">
        <v>-15.270899999999999</v>
      </c>
      <c r="GD45" s="164">
        <v>-6.6364999999999998</v>
      </c>
      <c r="GE45" s="164">
        <v>-2.61</v>
      </c>
      <c r="GF45" s="164">
        <v>24.579499999999999</v>
      </c>
      <c r="GG45" s="165"/>
      <c r="GH45" s="164">
        <v>23.0794</v>
      </c>
      <c r="GI45" s="164">
        <v>-7.3532999999999999</v>
      </c>
      <c r="GJ45" s="164">
        <v>-7.7332999999999998</v>
      </c>
      <c r="GK45" s="164">
        <v>3.0653000000000001</v>
      </c>
      <c r="GL45" s="165"/>
      <c r="GM45" s="165"/>
      <c r="GN45" s="164">
        <v>-11.628299999999999</v>
      </c>
      <c r="GO45" s="164">
        <v>-31.752400000000002</v>
      </c>
      <c r="GP45" s="164">
        <v>-0.13950000000000001</v>
      </c>
      <c r="GQ45" s="164">
        <v>-19.444900000000001</v>
      </c>
      <c r="GR45" s="164">
        <v>4.4873000000000003</v>
      </c>
      <c r="GS45" s="164">
        <v>3.5855999999999999</v>
      </c>
      <c r="GT45" s="164">
        <v>129.79640000000001</v>
      </c>
      <c r="GU45" s="164">
        <v>-5.9703999999999997</v>
      </c>
      <c r="GV45" s="164">
        <v>-8.1564999999999994</v>
      </c>
      <c r="GW45" s="164">
        <v>-9.9956999999999994</v>
      </c>
      <c r="GX45" s="164">
        <v>0.1885</v>
      </c>
      <c r="GY45" s="164">
        <v>7.1349</v>
      </c>
      <c r="GZ45" s="164">
        <v>7.2310999999999996</v>
      </c>
      <c r="HA45" s="164">
        <v>-0.62770000000000004</v>
      </c>
      <c r="HB45" s="164">
        <v>19.2561</v>
      </c>
      <c r="HC45" s="164">
        <v>20.013400000000001</v>
      </c>
      <c r="HD45" s="164">
        <v>-4.6100000000000003</v>
      </c>
      <c r="HE45" s="164">
        <v>0</v>
      </c>
      <c r="HF45" s="164">
        <v>11.746600000000001</v>
      </c>
      <c r="HG45" s="164">
        <v>11.236700000000001</v>
      </c>
      <c r="HH45" s="164">
        <v>110.7236</v>
      </c>
      <c r="HI45" s="164">
        <v>-41.705599999999997</v>
      </c>
      <c r="HJ45" s="164">
        <v>10.955</v>
      </c>
      <c r="HK45" s="165"/>
      <c r="HL45" s="164">
        <v>6.1539000000000001</v>
      </c>
      <c r="HM45" s="164">
        <v>0</v>
      </c>
      <c r="HN45" s="164">
        <v>0</v>
      </c>
      <c r="HO45" s="165"/>
      <c r="HP45" s="165"/>
      <c r="HQ45" s="164">
        <v>-19.851199999999999</v>
      </c>
      <c r="HR45" s="164">
        <v>-19.598500000000001</v>
      </c>
      <c r="HS45" s="164">
        <v>-16.160699999999999</v>
      </c>
      <c r="HT45" s="164">
        <v>-16.142099999999999</v>
      </c>
      <c r="HU45" s="164">
        <v>0.32</v>
      </c>
      <c r="HV45" s="164">
        <v>0.73</v>
      </c>
      <c r="HW45" s="164">
        <v>-22.8</v>
      </c>
      <c r="HX45" s="164">
        <v>-23.3</v>
      </c>
      <c r="HY45" s="164">
        <v>0.35249999999999998</v>
      </c>
      <c r="HZ45" s="164">
        <v>-2.64</v>
      </c>
      <c r="IA45" s="164">
        <v>46.009900000000002</v>
      </c>
      <c r="IB45" s="164">
        <v>22.895900000000001</v>
      </c>
      <c r="IC45" s="164">
        <v>22.790500000000002</v>
      </c>
      <c r="ID45" s="164">
        <v>-17.8</v>
      </c>
      <c r="IE45" s="164">
        <v>-28.3</v>
      </c>
      <c r="IF45" s="164">
        <v>5.6</v>
      </c>
      <c r="IG45" s="164">
        <v>5.0999999999999996</v>
      </c>
      <c r="IH45" s="164">
        <v>-18.066600000000001</v>
      </c>
      <c r="II45" s="164">
        <v>-18.0107</v>
      </c>
      <c r="IJ45" s="164">
        <v>-194.58420000000001</v>
      </c>
      <c r="IK45" s="164">
        <v>-19.7422</v>
      </c>
      <c r="IL45" s="164">
        <v>-259.58920000000001</v>
      </c>
      <c r="IM45" s="165">
        <v>0</v>
      </c>
      <c r="IN45" s="164">
        <v>-58.8645</v>
      </c>
      <c r="IO45" s="165">
        <v>0</v>
      </c>
      <c r="IP45" s="164">
        <v>33.331299999999999</v>
      </c>
      <c r="IQ45" s="164">
        <v>114.51690000000001</v>
      </c>
      <c r="IR45" s="164">
        <v>111.45310000000001</v>
      </c>
      <c r="IS45" s="164">
        <v>56.966500000000003</v>
      </c>
      <c r="IT45" s="164">
        <v>15.910299999999999</v>
      </c>
      <c r="IU45" s="164">
        <v>15.2826</v>
      </c>
      <c r="IV45" s="164">
        <v>-8.1090999999999998</v>
      </c>
      <c r="IW45" s="164">
        <v>249.6883</v>
      </c>
      <c r="IX45" s="164">
        <v>-196.90100000000001</v>
      </c>
      <c r="IY45" s="164">
        <v>59.873399999999997</v>
      </c>
      <c r="IZ45" s="164">
        <v>-46.553800000000003</v>
      </c>
      <c r="JA45" s="164">
        <v>-0.16239999999999999</v>
      </c>
      <c r="JB45" s="164">
        <v>-1.843</v>
      </c>
      <c r="JC45" s="164">
        <v>-5.28</v>
      </c>
      <c r="JD45" s="164">
        <v>-0.753</v>
      </c>
      <c r="JE45" s="164">
        <v>-0.753</v>
      </c>
      <c r="JF45" s="164">
        <v>-0.08</v>
      </c>
      <c r="JG45" s="164">
        <v>4.4000000000000004</v>
      </c>
      <c r="JH45" s="164">
        <v>-4.9950000000000001</v>
      </c>
      <c r="JI45" s="164">
        <v>-10.634</v>
      </c>
      <c r="JJ45" s="164">
        <v>5.7145000000000001</v>
      </c>
      <c r="JK45" s="164">
        <v>-5.5650000000000004</v>
      </c>
      <c r="JL45" s="164">
        <v>4.3</v>
      </c>
      <c r="JM45" s="164">
        <v>1.976</v>
      </c>
      <c r="JN45" s="164">
        <v>1.758</v>
      </c>
      <c r="JO45" s="164">
        <v>0</v>
      </c>
      <c r="JP45" s="164">
        <v>0</v>
      </c>
      <c r="JQ45" s="164">
        <v>3.9943</v>
      </c>
      <c r="JR45" s="164">
        <v>3.8372000000000002</v>
      </c>
      <c r="JS45" s="164">
        <v>3.3085</v>
      </c>
      <c r="JT45" s="165"/>
      <c r="JU45" s="164">
        <v>13</v>
      </c>
      <c r="JV45" s="164">
        <v>5.4527999999999999</v>
      </c>
      <c r="JW45" s="165"/>
      <c r="JX45" s="165"/>
      <c r="JY45" s="164">
        <v>-12.3522</v>
      </c>
      <c r="JZ45" s="164">
        <v>0.29599999999999999</v>
      </c>
      <c r="KA45" s="164">
        <v>-25.593699999999998</v>
      </c>
      <c r="KB45" s="164">
        <v>-10.3233</v>
      </c>
      <c r="KC45" s="164">
        <v>-4.5457999999999998</v>
      </c>
      <c r="KD45" s="164">
        <v>-28.659099999999999</v>
      </c>
      <c r="KE45" s="164">
        <v>2.3010000000000002</v>
      </c>
      <c r="KF45" s="164">
        <v>-4</v>
      </c>
      <c r="KG45" s="164">
        <v>-11.5</v>
      </c>
      <c r="KH45" s="164">
        <v>54.802900000000001</v>
      </c>
      <c r="KI45" s="164">
        <v>-130.52760000000001</v>
      </c>
    </row>
    <row r="46" spans="1:295" ht="18" customHeight="1" x14ac:dyDescent="0.3">
      <c r="A46" s="161" t="s">
        <v>76</v>
      </c>
      <c r="B46" s="161" t="s">
        <v>767</v>
      </c>
      <c r="C46" s="164">
        <v>0</v>
      </c>
      <c r="D46" s="164">
        <v>5.7183000000000002</v>
      </c>
      <c r="E46" s="164">
        <v>-11.3849</v>
      </c>
      <c r="F46" s="164">
        <v>9.2117000000000004</v>
      </c>
      <c r="G46" s="164">
        <v>7.7492999999999999</v>
      </c>
      <c r="H46" s="165"/>
      <c r="I46" s="164">
        <v>19.874300000000002</v>
      </c>
      <c r="J46" s="165"/>
      <c r="K46" s="164">
        <v>16.023199999999999</v>
      </c>
      <c r="L46" s="164">
        <v>6.6848000000000001</v>
      </c>
      <c r="M46" s="164">
        <v>8.1737000000000002</v>
      </c>
      <c r="N46" s="164">
        <v>-15.54</v>
      </c>
      <c r="O46" s="164">
        <v>-33</v>
      </c>
      <c r="P46" s="164">
        <v>8.8000000000000007</v>
      </c>
      <c r="Q46" s="164">
        <v>1.6559999999999999</v>
      </c>
      <c r="R46" s="165"/>
      <c r="S46" s="164">
        <v>3.6379999999999999</v>
      </c>
      <c r="T46" s="164">
        <v>-3.2616000000000001</v>
      </c>
      <c r="U46" s="164">
        <v>4.4611999999999998</v>
      </c>
      <c r="V46" s="164">
        <v>4.3608000000000002</v>
      </c>
      <c r="W46" s="164">
        <v>7.8695000000000004</v>
      </c>
      <c r="X46" s="164">
        <v>1.0526</v>
      </c>
      <c r="Y46" s="164">
        <v>0.2457</v>
      </c>
      <c r="Z46" s="164">
        <v>0.91290000000000004</v>
      </c>
      <c r="AA46" s="165"/>
      <c r="AB46" s="164">
        <v>-0.49640000000000001</v>
      </c>
      <c r="AC46" s="164">
        <v>-0.73599999999999999</v>
      </c>
      <c r="AD46" s="164">
        <v>-0.7</v>
      </c>
      <c r="AE46" s="164">
        <v>4.8929999999999998</v>
      </c>
      <c r="AF46" s="164">
        <v>-4.4400000000000004</v>
      </c>
      <c r="AG46" s="164">
        <v>2.2000000000000002</v>
      </c>
      <c r="AH46" s="164">
        <v>-0.59899999999999998</v>
      </c>
      <c r="AI46" s="164">
        <v>0.36099999999999999</v>
      </c>
      <c r="AJ46" s="165">
        <v>10.81</v>
      </c>
      <c r="AK46" s="164">
        <v>-12.51</v>
      </c>
      <c r="AL46" s="164">
        <v>-10</v>
      </c>
      <c r="AM46" s="164">
        <v>-10.81</v>
      </c>
      <c r="AN46" s="164">
        <v>-10.83</v>
      </c>
      <c r="AO46" s="164">
        <v>2.7252999999999998</v>
      </c>
      <c r="AP46" s="164">
        <v>3.6166</v>
      </c>
      <c r="AQ46" s="164">
        <v>23.612300000000001</v>
      </c>
      <c r="AR46" s="164">
        <v>25.7516</v>
      </c>
      <c r="AS46" s="164">
        <v>-23.201899999999998</v>
      </c>
      <c r="AT46" s="164">
        <v>-19.929200000000002</v>
      </c>
      <c r="AU46" s="164">
        <v>-19.526299999999999</v>
      </c>
      <c r="AV46" s="164">
        <v>-1.6066</v>
      </c>
      <c r="AW46" s="164">
        <v>-1.5102</v>
      </c>
      <c r="AX46" s="164">
        <v>-18.730699999999999</v>
      </c>
      <c r="AY46" s="164">
        <v>-16.5258</v>
      </c>
      <c r="AZ46" s="164">
        <v>13.636100000000001</v>
      </c>
      <c r="BA46" s="164">
        <v>13.7447</v>
      </c>
      <c r="BB46" s="164">
        <v>42.330300000000001</v>
      </c>
      <c r="BC46" s="164">
        <v>11.0029</v>
      </c>
      <c r="BD46" s="164">
        <v>-5.8</v>
      </c>
      <c r="BE46" s="164">
        <v>-5.8</v>
      </c>
      <c r="BF46" s="164">
        <v>-15.262700000000001</v>
      </c>
      <c r="BG46" s="164">
        <v>-14.999700000000001</v>
      </c>
      <c r="BH46" s="164">
        <v>-1.9835</v>
      </c>
      <c r="BI46" s="165"/>
      <c r="BJ46" s="164">
        <v>11.1761</v>
      </c>
      <c r="BK46" s="164">
        <v>2.9321999999999999</v>
      </c>
      <c r="BL46" s="164">
        <v>-0.78069999999999995</v>
      </c>
      <c r="BM46" s="164">
        <v>-0.52429999999999999</v>
      </c>
      <c r="BN46" s="164">
        <v>-57.283200000000001</v>
      </c>
      <c r="BO46" s="164">
        <v>33.692399999999999</v>
      </c>
      <c r="BP46" s="164">
        <v>33.722900000000003</v>
      </c>
      <c r="BQ46" s="164">
        <v>37.683100000000003</v>
      </c>
      <c r="BR46" s="164">
        <v>-101.57340000000001</v>
      </c>
      <c r="BS46" s="165"/>
      <c r="BT46" s="165"/>
      <c r="BU46" s="165"/>
      <c r="BV46" s="164">
        <v>18.831399999999999</v>
      </c>
      <c r="BW46" s="164">
        <v>9.92</v>
      </c>
      <c r="BX46" s="164">
        <v>8.5</v>
      </c>
      <c r="BY46" s="164">
        <v>-6.7</v>
      </c>
      <c r="BZ46" s="164">
        <v>6.13</v>
      </c>
      <c r="CA46" s="164">
        <v>-25.447700000000001</v>
      </c>
      <c r="CB46" s="164">
        <v>-24.643899999999999</v>
      </c>
      <c r="CC46" s="164">
        <v>30.700800000000001</v>
      </c>
      <c r="CD46" s="164">
        <v>29.398399999999999</v>
      </c>
      <c r="CE46" s="164">
        <v>24.786100000000001</v>
      </c>
      <c r="CF46" s="164">
        <v>16.8017</v>
      </c>
      <c r="CG46" s="164">
        <v>16.874099999999999</v>
      </c>
      <c r="CH46" s="164">
        <v>10.9803</v>
      </c>
      <c r="CI46" s="165"/>
      <c r="CJ46" s="165"/>
      <c r="CK46" s="165"/>
      <c r="CL46" s="164">
        <v>-6.1</v>
      </c>
      <c r="CM46" s="164">
        <v>-6.4</v>
      </c>
      <c r="CN46" s="164">
        <v>-3</v>
      </c>
      <c r="CO46" s="164">
        <v>38.959400000000002</v>
      </c>
      <c r="CP46" s="164">
        <v>38.555900000000001</v>
      </c>
      <c r="CQ46" s="164">
        <v>36.691499999999998</v>
      </c>
      <c r="CR46" s="164">
        <v>33.061799999999998</v>
      </c>
      <c r="CS46" s="164">
        <v>33.630400000000002</v>
      </c>
      <c r="CT46" s="164">
        <v>-31.835000000000001</v>
      </c>
      <c r="CU46" s="164">
        <v>-9.8949999999999996</v>
      </c>
      <c r="CV46" s="164">
        <v>-32.374699999999997</v>
      </c>
      <c r="CW46" s="164">
        <v>4.1036000000000001</v>
      </c>
      <c r="CX46" s="164">
        <v>31.66</v>
      </c>
      <c r="CY46" s="164">
        <v>12.38</v>
      </c>
      <c r="CZ46" s="164">
        <v>8.9110999999999994</v>
      </c>
      <c r="DA46" s="164">
        <v>7.8155999999999999</v>
      </c>
      <c r="DB46" s="164">
        <v>-5.47</v>
      </c>
      <c r="DC46" s="165"/>
      <c r="DD46" s="165"/>
      <c r="DE46" s="165"/>
      <c r="DF46" s="164">
        <v>17.0472</v>
      </c>
      <c r="DG46" s="165"/>
      <c r="DH46" s="164">
        <v>-4.4484000000000004</v>
      </c>
      <c r="DI46" s="164">
        <v>-29.8</v>
      </c>
      <c r="DJ46" s="164">
        <v>-29.8</v>
      </c>
      <c r="DK46" s="164">
        <v>-3.4546000000000001</v>
      </c>
      <c r="DL46" s="164">
        <v>8.9822000000000006</v>
      </c>
      <c r="DM46" s="165"/>
      <c r="DN46" s="164">
        <v>20.9726</v>
      </c>
      <c r="DO46" s="164">
        <v>9.9600000000000009</v>
      </c>
      <c r="DP46" s="164">
        <v>-1.42</v>
      </c>
      <c r="DQ46" s="164">
        <v>9.734</v>
      </c>
      <c r="DR46" s="164">
        <v>-16.911000000000001</v>
      </c>
      <c r="DS46" s="164">
        <v>-2.1</v>
      </c>
      <c r="DT46" s="164">
        <v>-2.12</v>
      </c>
      <c r="DU46" s="164">
        <v>16.14</v>
      </c>
      <c r="DV46" s="164">
        <v>8.42</v>
      </c>
      <c r="DW46" s="164">
        <v>-14.672700000000001</v>
      </c>
      <c r="DX46" s="164">
        <v>-7.9635999999999996</v>
      </c>
      <c r="DY46" s="164">
        <v>-38.8444</v>
      </c>
      <c r="DZ46" s="164">
        <v>-38.354500000000002</v>
      </c>
      <c r="EA46" s="164">
        <v>28.488499999999998</v>
      </c>
      <c r="EB46" s="164">
        <v>1.9618</v>
      </c>
      <c r="EC46" s="164">
        <v>-8.8933</v>
      </c>
      <c r="ED46" s="164">
        <v>-8.9695</v>
      </c>
      <c r="EE46" s="164">
        <v>-15.601599999999999</v>
      </c>
      <c r="EF46" s="164">
        <v>-22.5093</v>
      </c>
      <c r="EG46" s="164">
        <v>-15.242000000000001</v>
      </c>
      <c r="EH46" s="164">
        <v>-113.75530000000001</v>
      </c>
      <c r="EI46" s="164">
        <v>-23.309899999999999</v>
      </c>
      <c r="EJ46" s="165"/>
      <c r="EK46" s="164">
        <v>-10.317</v>
      </c>
      <c r="EL46" s="164">
        <v>-9.5668000000000006</v>
      </c>
      <c r="EM46" s="164">
        <v>12.8681</v>
      </c>
      <c r="EN46" s="164">
        <v>5.1390000000000002</v>
      </c>
      <c r="EO46" s="164">
        <v>4.2016999999999998</v>
      </c>
      <c r="EP46" s="164">
        <v>-15.875999999999999</v>
      </c>
      <c r="EQ46" s="164">
        <v>-27.4985</v>
      </c>
      <c r="ER46" s="164">
        <v>-27.224599999999999</v>
      </c>
      <c r="ES46" s="164">
        <v>2.3109000000000002</v>
      </c>
      <c r="ET46" s="165"/>
      <c r="EU46" s="164">
        <v>-3.57</v>
      </c>
      <c r="EV46" s="164">
        <v>0</v>
      </c>
      <c r="EW46" s="164">
        <v>7.1127000000000002</v>
      </c>
      <c r="EX46" s="164">
        <v>2.0331000000000001</v>
      </c>
      <c r="EY46" s="164">
        <v>-11.4255</v>
      </c>
      <c r="EZ46" s="164">
        <v>-11.36</v>
      </c>
      <c r="FA46" s="164">
        <v>9.3638999999999992</v>
      </c>
      <c r="FB46" s="164">
        <v>4.3913000000000002</v>
      </c>
      <c r="FC46" s="164">
        <v>-18.405899999999999</v>
      </c>
      <c r="FD46" s="164">
        <v>5.5869</v>
      </c>
      <c r="FE46" s="165"/>
      <c r="FF46" s="164">
        <v>5.1985000000000001</v>
      </c>
      <c r="FG46" s="164">
        <v>4.3234000000000004</v>
      </c>
      <c r="FH46" s="164">
        <v>4.6031000000000004</v>
      </c>
      <c r="FI46" s="164">
        <v>3.2109000000000001</v>
      </c>
      <c r="FJ46" s="164">
        <v>11.7219</v>
      </c>
      <c r="FK46" s="164">
        <v>11.387</v>
      </c>
      <c r="FL46" s="164">
        <v>-25.453399999999998</v>
      </c>
      <c r="FM46" s="164">
        <v>20.854600000000001</v>
      </c>
      <c r="FN46" s="164">
        <v>20.590199999999999</v>
      </c>
      <c r="FO46" s="164">
        <v>-11.198600000000001</v>
      </c>
      <c r="FP46" s="165"/>
      <c r="FQ46" s="164">
        <v>27.609100000000002</v>
      </c>
      <c r="FR46" s="164">
        <v>-21.02</v>
      </c>
      <c r="FS46" s="164">
        <v>-0.30530000000000002</v>
      </c>
      <c r="FT46" s="164">
        <v>0.2273</v>
      </c>
      <c r="FU46" s="164">
        <v>0.06</v>
      </c>
      <c r="FV46" s="164">
        <v>1.04</v>
      </c>
      <c r="FW46" s="164">
        <v>-23.0855</v>
      </c>
      <c r="FX46" s="165"/>
      <c r="FY46" s="164">
        <v>2.4239999999999999</v>
      </c>
      <c r="FZ46" s="164">
        <v>0.84</v>
      </c>
      <c r="GA46" s="165"/>
      <c r="GB46" s="164">
        <v>5.35</v>
      </c>
      <c r="GC46" s="164">
        <v>-14.1639</v>
      </c>
      <c r="GD46" s="164">
        <v>-6.2446000000000002</v>
      </c>
      <c r="GE46" s="164">
        <v>-2.83</v>
      </c>
      <c r="GF46" s="164">
        <v>23.957100000000001</v>
      </c>
      <c r="GG46" s="165"/>
      <c r="GH46" s="164">
        <v>24.1389</v>
      </c>
      <c r="GI46" s="164">
        <v>-7.9797000000000002</v>
      </c>
      <c r="GJ46" s="164">
        <v>-8.4699000000000009</v>
      </c>
      <c r="GK46" s="164">
        <v>3.4586000000000001</v>
      </c>
      <c r="GL46" s="165"/>
      <c r="GM46" s="165"/>
      <c r="GN46" s="164">
        <v>-11.0152</v>
      </c>
      <c r="GO46" s="164">
        <v>-29.499400000000001</v>
      </c>
      <c r="GP46" s="164">
        <v>0.25140000000000001</v>
      </c>
      <c r="GQ46" s="164">
        <v>-18.012699999999999</v>
      </c>
      <c r="GR46" s="164">
        <v>4.2561</v>
      </c>
      <c r="GS46" s="164">
        <v>4.4783999999999997</v>
      </c>
      <c r="GT46" s="164">
        <v>151.14500000000001</v>
      </c>
      <c r="GU46" s="164">
        <v>-4.1837</v>
      </c>
      <c r="GV46" s="164">
        <v>-8.4337999999999997</v>
      </c>
      <c r="GW46" s="164">
        <v>-10.773300000000001</v>
      </c>
      <c r="GX46" s="164">
        <v>-0.1157</v>
      </c>
      <c r="GY46" s="164">
        <v>7.8243</v>
      </c>
      <c r="GZ46" s="164">
        <v>7.9351000000000003</v>
      </c>
      <c r="HA46" s="164">
        <v>-0.79649999999999999</v>
      </c>
      <c r="HB46" s="164">
        <v>23.499600000000001</v>
      </c>
      <c r="HC46" s="164">
        <v>24.213899999999999</v>
      </c>
      <c r="HD46" s="164">
        <v>-0.84</v>
      </c>
      <c r="HE46" s="164">
        <v>0</v>
      </c>
      <c r="HF46" s="164">
        <v>19.208600000000001</v>
      </c>
      <c r="HG46" s="164">
        <v>17.640699999999999</v>
      </c>
      <c r="HH46" s="164">
        <v>104.9709</v>
      </c>
      <c r="HI46" s="164">
        <v>-37.745100000000001</v>
      </c>
      <c r="HJ46" s="164">
        <v>14.4339</v>
      </c>
      <c r="HK46" s="165"/>
      <c r="HL46" s="164">
        <v>0</v>
      </c>
      <c r="HM46" s="164">
        <v>0</v>
      </c>
      <c r="HN46" s="164">
        <v>0</v>
      </c>
      <c r="HO46" s="165"/>
      <c r="HP46" s="165"/>
      <c r="HQ46" s="164">
        <v>-19.785299999999999</v>
      </c>
      <c r="HR46" s="164">
        <v>-19.170100000000001</v>
      </c>
      <c r="HS46" s="164">
        <v>-15.4518</v>
      </c>
      <c r="HT46" s="164">
        <v>-15.3119</v>
      </c>
      <c r="HU46" s="164">
        <v>1.94</v>
      </c>
      <c r="HV46" s="164">
        <v>0.95</v>
      </c>
      <c r="HW46" s="164">
        <v>-25.3</v>
      </c>
      <c r="HX46" s="164">
        <v>-25.3</v>
      </c>
      <c r="HY46" s="164">
        <v>0.49349999999999999</v>
      </c>
      <c r="HZ46" s="164">
        <v>-2.8</v>
      </c>
      <c r="IA46" s="164">
        <v>50.255400000000002</v>
      </c>
      <c r="IB46" s="164">
        <v>21.484999999999999</v>
      </c>
      <c r="IC46" s="164">
        <v>21.444900000000001</v>
      </c>
      <c r="ID46" s="164">
        <v>-16.5</v>
      </c>
      <c r="IE46" s="164">
        <v>-29.5</v>
      </c>
      <c r="IF46" s="164">
        <v>5.2</v>
      </c>
      <c r="IG46" s="164">
        <v>4.5999999999999996</v>
      </c>
      <c r="IH46" s="165"/>
      <c r="II46" s="164">
        <v>-17.805800000000001</v>
      </c>
      <c r="IJ46" s="164">
        <v>-178.19710000000001</v>
      </c>
      <c r="IK46" s="164">
        <v>-21.214300000000001</v>
      </c>
      <c r="IL46" s="164">
        <v>-255.61760000000001</v>
      </c>
      <c r="IM46" s="165">
        <v>0</v>
      </c>
      <c r="IN46" s="164">
        <v>-53.050800000000002</v>
      </c>
      <c r="IO46" s="165">
        <v>0</v>
      </c>
      <c r="IP46" s="165"/>
      <c r="IQ46" s="164">
        <v>108.9085</v>
      </c>
      <c r="IR46" s="164">
        <v>117.48650000000001</v>
      </c>
      <c r="IS46" s="164">
        <v>56.055199999999999</v>
      </c>
      <c r="IT46" s="164">
        <v>14.1107</v>
      </c>
      <c r="IU46" s="164">
        <v>13.200699999999999</v>
      </c>
      <c r="IV46" s="164">
        <v>-1.2272000000000001</v>
      </c>
      <c r="IW46" s="164">
        <v>265.214</v>
      </c>
      <c r="IX46" s="164">
        <v>-197.2336</v>
      </c>
      <c r="IY46" s="164">
        <v>69.911900000000003</v>
      </c>
      <c r="IZ46" s="164">
        <v>-57.551099999999998</v>
      </c>
      <c r="JA46" s="164">
        <v>-0.3967</v>
      </c>
      <c r="JB46" s="164">
        <v>-3.7149999999999999</v>
      </c>
      <c r="JC46" s="164">
        <v>-5.12</v>
      </c>
      <c r="JD46" s="164">
        <v>-0.59699999999999998</v>
      </c>
      <c r="JE46" s="164">
        <v>-0.60399999999999998</v>
      </c>
      <c r="JF46" s="164">
        <v>0.24</v>
      </c>
      <c r="JG46" s="164">
        <v>4</v>
      </c>
      <c r="JH46" s="164">
        <v>-5.194</v>
      </c>
      <c r="JI46" s="164">
        <v>-10.398999999999999</v>
      </c>
      <c r="JJ46" s="164">
        <v>6.9748999999999999</v>
      </c>
      <c r="JK46" s="164">
        <v>-5.9739000000000004</v>
      </c>
      <c r="JL46" s="164">
        <v>3.9</v>
      </c>
      <c r="JM46" s="164">
        <v>2.3849999999999998</v>
      </c>
      <c r="JN46" s="164">
        <v>1.8340000000000001</v>
      </c>
      <c r="JO46" s="165"/>
      <c r="JP46" s="165"/>
      <c r="JQ46" s="164">
        <v>5.9305000000000003</v>
      </c>
      <c r="JR46" s="164">
        <v>4.3135000000000003</v>
      </c>
      <c r="JS46" s="164">
        <v>3.4756</v>
      </c>
      <c r="JT46" s="165"/>
      <c r="JU46" s="164">
        <v>14.6</v>
      </c>
      <c r="JV46" s="164">
        <v>5.6252000000000004</v>
      </c>
      <c r="JW46" s="165"/>
      <c r="JX46" s="165"/>
      <c r="JY46" s="164">
        <v>-15.395099999999999</v>
      </c>
      <c r="JZ46" s="164">
        <v>1.7241</v>
      </c>
      <c r="KA46" s="164">
        <v>-23.624700000000001</v>
      </c>
      <c r="KB46" s="164">
        <v>-13.057600000000001</v>
      </c>
      <c r="KC46" s="164">
        <v>-5.2026000000000003</v>
      </c>
      <c r="KD46" s="164">
        <v>-27.572700000000001</v>
      </c>
      <c r="KE46" s="164">
        <v>1.7209000000000001</v>
      </c>
      <c r="KF46" s="164">
        <v>-6</v>
      </c>
      <c r="KG46" s="164">
        <v>-9.8000000000000007</v>
      </c>
      <c r="KH46" s="164">
        <v>60.358499999999999</v>
      </c>
      <c r="KI46" s="164">
        <v>-132.6018</v>
      </c>
    </row>
    <row r="47" spans="1:295" ht="18" customHeight="1" x14ac:dyDescent="0.3">
      <c r="A47" s="161" t="s">
        <v>76</v>
      </c>
      <c r="B47" s="161" t="s">
        <v>768</v>
      </c>
      <c r="C47" s="164">
        <v>0</v>
      </c>
      <c r="D47" s="164">
        <v>5.6917</v>
      </c>
      <c r="E47" s="164">
        <v>-11.559900000000001</v>
      </c>
      <c r="F47" s="164">
        <v>8.8977000000000004</v>
      </c>
      <c r="G47" s="164">
        <v>10.3871</v>
      </c>
      <c r="H47" s="165"/>
      <c r="I47" s="164">
        <v>19.798100000000002</v>
      </c>
      <c r="J47" s="165"/>
      <c r="K47" s="164">
        <v>17.2409</v>
      </c>
      <c r="L47" s="164">
        <v>7.2138</v>
      </c>
      <c r="M47" s="164">
        <v>8.5963999999999992</v>
      </c>
      <c r="N47" s="164">
        <v>-15.54</v>
      </c>
      <c r="O47" s="164">
        <v>-30.8</v>
      </c>
      <c r="P47" s="164">
        <v>8.8000000000000007</v>
      </c>
      <c r="Q47" s="164">
        <v>2.484</v>
      </c>
      <c r="R47" s="165"/>
      <c r="S47" s="164">
        <v>3.4138999999999999</v>
      </c>
      <c r="T47" s="164">
        <v>-2.9870999999999999</v>
      </c>
      <c r="U47" s="164">
        <v>4.4916</v>
      </c>
      <c r="V47" s="164">
        <v>4.3324999999999996</v>
      </c>
      <c r="W47" s="164">
        <v>8.0005000000000006</v>
      </c>
      <c r="X47" s="164">
        <v>0.70220000000000005</v>
      </c>
      <c r="Y47" s="164">
        <v>0.1704</v>
      </c>
      <c r="Z47" s="164">
        <v>0.78939999999999999</v>
      </c>
      <c r="AA47" s="165"/>
      <c r="AB47" s="164">
        <v>-0.58069999999999999</v>
      </c>
      <c r="AC47" s="164">
        <v>-0.621</v>
      </c>
      <c r="AD47" s="164">
        <v>-0.57399999999999995</v>
      </c>
      <c r="AE47" s="164">
        <v>5.0030000000000001</v>
      </c>
      <c r="AF47" s="164">
        <v>-4.4400000000000004</v>
      </c>
      <c r="AG47" s="164">
        <v>2.2000000000000002</v>
      </c>
      <c r="AH47" s="164">
        <v>-0.20399999999999999</v>
      </c>
      <c r="AI47" s="164">
        <v>0.37</v>
      </c>
      <c r="AJ47" s="165">
        <v>10.72</v>
      </c>
      <c r="AK47" s="164">
        <v>-11.6</v>
      </c>
      <c r="AL47" s="165"/>
      <c r="AM47" s="164">
        <v>-10.72</v>
      </c>
      <c r="AN47" s="164">
        <v>-10.79</v>
      </c>
      <c r="AO47" s="164">
        <v>3.3060999999999998</v>
      </c>
      <c r="AP47" s="164">
        <v>3.3104</v>
      </c>
      <c r="AQ47" s="164">
        <v>23.9147</v>
      </c>
      <c r="AR47" s="164">
        <v>26.069500000000001</v>
      </c>
      <c r="AS47" s="164">
        <v>-25.798500000000001</v>
      </c>
      <c r="AT47" s="164">
        <v>-19.814299999999999</v>
      </c>
      <c r="AU47" s="164">
        <v>-19.812899999999999</v>
      </c>
      <c r="AV47" s="164">
        <v>-2.5552000000000001</v>
      </c>
      <c r="AW47" s="164">
        <v>-2.5116999999999998</v>
      </c>
      <c r="AX47" s="164">
        <v>-18.948</v>
      </c>
      <c r="AY47" s="164">
        <v>-16.4895</v>
      </c>
      <c r="AZ47" s="164">
        <v>12.474399999999999</v>
      </c>
      <c r="BA47" s="164">
        <v>12.3766</v>
      </c>
      <c r="BB47" s="164">
        <v>45.859000000000002</v>
      </c>
      <c r="BC47" s="164">
        <v>7.1607000000000003</v>
      </c>
      <c r="BD47" s="164">
        <v>-3.3</v>
      </c>
      <c r="BE47" s="164">
        <v>-3.3</v>
      </c>
      <c r="BF47" s="164">
        <v>-14.173</v>
      </c>
      <c r="BG47" s="164">
        <v>-14.277200000000001</v>
      </c>
      <c r="BH47" s="164">
        <v>-1.8392999999999999</v>
      </c>
      <c r="BI47" s="165"/>
      <c r="BJ47" s="164">
        <v>11.103400000000001</v>
      </c>
      <c r="BK47" s="164">
        <v>2.661</v>
      </c>
      <c r="BL47" s="164">
        <v>-4.9200000000000001E-2</v>
      </c>
      <c r="BM47" s="164">
        <v>-1.1299999999999999E-2</v>
      </c>
      <c r="BN47" s="164">
        <v>-48.921199999999999</v>
      </c>
      <c r="BO47" s="164">
        <v>29.816600000000001</v>
      </c>
      <c r="BP47" s="164">
        <v>29.969200000000001</v>
      </c>
      <c r="BQ47" s="164">
        <v>37.734299999999998</v>
      </c>
      <c r="BR47" s="164">
        <v>-100.30070000000001</v>
      </c>
      <c r="BS47" s="165"/>
      <c r="BT47" s="165"/>
      <c r="BU47" s="165"/>
      <c r="BV47" s="164">
        <v>16.7257</v>
      </c>
      <c r="BW47" s="164">
        <v>9.08</v>
      </c>
      <c r="BX47" s="164">
        <v>9.02</v>
      </c>
      <c r="BY47" s="164">
        <v>-7.74</v>
      </c>
      <c r="BZ47" s="164">
        <v>0.94</v>
      </c>
      <c r="CA47" s="164">
        <v>-22.9025</v>
      </c>
      <c r="CB47" s="164">
        <v>-23.304300000000001</v>
      </c>
      <c r="CC47" s="164">
        <v>29.843599999999999</v>
      </c>
      <c r="CD47" s="164">
        <v>29.023800000000001</v>
      </c>
      <c r="CE47" s="164">
        <v>25.838100000000001</v>
      </c>
      <c r="CF47" s="164">
        <v>21.202400000000001</v>
      </c>
      <c r="CG47" s="164">
        <v>21.2591</v>
      </c>
      <c r="CH47" s="164">
        <v>10.831</v>
      </c>
      <c r="CI47" s="164">
        <v>0</v>
      </c>
      <c r="CJ47" s="165"/>
      <c r="CK47" s="165"/>
      <c r="CL47" s="164">
        <v>-5.9</v>
      </c>
      <c r="CM47" s="164">
        <v>-7</v>
      </c>
      <c r="CN47" s="164">
        <v>-2.8</v>
      </c>
      <c r="CO47" s="164">
        <v>38.6751</v>
      </c>
      <c r="CP47" s="164">
        <v>38.765900000000002</v>
      </c>
      <c r="CQ47" s="164">
        <v>37.170499999999997</v>
      </c>
      <c r="CR47" s="164">
        <v>31.730899999999998</v>
      </c>
      <c r="CS47" s="164">
        <v>32.127000000000002</v>
      </c>
      <c r="CT47" s="164">
        <v>-31.2913</v>
      </c>
      <c r="CU47" s="164">
        <v>-6.9850000000000003</v>
      </c>
      <c r="CV47" s="164">
        <v>-31.632400000000001</v>
      </c>
      <c r="CW47" s="164">
        <v>4.2617000000000003</v>
      </c>
      <c r="CX47" s="164">
        <v>31.07</v>
      </c>
      <c r="CY47" s="164">
        <v>11.79</v>
      </c>
      <c r="CZ47" s="164">
        <v>8.7548999999999992</v>
      </c>
      <c r="DA47" s="164">
        <v>7.6201999999999996</v>
      </c>
      <c r="DB47" s="164">
        <v>-5.38</v>
      </c>
      <c r="DC47" s="165"/>
      <c r="DD47" s="165"/>
      <c r="DE47" s="165"/>
      <c r="DF47" s="164">
        <v>23.5151</v>
      </c>
      <c r="DG47" s="165"/>
      <c r="DH47" s="164">
        <v>-4.3051000000000004</v>
      </c>
      <c r="DI47" s="164">
        <v>-27.9</v>
      </c>
      <c r="DJ47" s="164">
        <v>-28.1</v>
      </c>
      <c r="DK47" s="164">
        <v>-3.7183000000000002</v>
      </c>
      <c r="DL47" s="164">
        <v>8.2341999999999995</v>
      </c>
      <c r="DM47" s="165"/>
      <c r="DN47" s="164">
        <v>19.488199999999999</v>
      </c>
      <c r="DO47" s="164">
        <v>9.14</v>
      </c>
      <c r="DP47" s="164">
        <v>-0.97</v>
      </c>
      <c r="DQ47" s="164">
        <v>9.1449999999999996</v>
      </c>
      <c r="DR47" s="164">
        <v>-22.286300000000001</v>
      </c>
      <c r="DS47" s="164">
        <v>-1.98</v>
      </c>
      <c r="DT47" s="164">
        <v>-2.0299999999999998</v>
      </c>
      <c r="DU47" s="164">
        <v>18.690000000000001</v>
      </c>
      <c r="DV47" s="164">
        <v>8.86</v>
      </c>
      <c r="DW47" s="164">
        <v>-20.290900000000001</v>
      </c>
      <c r="DX47" s="164">
        <v>-10.190899999999999</v>
      </c>
      <c r="DY47" s="164">
        <v>-39.809699999999999</v>
      </c>
      <c r="DZ47" s="164">
        <v>-39.2727</v>
      </c>
      <c r="EA47" s="164">
        <v>29.1142</v>
      </c>
      <c r="EB47" s="164">
        <v>2.2664</v>
      </c>
      <c r="EC47" s="164">
        <v>-9.2048000000000005</v>
      </c>
      <c r="ED47" s="164">
        <v>-9.3948</v>
      </c>
      <c r="EE47" s="164">
        <v>-15.146100000000001</v>
      </c>
      <c r="EF47" s="164">
        <v>-22.357399999999998</v>
      </c>
      <c r="EG47" s="164">
        <v>-15.077</v>
      </c>
      <c r="EH47" s="164">
        <v>-113.4727</v>
      </c>
      <c r="EI47" s="164">
        <v>-19.110499999999998</v>
      </c>
      <c r="EJ47" s="165"/>
      <c r="EK47" s="164">
        <v>-10.3705</v>
      </c>
      <c r="EL47" s="164">
        <v>-9.6525999999999996</v>
      </c>
      <c r="EM47" s="164">
        <v>14.1175</v>
      </c>
      <c r="EN47" s="164">
        <v>3.7010000000000001</v>
      </c>
      <c r="EO47" s="164">
        <v>2.6985000000000001</v>
      </c>
      <c r="EP47" s="164">
        <v>-14.852</v>
      </c>
      <c r="EQ47" s="164">
        <v>-28.393899999999999</v>
      </c>
      <c r="ER47" s="164">
        <v>-28.0791</v>
      </c>
      <c r="ES47" s="164">
        <v>3.6150000000000002</v>
      </c>
      <c r="ET47" s="165"/>
      <c r="EU47" s="164">
        <v>-2.97</v>
      </c>
      <c r="EV47" s="164">
        <v>0</v>
      </c>
      <c r="EW47" s="164">
        <v>6.7522000000000002</v>
      </c>
      <c r="EX47" s="164">
        <v>0.81189999999999996</v>
      </c>
      <c r="EY47" s="164">
        <v>-11.6457</v>
      </c>
      <c r="EZ47" s="164">
        <v>-11.505800000000001</v>
      </c>
      <c r="FA47" s="164">
        <v>9.9082000000000008</v>
      </c>
      <c r="FB47" s="164">
        <v>5.0898000000000003</v>
      </c>
      <c r="FC47" s="164">
        <v>-19.159300000000002</v>
      </c>
      <c r="FD47" s="164">
        <v>5.5929000000000002</v>
      </c>
      <c r="FE47" s="165"/>
      <c r="FF47" s="164">
        <v>5.1388999999999996</v>
      </c>
      <c r="FG47" s="164">
        <v>4.9318999999999997</v>
      </c>
      <c r="FH47" s="164">
        <v>5.3028000000000004</v>
      </c>
      <c r="FI47" s="164">
        <v>3.6223000000000001</v>
      </c>
      <c r="FJ47" s="164">
        <v>9.5449999999999999</v>
      </c>
      <c r="FK47" s="164">
        <v>9.8798999999999992</v>
      </c>
      <c r="FL47" s="164">
        <v>-22.941500000000001</v>
      </c>
      <c r="FM47" s="164">
        <v>21.542899999999999</v>
      </c>
      <c r="FN47" s="164">
        <v>21.699400000000001</v>
      </c>
      <c r="FO47" s="164">
        <v>-10.4064</v>
      </c>
      <c r="FP47" s="165"/>
      <c r="FQ47" s="165">
        <v>27.609100000000002</v>
      </c>
      <c r="FR47" s="165"/>
      <c r="FS47" s="164">
        <v>-0.49940000000000001</v>
      </c>
      <c r="FT47" s="165"/>
      <c r="FU47" s="165"/>
      <c r="FV47" s="165"/>
      <c r="FW47" s="164">
        <v>-21.304400000000001</v>
      </c>
      <c r="FX47" s="165"/>
      <c r="FY47" s="164">
        <v>2.4009999999999998</v>
      </c>
      <c r="FZ47" s="164">
        <v>0.88</v>
      </c>
      <c r="GA47" s="165"/>
      <c r="GB47" s="164">
        <v>5.52</v>
      </c>
      <c r="GC47" s="164">
        <v>-15.569599999999999</v>
      </c>
      <c r="GD47" s="164">
        <v>-6.9112999999999998</v>
      </c>
      <c r="GE47" s="165"/>
      <c r="GF47" s="164">
        <v>23.8416</v>
      </c>
      <c r="GG47" s="165"/>
      <c r="GH47" s="164">
        <v>25.9693</v>
      </c>
      <c r="GI47" s="164">
        <v>-7.3814000000000002</v>
      </c>
      <c r="GJ47" s="164">
        <v>-7.8830999999999998</v>
      </c>
      <c r="GK47" s="164">
        <v>3.5032999999999999</v>
      </c>
      <c r="GL47" s="165"/>
      <c r="GM47" s="165"/>
      <c r="GN47" s="165"/>
      <c r="GO47" s="164">
        <v>-28.1814</v>
      </c>
      <c r="GP47" s="164">
        <v>0.22770000000000001</v>
      </c>
      <c r="GQ47" s="164">
        <v>-18.997299999999999</v>
      </c>
      <c r="GR47" s="164">
        <v>5.6</v>
      </c>
      <c r="GS47" s="164">
        <v>4.9443000000000001</v>
      </c>
      <c r="GT47" s="164">
        <v>158.8904</v>
      </c>
      <c r="GU47" s="164">
        <v>-4.4592000000000001</v>
      </c>
      <c r="GV47" s="164">
        <v>-11.422700000000001</v>
      </c>
      <c r="GW47" s="164">
        <v>-9.5448000000000004</v>
      </c>
      <c r="GX47" s="164">
        <v>-0.27110000000000001</v>
      </c>
      <c r="GY47" s="164">
        <v>7.8756000000000004</v>
      </c>
      <c r="GZ47" s="164">
        <v>8.0538000000000007</v>
      </c>
      <c r="HA47" s="165"/>
      <c r="HB47" s="164">
        <v>24.377300000000002</v>
      </c>
      <c r="HC47" s="164">
        <v>24.359100000000002</v>
      </c>
      <c r="HD47" s="164">
        <v>-0.42</v>
      </c>
      <c r="HE47" s="164">
        <v>0</v>
      </c>
      <c r="HF47" s="164">
        <v>21.669899999999998</v>
      </c>
      <c r="HG47" s="164">
        <v>19.151599999999998</v>
      </c>
      <c r="HH47" s="164">
        <v>106.696</v>
      </c>
      <c r="HI47" s="164">
        <v>-35.756300000000003</v>
      </c>
      <c r="HJ47" s="164">
        <v>15.284700000000001</v>
      </c>
      <c r="HK47" s="164">
        <v>0</v>
      </c>
      <c r="HL47" s="164">
        <v>0</v>
      </c>
      <c r="HM47" s="164">
        <v>0</v>
      </c>
      <c r="HN47" s="164">
        <v>0</v>
      </c>
      <c r="HO47" s="165"/>
      <c r="HP47" s="165"/>
      <c r="HQ47" s="164">
        <v>-18.148299999999999</v>
      </c>
      <c r="HR47" s="164">
        <v>-17.137599999999999</v>
      </c>
      <c r="HS47" s="164">
        <v>-15.6549</v>
      </c>
      <c r="HT47" s="164">
        <v>-15.2309</v>
      </c>
      <c r="HU47" s="164">
        <v>-0.24</v>
      </c>
      <c r="HV47" s="164">
        <v>7.0000000000000007E-2</v>
      </c>
      <c r="HW47" s="164">
        <v>-26.5</v>
      </c>
      <c r="HX47" s="164">
        <v>-25.9</v>
      </c>
      <c r="HY47" s="164">
        <v>0.37080000000000002</v>
      </c>
      <c r="HZ47" s="164">
        <v>-2.72</v>
      </c>
      <c r="IA47" s="164">
        <v>47.5578</v>
      </c>
      <c r="IB47" s="164">
        <v>19.5517</v>
      </c>
      <c r="IC47" s="164">
        <v>19.866700000000002</v>
      </c>
      <c r="ID47" s="164">
        <v>-16.899999999999999</v>
      </c>
      <c r="IE47" s="164">
        <v>-30.2</v>
      </c>
      <c r="IF47" s="164">
        <v>4.3</v>
      </c>
      <c r="IG47" s="164">
        <v>3.8</v>
      </c>
      <c r="IH47" s="165"/>
      <c r="II47" s="165"/>
      <c r="IJ47" s="164">
        <v>-177.2756</v>
      </c>
      <c r="IK47" s="164">
        <v>-23.006499999999999</v>
      </c>
      <c r="IL47" s="164">
        <v>-252.37039999999999</v>
      </c>
      <c r="IM47" s="165">
        <v>0</v>
      </c>
      <c r="IN47" s="164">
        <v>-53.345500000000001</v>
      </c>
      <c r="IO47" s="165">
        <v>0</v>
      </c>
      <c r="IP47" s="165"/>
      <c r="IQ47" s="164">
        <v>102.2672</v>
      </c>
      <c r="IR47" s="164">
        <v>120.31489999999999</v>
      </c>
      <c r="IS47" s="164">
        <v>56.692300000000003</v>
      </c>
      <c r="IT47" s="164">
        <v>11.139200000000001</v>
      </c>
      <c r="IU47" s="164">
        <v>13.523400000000001</v>
      </c>
      <c r="IV47" s="164">
        <v>8.8879999999999999</v>
      </c>
      <c r="IW47" s="164">
        <v>271.91879999999998</v>
      </c>
      <c r="IX47" s="164">
        <v>-198.43209999999999</v>
      </c>
      <c r="IY47" s="164">
        <v>75.816299999999998</v>
      </c>
      <c r="IZ47" s="164">
        <v>-62.655500000000004</v>
      </c>
      <c r="JA47" s="164">
        <v>-0.51390000000000002</v>
      </c>
      <c r="JB47" s="164">
        <v>-3.895</v>
      </c>
      <c r="JC47" s="164">
        <v>-5.84</v>
      </c>
      <c r="JD47" s="164">
        <v>-0.61199999999999999</v>
      </c>
      <c r="JE47" s="164">
        <v>-0.62</v>
      </c>
      <c r="JF47" s="164">
        <v>0.56000000000000005</v>
      </c>
      <c r="JG47" s="164">
        <v>3.68</v>
      </c>
      <c r="JH47" s="164">
        <v>-5.1345999999999998</v>
      </c>
      <c r="JI47" s="164">
        <v>-10.2525</v>
      </c>
      <c r="JJ47" s="164">
        <v>7.6188000000000002</v>
      </c>
      <c r="JK47" s="164">
        <v>-5.4764999999999997</v>
      </c>
      <c r="JL47" s="164">
        <v>2.2000000000000002</v>
      </c>
      <c r="JM47" s="164">
        <v>-0.82</v>
      </c>
      <c r="JN47" s="164">
        <v>-1.3680000000000001</v>
      </c>
      <c r="JO47" s="165"/>
      <c r="JP47" s="165"/>
      <c r="JQ47" s="164">
        <v>4.4356999999999998</v>
      </c>
      <c r="JR47" s="164">
        <v>4.8009000000000004</v>
      </c>
      <c r="JS47" s="164">
        <v>2.4622999999999999</v>
      </c>
      <c r="JT47" s="165"/>
      <c r="JU47" s="164">
        <v>15</v>
      </c>
      <c r="JV47" s="164">
        <v>6.6757</v>
      </c>
      <c r="JW47" s="165"/>
      <c r="JX47" s="165"/>
      <c r="JY47" s="164">
        <v>-15.6915</v>
      </c>
      <c r="JZ47" s="164">
        <v>1.7317</v>
      </c>
      <c r="KA47" s="164">
        <v>-23.383299999999998</v>
      </c>
      <c r="KB47" s="164">
        <v>-13.458399999999999</v>
      </c>
      <c r="KC47" s="164">
        <v>-6.1734999999999998</v>
      </c>
      <c r="KD47" s="164">
        <v>-27.517499999999998</v>
      </c>
      <c r="KE47" s="164">
        <v>1.6495</v>
      </c>
      <c r="KF47" s="164">
        <v>-7</v>
      </c>
      <c r="KG47" s="164">
        <v>-9.1999999999999993</v>
      </c>
      <c r="KH47" s="164">
        <v>60.804200000000002</v>
      </c>
      <c r="KI47" s="164">
        <v>-133.7114</v>
      </c>
    </row>
    <row r="48" spans="1:295" ht="18" customHeight="1" x14ac:dyDescent="0.3">
      <c r="A48" s="161" t="s">
        <v>76</v>
      </c>
      <c r="B48" s="161" t="s">
        <v>769</v>
      </c>
      <c r="C48" s="166">
        <v>0</v>
      </c>
      <c r="D48" s="166">
        <v>5.6822999999999997</v>
      </c>
      <c r="E48" s="166">
        <v>-11.441800000000001</v>
      </c>
      <c r="F48" s="166">
        <v>8.7581000000000007</v>
      </c>
      <c r="G48" s="166">
        <v>9.4468999999999994</v>
      </c>
      <c r="H48" s="167"/>
      <c r="I48" s="166">
        <v>18.4039</v>
      </c>
      <c r="J48" s="167"/>
      <c r="K48" s="166">
        <v>16.8157</v>
      </c>
      <c r="L48" s="166">
        <v>7.0578000000000003</v>
      </c>
      <c r="M48" s="166">
        <v>8.5586000000000002</v>
      </c>
      <c r="N48" s="166">
        <v>-15.54</v>
      </c>
      <c r="O48" s="166">
        <v>-30.8</v>
      </c>
      <c r="P48" s="166">
        <v>6.6</v>
      </c>
      <c r="Q48" s="166">
        <v>2.484</v>
      </c>
      <c r="R48" s="166">
        <v>-19.8</v>
      </c>
      <c r="S48" s="166">
        <v>3.7216999999999998</v>
      </c>
      <c r="T48" s="166">
        <v>-3.1615000000000002</v>
      </c>
      <c r="U48" s="166">
        <v>4.6134000000000004</v>
      </c>
      <c r="V48" s="166">
        <v>4.5193000000000003</v>
      </c>
      <c r="W48" s="166">
        <v>8.08</v>
      </c>
      <c r="X48" s="166">
        <v>1.0406</v>
      </c>
      <c r="Y48" s="166">
        <v>0.25</v>
      </c>
      <c r="Z48" s="166">
        <v>0.79310000000000003</v>
      </c>
      <c r="AA48" s="167"/>
      <c r="AB48" s="166">
        <v>-1.2511000000000001</v>
      </c>
      <c r="AC48" s="166">
        <v>-0.63200000000000001</v>
      </c>
      <c r="AD48" s="166">
        <v>-0.60599999999999998</v>
      </c>
      <c r="AE48" s="166">
        <v>5.0339999999999998</v>
      </c>
      <c r="AF48" s="166">
        <v>-4.4400000000000004</v>
      </c>
      <c r="AG48" s="167"/>
      <c r="AH48" s="166">
        <v>-0.16500000000000001</v>
      </c>
      <c r="AI48" s="166">
        <v>0.372</v>
      </c>
      <c r="AJ48" s="167">
        <v>10.78</v>
      </c>
      <c r="AK48" s="166">
        <v>-11.77</v>
      </c>
      <c r="AL48" s="167"/>
      <c r="AM48" s="166">
        <v>-10.78</v>
      </c>
      <c r="AN48" s="166">
        <v>-10.69</v>
      </c>
      <c r="AO48" s="166">
        <v>4.6989999999999998</v>
      </c>
      <c r="AP48" s="166">
        <v>3.5871</v>
      </c>
      <c r="AQ48" s="166">
        <v>23.358799999999999</v>
      </c>
      <c r="AR48" s="166">
        <v>25.6812</v>
      </c>
      <c r="AS48" s="166">
        <v>-25.2881</v>
      </c>
      <c r="AT48" s="166">
        <v>-20.7151</v>
      </c>
      <c r="AU48" s="166">
        <v>-20.598800000000001</v>
      </c>
      <c r="AV48" s="166">
        <v>-2.7113999999999998</v>
      </c>
      <c r="AW48" s="167"/>
      <c r="AX48" s="166">
        <v>-18.751100000000001</v>
      </c>
      <c r="AY48" s="166">
        <v>-16.187100000000001</v>
      </c>
      <c r="AZ48" s="166">
        <v>12.4374</v>
      </c>
      <c r="BA48" s="166">
        <v>12.551600000000001</v>
      </c>
      <c r="BB48" s="166">
        <v>45.0184</v>
      </c>
      <c r="BC48" s="166">
        <v>1.0106999999999999</v>
      </c>
      <c r="BD48" s="166">
        <v>-2.2999999999999998</v>
      </c>
      <c r="BE48" s="166">
        <v>-2.2999999999999998</v>
      </c>
      <c r="BF48" s="166">
        <v>-13.4651</v>
      </c>
      <c r="BG48" s="166">
        <v>-13.334199999999999</v>
      </c>
      <c r="BH48" s="166">
        <v>-1.9664999999999999</v>
      </c>
      <c r="BI48" s="167"/>
      <c r="BJ48" s="166">
        <v>12.5444</v>
      </c>
      <c r="BK48" s="166">
        <v>2.8900999999999999</v>
      </c>
      <c r="BL48" s="166">
        <v>-8.1000000000000003E-2</v>
      </c>
      <c r="BM48" s="166">
        <v>-4.8300000000000003E-2</v>
      </c>
      <c r="BN48" s="166">
        <v>-48.249699999999997</v>
      </c>
      <c r="BO48" s="166">
        <v>29.877600000000001</v>
      </c>
      <c r="BP48" s="166">
        <v>29.725000000000001</v>
      </c>
      <c r="BQ48" s="166">
        <v>41.126600000000003</v>
      </c>
      <c r="BR48" s="166">
        <v>-103.2317</v>
      </c>
      <c r="BS48" s="167"/>
      <c r="BT48" s="167"/>
      <c r="BU48" s="167"/>
      <c r="BV48" s="167"/>
      <c r="BW48" s="166">
        <v>8.9600000000000009</v>
      </c>
      <c r="BX48" s="166">
        <v>9.14</v>
      </c>
      <c r="BY48" s="166">
        <v>-7.97</v>
      </c>
      <c r="BZ48" s="166">
        <v>0.2</v>
      </c>
      <c r="CA48" s="166">
        <v>-22.500599999999999</v>
      </c>
      <c r="CB48" s="166">
        <v>-22.500599999999999</v>
      </c>
      <c r="CC48" s="166">
        <v>29.5578</v>
      </c>
      <c r="CD48" s="166">
        <v>28.784800000000001</v>
      </c>
      <c r="CE48" s="166">
        <v>25.736799999999999</v>
      </c>
      <c r="CF48" s="166">
        <v>22.001300000000001</v>
      </c>
      <c r="CG48" s="166">
        <v>21.653300000000002</v>
      </c>
      <c r="CH48" s="166">
        <v>12.293200000000001</v>
      </c>
      <c r="CI48" s="167"/>
      <c r="CJ48" s="167"/>
      <c r="CK48" s="167"/>
      <c r="CL48" s="166">
        <v>-7.2</v>
      </c>
      <c r="CM48" s="166">
        <v>-8.1999999999999993</v>
      </c>
      <c r="CN48" s="166">
        <v>-2.75</v>
      </c>
      <c r="CO48" s="166">
        <v>38.621699999999997</v>
      </c>
      <c r="CP48" s="166">
        <v>38.083199999999998</v>
      </c>
      <c r="CQ48" s="166">
        <v>36.269799999999996</v>
      </c>
      <c r="CR48" s="166">
        <v>33.354700000000001</v>
      </c>
      <c r="CS48" s="166">
        <v>33.424399999999999</v>
      </c>
      <c r="CT48" s="166">
        <v>-33.483600000000003</v>
      </c>
      <c r="CU48" s="166">
        <v>-6.8208000000000002</v>
      </c>
      <c r="CV48" s="166">
        <v>-33.424700000000001</v>
      </c>
      <c r="CW48" s="166">
        <v>4.1257000000000001</v>
      </c>
      <c r="CX48" s="166">
        <v>31.08</v>
      </c>
      <c r="CY48" s="166">
        <v>11.79</v>
      </c>
      <c r="CZ48" s="166">
        <v>8.1298999999999992</v>
      </c>
      <c r="DA48" s="166">
        <v>6.9366000000000003</v>
      </c>
      <c r="DB48" s="166">
        <v>-5.0999999999999996</v>
      </c>
      <c r="DC48" s="167"/>
      <c r="DD48" s="167"/>
      <c r="DE48" s="167"/>
      <c r="DF48" s="166">
        <v>23.349699999999999</v>
      </c>
      <c r="DG48" s="167"/>
      <c r="DH48" s="166">
        <v>-4.0453999999999999</v>
      </c>
      <c r="DI48" s="166">
        <v>-28.4</v>
      </c>
      <c r="DJ48" s="166">
        <v>-28.2</v>
      </c>
      <c r="DK48" s="166">
        <v>-3.6768000000000001</v>
      </c>
      <c r="DL48" s="166">
        <v>7.8601999999999999</v>
      </c>
      <c r="DM48" s="167"/>
      <c r="DN48" s="166">
        <v>18.745999999999999</v>
      </c>
      <c r="DO48" s="166">
        <v>8.6300000000000008</v>
      </c>
      <c r="DP48" s="166">
        <v>-0.91</v>
      </c>
      <c r="DQ48" s="166">
        <v>8.3390000000000004</v>
      </c>
      <c r="DR48" s="166">
        <v>-22.426300000000001</v>
      </c>
      <c r="DS48" s="166">
        <v>-1.68</v>
      </c>
      <c r="DT48" s="166">
        <v>-1.72</v>
      </c>
      <c r="DU48" s="166">
        <v>15.04</v>
      </c>
      <c r="DV48" s="166">
        <v>8.1199999999999992</v>
      </c>
      <c r="DW48" s="166">
        <v>-20.090900000000001</v>
      </c>
      <c r="DX48" s="166">
        <v>-9.9454999999999991</v>
      </c>
      <c r="DY48" s="166">
        <v>-38.921300000000002</v>
      </c>
      <c r="DZ48" s="166">
        <v>-38.5364</v>
      </c>
      <c r="EA48" s="166">
        <v>27.971800000000002</v>
      </c>
      <c r="EB48" s="166">
        <v>1.1995</v>
      </c>
      <c r="EC48" s="166">
        <v>-10.891</v>
      </c>
      <c r="ED48" s="166">
        <v>-10.5723</v>
      </c>
      <c r="EE48" s="166">
        <v>-15.9023</v>
      </c>
      <c r="EF48" s="166">
        <v>-23.409400000000002</v>
      </c>
      <c r="EG48" s="166">
        <v>-15.683999999999999</v>
      </c>
      <c r="EH48" s="166">
        <v>-117.2325</v>
      </c>
      <c r="EI48" s="166">
        <v>-20.960599999999999</v>
      </c>
      <c r="EJ48" s="167"/>
      <c r="EK48" s="166">
        <v>-10.1318</v>
      </c>
      <c r="EL48" s="166">
        <v>-9.2720000000000002</v>
      </c>
      <c r="EM48" s="166">
        <v>15.1348</v>
      </c>
      <c r="EN48" s="166">
        <v>2.3275000000000001</v>
      </c>
      <c r="EO48" s="166">
        <v>2.0209999999999999</v>
      </c>
      <c r="EP48" s="166">
        <v>-16.899999999999999</v>
      </c>
      <c r="EQ48" s="166">
        <v>-27.346599999999999</v>
      </c>
      <c r="ER48" s="166">
        <v>-27.352399999999999</v>
      </c>
      <c r="ES48" s="166">
        <v>4.6254999999999997</v>
      </c>
      <c r="ET48" s="167"/>
      <c r="EU48" s="166">
        <v>-2.95</v>
      </c>
      <c r="EV48" s="166">
        <v>0</v>
      </c>
      <c r="EW48" s="166">
        <v>6.7598000000000003</v>
      </c>
      <c r="EX48" s="166">
        <v>-1.1565000000000001</v>
      </c>
      <c r="EY48" s="166">
        <v>-12.013400000000001</v>
      </c>
      <c r="EZ48" s="166">
        <v>-11.870100000000001</v>
      </c>
      <c r="FA48" s="166">
        <v>9.7573000000000008</v>
      </c>
      <c r="FB48" s="166">
        <v>6.2240000000000002</v>
      </c>
      <c r="FC48" s="166">
        <v>-20.256</v>
      </c>
      <c r="FD48" s="166">
        <v>5.4939999999999998</v>
      </c>
      <c r="FE48" s="167"/>
      <c r="FF48" s="166">
        <v>5.1890000000000001</v>
      </c>
      <c r="FG48" s="166">
        <v>5.1163999999999996</v>
      </c>
      <c r="FH48" s="166">
        <v>5.5636000000000001</v>
      </c>
      <c r="FI48" s="166">
        <v>3.7726000000000002</v>
      </c>
      <c r="FJ48" s="166">
        <v>9.3775999999999993</v>
      </c>
      <c r="FK48" s="166">
        <v>9.3775999999999993</v>
      </c>
      <c r="FL48" s="166">
        <v>-20.931999999999999</v>
      </c>
      <c r="FM48" s="166">
        <v>20.702500000000001</v>
      </c>
      <c r="FN48" s="166">
        <v>20.806000000000001</v>
      </c>
      <c r="FO48" s="166">
        <v>-9.4105000000000008</v>
      </c>
      <c r="FP48" s="167"/>
      <c r="FQ48" s="166">
        <v>21.271100000000001</v>
      </c>
      <c r="FR48" s="166">
        <v>-23.44</v>
      </c>
      <c r="FS48" s="166">
        <v>-0.39319999999999999</v>
      </c>
      <c r="FT48" s="166">
        <v>0.31519999999999998</v>
      </c>
      <c r="FU48" s="166">
        <v>-0.11</v>
      </c>
      <c r="FV48" s="166">
        <v>5.89</v>
      </c>
      <c r="FW48" s="167"/>
      <c r="FX48" s="166">
        <v>2.1732999999999998</v>
      </c>
      <c r="FY48" s="166">
        <v>2.3650000000000002</v>
      </c>
      <c r="FZ48" s="166">
        <v>0.88600000000000001</v>
      </c>
      <c r="GA48" s="167"/>
      <c r="GB48" s="166">
        <v>5.55</v>
      </c>
      <c r="GC48" s="166">
        <v>-16.3612</v>
      </c>
      <c r="GD48" s="166">
        <v>-7.7282000000000002</v>
      </c>
      <c r="GE48" s="166">
        <v>-2.68</v>
      </c>
      <c r="GF48" s="166">
        <v>23.7285</v>
      </c>
      <c r="GG48" s="167"/>
      <c r="GH48" s="166">
        <v>25.034400000000002</v>
      </c>
      <c r="GI48" s="166">
        <v>-7.8916000000000004</v>
      </c>
      <c r="GJ48" s="166">
        <v>-8.5341000000000005</v>
      </c>
      <c r="GK48" s="166">
        <v>3.4759000000000002</v>
      </c>
      <c r="GL48" s="167"/>
      <c r="GM48" s="167"/>
      <c r="GN48" s="166">
        <v>-10.4513</v>
      </c>
      <c r="GO48" s="166">
        <v>-28.3127</v>
      </c>
      <c r="GP48" s="166">
        <v>-0.18459999999999999</v>
      </c>
      <c r="GQ48" s="166">
        <v>-18.290500000000002</v>
      </c>
      <c r="GR48" s="166">
        <v>5.5964</v>
      </c>
      <c r="GS48" s="166">
        <v>5.7202999999999999</v>
      </c>
      <c r="GT48" s="166">
        <v>157.65360000000001</v>
      </c>
      <c r="GU48" s="166">
        <v>-4.4928999999999997</v>
      </c>
      <c r="GV48" s="166">
        <v>-9.1791999999999998</v>
      </c>
      <c r="GW48" s="166">
        <v>-10.316000000000001</v>
      </c>
      <c r="GX48" s="166">
        <v>-0.56359999999999999</v>
      </c>
      <c r="GY48" s="166">
        <v>7.7877000000000001</v>
      </c>
      <c r="GZ48" s="166">
        <v>8.0062999999999995</v>
      </c>
      <c r="HA48" s="167"/>
      <c r="HB48" s="166">
        <v>23.3567</v>
      </c>
      <c r="HC48" s="166">
        <v>25.590499999999999</v>
      </c>
      <c r="HD48" s="166">
        <v>-1.26</v>
      </c>
      <c r="HE48" s="166">
        <v>0</v>
      </c>
      <c r="HF48" s="166">
        <v>21.286300000000001</v>
      </c>
      <c r="HG48" s="166">
        <v>19.380199999999999</v>
      </c>
      <c r="HH48" s="166">
        <v>106.0847</v>
      </c>
      <c r="HI48" s="166">
        <v>-36.419699999999999</v>
      </c>
      <c r="HJ48" s="166">
        <v>14.9558</v>
      </c>
      <c r="HK48" s="166">
        <v>0</v>
      </c>
      <c r="HL48" s="167"/>
      <c r="HM48" s="166">
        <v>0</v>
      </c>
      <c r="HN48" s="166">
        <v>0</v>
      </c>
      <c r="HO48" s="167"/>
      <c r="HP48" s="167"/>
      <c r="HQ48" s="166">
        <v>-20.570799999999998</v>
      </c>
      <c r="HR48" s="166">
        <v>-19.779800000000002</v>
      </c>
      <c r="HS48" s="166">
        <v>-15.223699999999999</v>
      </c>
      <c r="HT48" s="166">
        <v>-14.7431</v>
      </c>
      <c r="HU48" s="166">
        <v>-0.76</v>
      </c>
      <c r="HV48" s="166">
        <v>-0.05</v>
      </c>
      <c r="HW48" s="166">
        <v>-26.5</v>
      </c>
      <c r="HX48" s="166">
        <v>-26.5</v>
      </c>
      <c r="HY48" s="166">
        <v>0.28289999999999998</v>
      </c>
      <c r="HZ48" s="166">
        <v>-3.84</v>
      </c>
      <c r="IA48" s="166">
        <v>49.303699999999999</v>
      </c>
      <c r="IB48" s="166">
        <v>21.1584</v>
      </c>
      <c r="IC48" s="166">
        <v>20.512</v>
      </c>
      <c r="ID48" s="166">
        <v>-16.5</v>
      </c>
      <c r="IE48" s="166">
        <v>-29.5</v>
      </c>
      <c r="IF48" s="166">
        <v>6</v>
      </c>
      <c r="IG48" s="166">
        <v>5.0999999999999996</v>
      </c>
      <c r="IH48" s="167"/>
      <c r="II48" s="166">
        <v>-17.8614</v>
      </c>
      <c r="IJ48" s="166">
        <v>-175.44499999999999</v>
      </c>
      <c r="IK48" s="166">
        <v>-20.267600000000002</v>
      </c>
      <c r="IL48" s="166">
        <v>-252.45070000000001</v>
      </c>
      <c r="IM48" s="167">
        <v>0</v>
      </c>
      <c r="IN48" s="166">
        <v>-52.4221</v>
      </c>
      <c r="IO48" s="167">
        <v>0</v>
      </c>
      <c r="IP48" s="167"/>
      <c r="IQ48" s="166">
        <v>108.05119999999999</v>
      </c>
      <c r="IR48" s="166">
        <v>120.99890000000001</v>
      </c>
      <c r="IS48" s="166">
        <v>56.377600000000001</v>
      </c>
      <c r="IT48" s="166">
        <v>15.898999999999999</v>
      </c>
      <c r="IU48" s="166">
        <v>13.4002</v>
      </c>
      <c r="IV48" s="166">
        <v>-1.0183</v>
      </c>
      <c r="IW48" s="166">
        <v>266.38350000000003</v>
      </c>
      <c r="IX48" s="166">
        <v>-201.84110000000001</v>
      </c>
      <c r="IY48" s="166">
        <v>71.488</v>
      </c>
      <c r="IZ48" s="166">
        <v>-55.999299999999998</v>
      </c>
      <c r="JA48" s="166">
        <v>-0.37480000000000002</v>
      </c>
      <c r="JB48" s="166">
        <v>-3.3639999999999999</v>
      </c>
      <c r="JC48" s="166">
        <v>-5.12</v>
      </c>
      <c r="JD48" s="166">
        <v>-0.64700000000000002</v>
      </c>
      <c r="JE48" s="166">
        <v>-0.64300000000000002</v>
      </c>
      <c r="JF48" s="166">
        <v>0.24</v>
      </c>
      <c r="JG48" s="166">
        <v>4.32</v>
      </c>
      <c r="JH48" s="166">
        <v>-5.0595999999999997</v>
      </c>
      <c r="JI48" s="166">
        <v>-10.283099999999999</v>
      </c>
      <c r="JJ48" s="166">
        <v>7.3563999999999998</v>
      </c>
      <c r="JK48" s="166">
        <v>-5.4764999999999997</v>
      </c>
      <c r="JL48" s="166">
        <v>2</v>
      </c>
      <c r="JM48" s="166">
        <v>-0.59799999999999998</v>
      </c>
      <c r="JN48" s="166">
        <v>-0.67500000000000004</v>
      </c>
      <c r="JO48" s="167"/>
      <c r="JP48" s="167"/>
      <c r="JQ48" s="166">
        <v>3.9961000000000002</v>
      </c>
      <c r="JR48" s="166">
        <v>3.9014000000000002</v>
      </c>
      <c r="JS48" s="166">
        <v>4.3608000000000002</v>
      </c>
      <c r="JT48" s="167"/>
      <c r="JU48" s="166">
        <v>15.2</v>
      </c>
      <c r="JV48" s="166">
        <v>6.8303000000000003</v>
      </c>
      <c r="JW48" s="167"/>
      <c r="JX48" s="167"/>
      <c r="JY48" s="166">
        <v>-14.992000000000001</v>
      </c>
      <c r="JZ48" s="166">
        <v>2.0236999999999998</v>
      </c>
      <c r="KA48" s="166">
        <v>-23.557400000000001</v>
      </c>
      <c r="KB48" s="166">
        <v>-13.267200000000001</v>
      </c>
      <c r="KC48" s="166">
        <v>-5.7866999999999997</v>
      </c>
      <c r="KD48" s="166">
        <v>-26.281400000000001</v>
      </c>
      <c r="KE48" s="166">
        <v>1.6759999999999999</v>
      </c>
      <c r="KF48" s="166">
        <v>-6.2</v>
      </c>
      <c r="KG48" s="166">
        <v>-9.9</v>
      </c>
      <c r="KH48" s="166">
        <v>61.5334</v>
      </c>
      <c r="KI48" s="166">
        <v>-134.13890000000001</v>
      </c>
    </row>
    <row r="49" spans="1:295" ht="18" customHeight="1" x14ac:dyDescent="0.3">
      <c r="A49" s="161" t="s">
        <v>76</v>
      </c>
      <c r="B49" s="161" t="s">
        <v>770</v>
      </c>
      <c r="C49" s="162">
        <v>0</v>
      </c>
      <c r="D49" s="162">
        <v>5.5567000000000002</v>
      </c>
      <c r="E49" s="162">
        <v>-11.238099999999999</v>
      </c>
      <c r="F49" s="162">
        <v>10.6958</v>
      </c>
      <c r="G49" s="162">
        <v>9.4823000000000004</v>
      </c>
      <c r="H49" s="163"/>
      <c r="I49" s="162">
        <v>17.6755</v>
      </c>
      <c r="J49" s="163"/>
      <c r="K49" s="162">
        <v>16.5138</v>
      </c>
      <c r="L49" s="162">
        <v>6.6218000000000004</v>
      </c>
      <c r="M49" s="162">
        <v>7.9920999999999998</v>
      </c>
      <c r="N49" s="162">
        <v>-15.54</v>
      </c>
      <c r="O49" s="162">
        <v>-30.8</v>
      </c>
      <c r="P49" s="162">
        <v>6.6</v>
      </c>
      <c r="Q49" s="162">
        <v>2.484</v>
      </c>
      <c r="R49" s="162">
        <v>-19.8</v>
      </c>
      <c r="S49" s="162">
        <v>3.5929000000000002</v>
      </c>
      <c r="T49" s="162">
        <v>-2.8736999999999999</v>
      </c>
      <c r="U49" s="162">
        <v>4.1360000000000001</v>
      </c>
      <c r="V49" s="162">
        <v>4.0247000000000002</v>
      </c>
      <c r="W49" s="162">
        <v>7.3429000000000002</v>
      </c>
      <c r="X49" s="162">
        <v>1.0987</v>
      </c>
      <c r="Y49" s="162">
        <v>0.2576</v>
      </c>
      <c r="Z49" s="162">
        <v>0.84550000000000003</v>
      </c>
      <c r="AA49" s="163"/>
      <c r="AB49" s="162">
        <v>-1.1240000000000001</v>
      </c>
      <c r="AC49" s="162">
        <v>-0.69299999999999995</v>
      </c>
      <c r="AD49" s="162">
        <v>-0.68500000000000005</v>
      </c>
      <c r="AE49" s="162">
        <v>4.7329999999999997</v>
      </c>
      <c r="AF49" s="162">
        <v>-4.4400000000000004</v>
      </c>
      <c r="AG49" s="162">
        <v>0</v>
      </c>
      <c r="AH49" s="162">
        <v>-0.40500000000000003</v>
      </c>
      <c r="AI49" s="162">
        <v>0.36199999999999999</v>
      </c>
      <c r="AJ49" s="163">
        <v>10.39</v>
      </c>
      <c r="AK49" s="162">
        <v>-12.52</v>
      </c>
      <c r="AL49" s="162">
        <v>-10</v>
      </c>
      <c r="AM49" s="162">
        <v>-10.39</v>
      </c>
      <c r="AN49" s="162">
        <v>-10.38</v>
      </c>
      <c r="AO49" s="162">
        <v>4.7</v>
      </c>
      <c r="AP49" s="162">
        <v>3.6861000000000002</v>
      </c>
      <c r="AQ49" s="162">
        <v>22.8751</v>
      </c>
      <c r="AR49" s="162">
        <v>25.213200000000001</v>
      </c>
      <c r="AS49" s="162">
        <v>-23.8232</v>
      </c>
      <c r="AT49" s="162">
        <v>-21.049800000000001</v>
      </c>
      <c r="AU49" s="162">
        <v>-20.78</v>
      </c>
      <c r="AV49" s="162">
        <v>-2.5651000000000002</v>
      </c>
      <c r="AW49" s="162">
        <v>-2.4123999999999999</v>
      </c>
      <c r="AX49" s="162">
        <v>-18.6313</v>
      </c>
      <c r="AY49" s="162">
        <v>-16.027200000000001</v>
      </c>
      <c r="AZ49" s="162">
        <v>13.876099999999999</v>
      </c>
      <c r="BA49" s="162">
        <v>14.1403</v>
      </c>
      <c r="BB49" s="162">
        <v>41.169699999999999</v>
      </c>
      <c r="BC49" s="162">
        <v>1.2205999999999999</v>
      </c>
      <c r="BD49" s="162">
        <v>-2.4</v>
      </c>
      <c r="BE49" s="162">
        <v>-2.4</v>
      </c>
      <c r="BF49" s="162">
        <v>-13.288</v>
      </c>
      <c r="BG49" s="162">
        <v>-13.095499999999999</v>
      </c>
      <c r="BH49" s="162">
        <v>-1.9712000000000001</v>
      </c>
      <c r="BI49" s="163"/>
      <c r="BJ49" s="162">
        <v>11.160399999999999</v>
      </c>
      <c r="BK49" s="162">
        <v>2.5790999999999999</v>
      </c>
      <c r="BL49" s="162">
        <v>8.5800000000000001E-2</v>
      </c>
      <c r="BM49" s="162">
        <v>-2.0999999999999999E-3</v>
      </c>
      <c r="BN49" s="162">
        <v>-53.712600000000002</v>
      </c>
      <c r="BO49" s="162">
        <v>29.450399999999998</v>
      </c>
      <c r="BP49" s="162">
        <v>29.389299999999999</v>
      </c>
      <c r="BQ49" s="162">
        <v>53.080100000000002</v>
      </c>
      <c r="BR49" s="162">
        <v>-110.3717</v>
      </c>
      <c r="BS49" s="163"/>
      <c r="BT49" s="163"/>
      <c r="BU49" s="163"/>
      <c r="BV49" s="163"/>
      <c r="BW49" s="162">
        <v>8.58</v>
      </c>
      <c r="BX49" s="162">
        <v>8.9700000000000006</v>
      </c>
      <c r="BY49" s="162">
        <v>-8.5</v>
      </c>
      <c r="BZ49" s="162">
        <v>-0.55000000000000004</v>
      </c>
      <c r="CA49" s="162">
        <v>-18.213999999999999</v>
      </c>
      <c r="CB49" s="162">
        <v>-17.276299999999999</v>
      </c>
      <c r="CC49" s="162">
        <v>40.008400000000002</v>
      </c>
      <c r="CD49" s="162">
        <v>39.3309</v>
      </c>
      <c r="CE49" s="162">
        <v>24.599799999999998</v>
      </c>
      <c r="CF49" s="162">
        <v>16.279699999999998</v>
      </c>
      <c r="CG49" s="162">
        <v>16.166499999999999</v>
      </c>
      <c r="CH49" s="162">
        <v>11.548500000000001</v>
      </c>
      <c r="CI49" s="163"/>
      <c r="CJ49" s="163"/>
      <c r="CK49" s="163"/>
      <c r="CL49" s="162">
        <v>-8.4</v>
      </c>
      <c r="CM49" s="162">
        <v>-8.9</v>
      </c>
      <c r="CN49" s="162">
        <v>-2.71</v>
      </c>
      <c r="CO49" s="162">
        <v>35.585900000000002</v>
      </c>
      <c r="CP49" s="162">
        <v>35.3155</v>
      </c>
      <c r="CQ49" s="162">
        <v>33.780500000000004</v>
      </c>
      <c r="CR49" s="162">
        <v>34.357300000000002</v>
      </c>
      <c r="CS49" s="162">
        <v>34.7742</v>
      </c>
      <c r="CT49" s="162">
        <v>-33.183199999999999</v>
      </c>
      <c r="CU49" s="162">
        <v>-7.9118000000000004</v>
      </c>
      <c r="CV49" s="162">
        <v>-33.367699999999999</v>
      </c>
      <c r="CW49" s="162">
        <v>4.1868999999999996</v>
      </c>
      <c r="CX49" s="162">
        <v>28.49</v>
      </c>
      <c r="CY49" s="162">
        <v>10.69</v>
      </c>
      <c r="CZ49" s="162">
        <v>7.9736000000000002</v>
      </c>
      <c r="DA49" s="162">
        <v>6.8390000000000004</v>
      </c>
      <c r="DB49" s="162">
        <v>-5.13</v>
      </c>
      <c r="DC49" s="163"/>
      <c r="DD49" s="163"/>
      <c r="DE49" s="163"/>
      <c r="DF49" s="162">
        <v>27.498000000000001</v>
      </c>
      <c r="DG49" s="163"/>
      <c r="DH49" s="162">
        <v>-4.0175000000000001</v>
      </c>
      <c r="DI49" s="162">
        <v>-26.5</v>
      </c>
      <c r="DJ49" s="162">
        <v>-25.9</v>
      </c>
      <c r="DK49" s="162">
        <v>-2.7416999999999998</v>
      </c>
      <c r="DL49" s="162">
        <v>6.7381000000000002</v>
      </c>
      <c r="DM49" s="163"/>
      <c r="DN49" s="162">
        <v>17.261700000000001</v>
      </c>
      <c r="DO49" s="162">
        <v>7.46</v>
      </c>
      <c r="DP49" s="162">
        <v>-0.34</v>
      </c>
      <c r="DQ49" s="162">
        <v>8.7729999999999997</v>
      </c>
      <c r="DR49" s="162">
        <v>-26.631499999999999</v>
      </c>
      <c r="DS49" s="162">
        <v>-1.76</v>
      </c>
      <c r="DT49" s="162">
        <v>-1.71</v>
      </c>
      <c r="DU49" s="162">
        <v>16.579999999999998</v>
      </c>
      <c r="DV49" s="162">
        <v>8.39</v>
      </c>
      <c r="DW49" s="162">
        <v>-24.4</v>
      </c>
      <c r="DX49" s="162">
        <v>-12.4727</v>
      </c>
      <c r="DY49" s="162">
        <v>-41.505800000000001</v>
      </c>
      <c r="DZ49" s="162">
        <v>-40.799999999999997</v>
      </c>
      <c r="EA49" s="162">
        <v>24.413399999999999</v>
      </c>
      <c r="EB49" s="162">
        <v>-3.1804000000000001</v>
      </c>
      <c r="EC49" s="162">
        <v>-15.027200000000001</v>
      </c>
      <c r="ED49" s="162">
        <v>-15.3094</v>
      </c>
      <c r="EE49" s="162">
        <v>-16.1188</v>
      </c>
      <c r="EF49" s="162">
        <v>-22.458600000000001</v>
      </c>
      <c r="EG49" s="162">
        <v>-15.414999999999999</v>
      </c>
      <c r="EH49" s="162">
        <v>-129.78569999999999</v>
      </c>
      <c r="EI49" s="162">
        <v>-16.7379</v>
      </c>
      <c r="EJ49" s="163"/>
      <c r="EK49" s="162">
        <v>-9.8450000000000006</v>
      </c>
      <c r="EL49" s="162">
        <v>-9.2946000000000009</v>
      </c>
      <c r="EM49" s="162">
        <v>16.013400000000001</v>
      </c>
      <c r="EN49" s="162">
        <v>2.7770999999999999</v>
      </c>
      <c r="EO49" s="162">
        <v>1.8715999999999999</v>
      </c>
      <c r="EP49" s="162">
        <v>-17.411999999999999</v>
      </c>
      <c r="EQ49" s="162">
        <v>-26.620200000000001</v>
      </c>
      <c r="ER49" s="162">
        <v>-26.4816</v>
      </c>
      <c r="ES49" s="162">
        <v>3.8016000000000001</v>
      </c>
      <c r="ET49" s="163"/>
      <c r="EU49" s="162">
        <v>0</v>
      </c>
      <c r="EV49" s="162">
        <v>0</v>
      </c>
      <c r="EW49" s="162">
        <v>6.6969000000000003</v>
      </c>
      <c r="EX49" s="162">
        <v>-0.24560000000000001</v>
      </c>
      <c r="EY49" s="162">
        <v>-12.971</v>
      </c>
      <c r="EZ49" s="162">
        <v>-12.841900000000001</v>
      </c>
      <c r="FA49" s="162">
        <v>12.056800000000001</v>
      </c>
      <c r="FB49" s="162">
        <v>5.2637</v>
      </c>
      <c r="FC49" s="162">
        <v>-21.793700000000001</v>
      </c>
      <c r="FD49" s="162">
        <v>5.4170999999999996</v>
      </c>
      <c r="FE49" s="163"/>
      <c r="FF49" s="162">
        <v>5.0545</v>
      </c>
      <c r="FG49" s="162">
        <v>0</v>
      </c>
      <c r="FH49" s="162">
        <v>0</v>
      </c>
      <c r="FI49" s="162">
        <v>0</v>
      </c>
      <c r="FJ49" s="162">
        <v>5.8609999999999998</v>
      </c>
      <c r="FK49" s="162">
        <v>6.0284000000000004</v>
      </c>
      <c r="FL49" s="162">
        <v>-20.764600000000002</v>
      </c>
      <c r="FM49" s="162">
        <v>23.267399999999999</v>
      </c>
      <c r="FN49" s="162">
        <v>23.31</v>
      </c>
      <c r="FO49" s="162">
        <v>-6.9752000000000001</v>
      </c>
      <c r="FP49" s="163"/>
      <c r="FQ49" s="162">
        <v>25.885400000000001</v>
      </c>
      <c r="FR49" s="162">
        <v>-20.69</v>
      </c>
      <c r="FS49" s="162">
        <v>-0.49940000000000001</v>
      </c>
      <c r="FT49" s="162">
        <v>0.28039999999999998</v>
      </c>
      <c r="FU49" s="162">
        <v>0</v>
      </c>
      <c r="FV49" s="162">
        <v>2.23</v>
      </c>
      <c r="FW49" s="162">
        <v>-24.931100000000001</v>
      </c>
      <c r="FX49" s="163"/>
      <c r="FY49" s="162">
        <v>2.3769999999999998</v>
      </c>
      <c r="FZ49" s="162">
        <v>0.84699999999999998</v>
      </c>
      <c r="GA49" s="163"/>
      <c r="GB49" s="162">
        <v>6.2</v>
      </c>
      <c r="GC49" s="162">
        <v>-19.846399999999999</v>
      </c>
      <c r="GD49" s="162">
        <v>-11.0389</v>
      </c>
      <c r="GE49" s="162">
        <v>-2.2000000000000002</v>
      </c>
      <c r="GF49" s="162">
        <v>24.7514</v>
      </c>
      <c r="GG49" s="163"/>
      <c r="GH49" s="162">
        <v>25.040800000000001</v>
      </c>
      <c r="GI49" s="162">
        <v>-7.6237000000000004</v>
      </c>
      <c r="GJ49" s="162">
        <v>-8.1374999999999993</v>
      </c>
      <c r="GK49" s="162">
        <v>3.3988999999999998</v>
      </c>
      <c r="GL49" s="163"/>
      <c r="GM49" s="163"/>
      <c r="GN49" s="162">
        <v>-10.870699999999999</v>
      </c>
      <c r="GO49" s="162">
        <v>-28.098400000000002</v>
      </c>
      <c r="GP49" s="162">
        <v>0.62729999999999997</v>
      </c>
      <c r="GQ49" s="162">
        <v>-19.448899999999998</v>
      </c>
      <c r="GR49" s="162">
        <v>5.2465999999999999</v>
      </c>
      <c r="GS49" s="162">
        <v>4.3944000000000001</v>
      </c>
      <c r="GT49" s="162">
        <v>153.69409999999999</v>
      </c>
      <c r="GU49" s="162">
        <v>-5.0387000000000004</v>
      </c>
      <c r="GV49" s="162">
        <v>-9.6012000000000004</v>
      </c>
      <c r="GW49" s="162">
        <v>-9.7302</v>
      </c>
      <c r="GX49" s="162">
        <v>0.1908</v>
      </c>
      <c r="GY49" s="162">
        <v>7.6778000000000004</v>
      </c>
      <c r="GZ49" s="162">
        <v>7.7769000000000004</v>
      </c>
      <c r="HA49" s="163"/>
      <c r="HB49" s="162">
        <v>25.462199999999999</v>
      </c>
      <c r="HC49" s="162">
        <v>24.849799999999998</v>
      </c>
      <c r="HD49" s="162">
        <v>-2.5099999999999998</v>
      </c>
      <c r="HE49" s="163"/>
      <c r="HF49" s="162">
        <v>24.490600000000001</v>
      </c>
      <c r="HG49" s="162">
        <v>13.5761</v>
      </c>
      <c r="HH49" s="162">
        <v>112.2076</v>
      </c>
      <c r="HI49" s="162">
        <v>-37.463500000000003</v>
      </c>
      <c r="HJ49" s="162">
        <v>13.6959</v>
      </c>
      <c r="HK49" s="163"/>
      <c r="HL49" s="162">
        <v>0</v>
      </c>
      <c r="HM49" s="162">
        <v>0</v>
      </c>
      <c r="HN49" s="162">
        <v>0</v>
      </c>
      <c r="HO49" s="163"/>
      <c r="HP49" s="162">
        <v>53.905999999999999</v>
      </c>
      <c r="HQ49" s="162">
        <v>-14.698600000000001</v>
      </c>
      <c r="HR49" s="162">
        <v>-14.4788</v>
      </c>
      <c r="HS49" s="162">
        <v>-13.989000000000001</v>
      </c>
      <c r="HT49" s="162">
        <v>-13.561400000000001</v>
      </c>
      <c r="HU49" s="162">
        <v>2.39</v>
      </c>
      <c r="HV49" s="162">
        <v>2.71</v>
      </c>
      <c r="HW49" s="162">
        <v>-26.6</v>
      </c>
      <c r="HX49" s="162">
        <v>-27.4</v>
      </c>
      <c r="HY49" s="162">
        <v>0.54659999999999997</v>
      </c>
      <c r="HZ49" s="162">
        <v>-2.88</v>
      </c>
      <c r="IA49" s="162">
        <v>29.532699999999998</v>
      </c>
      <c r="IB49" s="162">
        <v>22.279</v>
      </c>
      <c r="IC49" s="162">
        <v>21.922699999999999</v>
      </c>
      <c r="ID49" s="162">
        <v>-16.899999999999999</v>
      </c>
      <c r="IE49" s="162">
        <v>-31.6</v>
      </c>
      <c r="IF49" s="162">
        <v>1.3</v>
      </c>
      <c r="IG49" s="162">
        <v>0.4</v>
      </c>
      <c r="IH49" s="162">
        <v>-17.798200000000001</v>
      </c>
      <c r="II49" s="162">
        <v>-17.659400000000002</v>
      </c>
      <c r="IJ49" s="162">
        <v>-182.45959999999999</v>
      </c>
      <c r="IK49" s="162">
        <v>-28.179600000000001</v>
      </c>
      <c r="IL49" s="162">
        <v>-247.63460000000001</v>
      </c>
      <c r="IM49" s="163">
        <v>0</v>
      </c>
      <c r="IN49" s="162">
        <v>-54.241599999999998</v>
      </c>
      <c r="IO49" s="163">
        <v>0</v>
      </c>
      <c r="IP49" s="163"/>
      <c r="IQ49" s="162">
        <v>103.8609</v>
      </c>
      <c r="IR49" s="162">
        <v>104.376</v>
      </c>
      <c r="IS49" s="162">
        <v>55.740600000000001</v>
      </c>
      <c r="IT49" s="162">
        <v>12.270300000000001</v>
      </c>
      <c r="IU49" s="162">
        <v>10.935700000000001</v>
      </c>
      <c r="IV49" s="162">
        <v>4.5994000000000002</v>
      </c>
      <c r="IW49" s="162">
        <v>255.1353</v>
      </c>
      <c r="IX49" s="162">
        <v>-189.24270000000001</v>
      </c>
      <c r="IY49" s="162">
        <v>72.952600000000004</v>
      </c>
      <c r="IZ49" s="162">
        <v>-61.459499999999998</v>
      </c>
      <c r="JA49" s="162">
        <v>-1.2634000000000001</v>
      </c>
      <c r="JB49" s="162">
        <v>-3.0129999999999999</v>
      </c>
      <c r="JC49" s="162">
        <v>-5.04</v>
      </c>
      <c r="JD49" s="162">
        <v>-0.52600000000000002</v>
      </c>
      <c r="JE49" s="162">
        <v>-0.52</v>
      </c>
      <c r="JF49" s="162">
        <v>0</v>
      </c>
      <c r="JG49" s="162">
        <v>2.88</v>
      </c>
      <c r="JH49" s="162">
        <v>-3.5897999999999999</v>
      </c>
      <c r="JI49" s="162">
        <v>-8.9067000000000007</v>
      </c>
      <c r="JJ49" s="162">
        <v>7.9423000000000004</v>
      </c>
      <c r="JK49" s="162">
        <v>-4.3930999999999996</v>
      </c>
      <c r="JL49" s="162">
        <v>5.5</v>
      </c>
      <c r="JM49" s="162">
        <v>-1.837</v>
      </c>
      <c r="JN49" s="162">
        <v>-1.2509999999999999</v>
      </c>
      <c r="JO49" s="163"/>
      <c r="JP49" s="163"/>
      <c r="JQ49" s="162">
        <v>4.1237000000000004</v>
      </c>
      <c r="JR49" s="162">
        <v>3.8050999999999999</v>
      </c>
      <c r="JS49" s="162">
        <v>2.7907000000000002</v>
      </c>
      <c r="JT49" s="163"/>
      <c r="JU49" s="162">
        <v>17</v>
      </c>
      <c r="JV49" s="162">
        <v>6.2554999999999996</v>
      </c>
      <c r="JW49" s="163"/>
      <c r="JX49" s="163"/>
      <c r="JY49" s="162">
        <v>-16.1997</v>
      </c>
      <c r="JZ49" s="162">
        <v>1.3226</v>
      </c>
      <c r="KA49" s="162">
        <v>-23.908000000000001</v>
      </c>
      <c r="KB49" s="162">
        <v>-13.8142</v>
      </c>
      <c r="KC49" s="162">
        <v>-5.0155000000000003</v>
      </c>
      <c r="KD49" s="162">
        <v>-27.3248</v>
      </c>
      <c r="KE49" s="162">
        <v>0</v>
      </c>
      <c r="KF49" s="162">
        <v>-9.1</v>
      </c>
      <c r="KG49" s="162">
        <v>-7.4</v>
      </c>
      <c r="KH49" s="162">
        <v>70.614999999999995</v>
      </c>
      <c r="KI49" s="162">
        <v>-138.8109</v>
      </c>
    </row>
    <row r="50" spans="1:295" ht="18" customHeight="1" x14ac:dyDescent="0.3">
      <c r="A50" s="161" t="s">
        <v>76</v>
      </c>
      <c r="B50" s="161" t="s">
        <v>771</v>
      </c>
      <c r="C50" s="164">
        <v>0</v>
      </c>
      <c r="D50" s="164">
        <v>5.4271000000000003</v>
      </c>
      <c r="E50" s="164">
        <v>-11.069699999999999</v>
      </c>
      <c r="F50" s="164">
        <v>9.548</v>
      </c>
      <c r="G50" s="164">
        <v>10.351900000000001</v>
      </c>
      <c r="H50" s="165"/>
      <c r="I50" s="164">
        <v>17.049099999999999</v>
      </c>
      <c r="J50" s="165"/>
      <c r="K50" s="164">
        <v>15.4922</v>
      </c>
      <c r="L50" s="164">
        <v>6.3718000000000004</v>
      </c>
      <c r="M50" s="164">
        <v>7.7812000000000001</v>
      </c>
      <c r="N50" s="164">
        <v>-15.54</v>
      </c>
      <c r="O50" s="164">
        <v>-28.6</v>
      </c>
      <c r="P50" s="164">
        <v>6.6</v>
      </c>
      <c r="Q50" s="165"/>
      <c r="R50" s="164">
        <v>-17.600000000000001</v>
      </c>
      <c r="S50" s="164">
        <v>3.5809000000000002</v>
      </c>
      <c r="T50" s="164">
        <v>-3.0461999999999998</v>
      </c>
      <c r="U50" s="164">
        <v>4.0781999999999998</v>
      </c>
      <c r="V50" s="164">
        <v>3.9498000000000002</v>
      </c>
      <c r="W50" s="164">
        <v>7.1382000000000003</v>
      </c>
      <c r="X50" s="164">
        <v>1.1169</v>
      </c>
      <c r="Y50" s="164">
        <v>0.49880000000000002</v>
      </c>
      <c r="Z50" s="164">
        <v>1.2017</v>
      </c>
      <c r="AA50" s="165"/>
      <c r="AB50" s="164">
        <v>-1.2476</v>
      </c>
      <c r="AC50" s="164">
        <v>-0.71</v>
      </c>
      <c r="AD50" s="164">
        <v>-0.67900000000000005</v>
      </c>
      <c r="AE50" s="164">
        <v>4.8739999999999997</v>
      </c>
      <c r="AF50" s="164">
        <v>-4.4400000000000004</v>
      </c>
      <c r="AG50" s="164">
        <v>-2.2000000000000002</v>
      </c>
      <c r="AH50" s="164">
        <v>-0.51100000000000001</v>
      </c>
      <c r="AI50" s="164">
        <v>0.36</v>
      </c>
      <c r="AJ50" s="165">
        <v>10.62</v>
      </c>
      <c r="AK50" s="164">
        <v>-12.33</v>
      </c>
      <c r="AL50" s="165"/>
      <c r="AM50" s="164">
        <v>-10.62</v>
      </c>
      <c r="AN50" s="164">
        <v>-10.64</v>
      </c>
      <c r="AO50" s="164">
        <v>4.8882000000000003</v>
      </c>
      <c r="AP50" s="164">
        <v>3.6976</v>
      </c>
      <c r="AQ50" s="164">
        <v>24.143999999999998</v>
      </c>
      <c r="AR50" s="164">
        <v>26.1935</v>
      </c>
      <c r="AS50" s="164">
        <v>-24.57</v>
      </c>
      <c r="AT50" s="164">
        <v>-21.3477</v>
      </c>
      <c r="AU50" s="164">
        <v>-21.0915</v>
      </c>
      <c r="AV50" s="164">
        <v>-1.6442000000000001</v>
      </c>
      <c r="AW50" s="164">
        <v>-1.5698000000000001</v>
      </c>
      <c r="AX50" s="164">
        <v>-18.139600000000002</v>
      </c>
      <c r="AY50" s="164">
        <v>-15.709</v>
      </c>
      <c r="AZ50" s="164">
        <v>14.017300000000001</v>
      </c>
      <c r="BA50" s="164">
        <v>13.8438</v>
      </c>
      <c r="BB50" s="164">
        <v>38.160499999999999</v>
      </c>
      <c r="BC50" s="164">
        <v>2.8159999999999998</v>
      </c>
      <c r="BD50" s="164">
        <v>-2.8</v>
      </c>
      <c r="BE50" s="164">
        <v>-2.7</v>
      </c>
      <c r="BF50" s="164">
        <v>-13.0494</v>
      </c>
      <c r="BG50" s="164">
        <v>-12.936</v>
      </c>
      <c r="BH50" s="164">
        <v>-1.7907</v>
      </c>
      <c r="BI50" s="165"/>
      <c r="BJ50" s="164">
        <v>10.607100000000001</v>
      </c>
      <c r="BK50" s="164">
        <v>2.5630000000000002</v>
      </c>
      <c r="BL50" s="164">
        <v>-0.21129999999999999</v>
      </c>
      <c r="BM50" s="164">
        <v>-0.12670000000000001</v>
      </c>
      <c r="BN50" s="164">
        <v>-54.933300000000003</v>
      </c>
      <c r="BO50" s="164">
        <v>27.527699999999999</v>
      </c>
      <c r="BP50" s="164">
        <v>27.680299999999999</v>
      </c>
      <c r="BQ50" s="164">
        <v>54.939799999999998</v>
      </c>
      <c r="BR50" s="164">
        <v>-107.0993</v>
      </c>
      <c r="BS50" s="165"/>
      <c r="BT50" s="165"/>
      <c r="BU50" s="165"/>
      <c r="BV50" s="164">
        <v>15.6479</v>
      </c>
      <c r="BW50" s="164">
        <v>8.58</v>
      </c>
      <c r="BX50" s="164">
        <v>9.02</v>
      </c>
      <c r="BY50" s="164">
        <v>-8.9499999999999993</v>
      </c>
      <c r="BZ50" s="164">
        <v>-0.65</v>
      </c>
      <c r="CA50" s="164">
        <v>-19.285599999999999</v>
      </c>
      <c r="CB50" s="164">
        <v>-19.285599999999999</v>
      </c>
      <c r="CC50" s="164">
        <v>40.636899999999997</v>
      </c>
      <c r="CD50" s="164">
        <v>39.315800000000003</v>
      </c>
      <c r="CE50" s="164">
        <v>29.542300000000001</v>
      </c>
      <c r="CF50" s="164">
        <v>16.869800000000001</v>
      </c>
      <c r="CG50" s="164">
        <v>16.772300000000001</v>
      </c>
      <c r="CH50" s="164">
        <v>10.557399999999999</v>
      </c>
      <c r="CI50" s="165"/>
      <c r="CJ50" s="165"/>
      <c r="CK50" s="165"/>
      <c r="CL50" s="164">
        <v>-8.1</v>
      </c>
      <c r="CM50" s="164">
        <v>-8.8000000000000007</v>
      </c>
      <c r="CN50" s="164">
        <v>-2.72</v>
      </c>
      <c r="CO50" s="164">
        <v>35.108800000000002</v>
      </c>
      <c r="CP50" s="164">
        <v>35.164700000000003</v>
      </c>
      <c r="CQ50" s="164">
        <v>33.460700000000003</v>
      </c>
      <c r="CR50" s="164">
        <v>34.448399999999999</v>
      </c>
      <c r="CS50" s="164">
        <v>34.796900000000001</v>
      </c>
      <c r="CT50" s="164">
        <v>-33.628900000000002</v>
      </c>
      <c r="CU50" s="164">
        <v>-6.8672000000000004</v>
      </c>
      <c r="CV50" s="164">
        <v>-34.158499999999997</v>
      </c>
      <c r="CW50" s="164">
        <v>3.9392</v>
      </c>
      <c r="CX50" s="164">
        <v>30.98</v>
      </c>
      <c r="CY50" s="164">
        <v>11.35</v>
      </c>
      <c r="CZ50" s="164">
        <v>7.1924000000000001</v>
      </c>
      <c r="DA50" s="164">
        <v>6.1554000000000002</v>
      </c>
      <c r="DB50" s="164">
        <v>-4.87</v>
      </c>
      <c r="DC50" s="165"/>
      <c r="DD50" s="165"/>
      <c r="DE50" s="165"/>
      <c r="DF50" s="164">
        <v>26.035</v>
      </c>
      <c r="DG50" s="165"/>
      <c r="DH50" s="164">
        <v>-3.8027000000000002</v>
      </c>
      <c r="DI50" s="165"/>
      <c r="DJ50" s="164">
        <v>-25.9</v>
      </c>
      <c r="DK50" s="164">
        <v>-2.0154000000000001</v>
      </c>
      <c r="DL50" s="164">
        <v>4.4939999999999998</v>
      </c>
      <c r="DM50" s="164">
        <v>7.8906999999999998</v>
      </c>
      <c r="DN50" s="164">
        <v>13.7363</v>
      </c>
      <c r="DO50" s="164">
        <v>5.17</v>
      </c>
      <c r="DP50" s="164">
        <v>-1.34</v>
      </c>
      <c r="DQ50" s="164">
        <v>8.4939999999999998</v>
      </c>
      <c r="DR50" s="164">
        <v>-25.4314</v>
      </c>
      <c r="DS50" s="164">
        <v>-1.48</v>
      </c>
      <c r="DT50" s="164">
        <v>-1.5</v>
      </c>
      <c r="DU50" s="164">
        <v>16.38</v>
      </c>
      <c r="DV50" s="164">
        <v>7.68</v>
      </c>
      <c r="DW50" s="164">
        <v>-23.290900000000001</v>
      </c>
      <c r="DX50" s="164">
        <v>-12.0091</v>
      </c>
      <c r="DY50" s="164">
        <v>-40.963900000000002</v>
      </c>
      <c r="DZ50" s="164">
        <v>-40.454500000000003</v>
      </c>
      <c r="EA50" s="164">
        <v>22.380500000000001</v>
      </c>
      <c r="EB50" s="164">
        <v>-4.3849</v>
      </c>
      <c r="EC50" s="164">
        <v>-16.762</v>
      </c>
      <c r="ED50" s="164">
        <v>-16.586600000000001</v>
      </c>
      <c r="EE50" s="164">
        <v>-16.0669</v>
      </c>
      <c r="EF50" s="164">
        <v>-21.8904</v>
      </c>
      <c r="EG50" s="164">
        <v>-15.208</v>
      </c>
      <c r="EH50" s="164">
        <v>-130.48429999999999</v>
      </c>
      <c r="EI50" s="164">
        <v>-17.810400000000001</v>
      </c>
      <c r="EJ50" s="165"/>
      <c r="EK50" s="164">
        <v>-9.6862999999999992</v>
      </c>
      <c r="EL50" s="164">
        <v>-9.0431000000000008</v>
      </c>
      <c r="EM50" s="164">
        <v>15.430199999999999</v>
      </c>
      <c r="EN50" s="164">
        <v>3.1208999999999998</v>
      </c>
      <c r="EO50" s="164">
        <v>1.9134</v>
      </c>
      <c r="EP50" s="164">
        <v>-16.388000000000002</v>
      </c>
      <c r="EQ50" s="164">
        <v>-27.1861</v>
      </c>
      <c r="ER50" s="164">
        <v>-27.125800000000002</v>
      </c>
      <c r="ES50" s="164">
        <v>3.3571</v>
      </c>
      <c r="ET50" s="165"/>
      <c r="EU50" s="164">
        <v>-2.83</v>
      </c>
      <c r="EV50" s="164">
        <v>0</v>
      </c>
      <c r="EW50" s="164">
        <v>6.4683000000000002</v>
      </c>
      <c r="EX50" s="164">
        <v>1.1800999999999999</v>
      </c>
      <c r="EY50" s="164">
        <v>-12.3743</v>
      </c>
      <c r="EZ50" s="164">
        <v>-12.335000000000001</v>
      </c>
      <c r="FA50" s="164">
        <v>11.637600000000001</v>
      </c>
      <c r="FB50" s="164">
        <v>4.5354999999999999</v>
      </c>
      <c r="FC50" s="164">
        <v>-22.067</v>
      </c>
      <c r="FD50" s="164">
        <v>5.2081</v>
      </c>
      <c r="FE50" s="165"/>
      <c r="FF50" s="164">
        <v>4.9901999999999997</v>
      </c>
      <c r="FG50" s="164">
        <v>0</v>
      </c>
      <c r="FH50" s="164">
        <v>0</v>
      </c>
      <c r="FI50" s="165"/>
      <c r="FJ50" s="164">
        <v>5.5260999999999996</v>
      </c>
      <c r="FK50" s="164">
        <v>5.8609999999999998</v>
      </c>
      <c r="FL50" s="164">
        <v>-21.936800000000002</v>
      </c>
      <c r="FM50" s="164">
        <v>22.682400000000001</v>
      </c>
      <c r="FN50" s="164">
        <v>22.7117</v>
      </c>
      <c r="FO50" s="164">
        <v>-5.4490999999999996</v>
      </c>
      <c r="FP50" s="164">
        <v>0</v>
      </c>
      <c r="FQ50" s="164">
        <v>22.301400000000001</v>
      </c>
      <c r="FR50" s="165"/>
      <c r="FS50" s="164">
        <v>-0.60560000000000003</v>
      </c>
      <c r="FT50" s="165"/>
      <c r="FU50" s="164">
        <v>-0.09</v>
      </c>
      <c r="FV50" s="164">
        <v>3.29</v>
      </c>
      <c r="FW50" s="164">
        <v>-26.684799999999999</v>
      </c>
      <c r="FX50" s="164">
        <v>2.3302999999999998</v>
      </c>
      <c r="FY50" s="164">
        <v>2.3250000000000002</v>
      </c>
      <c r="FZ50" s="164">
        <v>1.0129999999999999</v>
      </c>
      <c r="GA50" s="164">
        <v>4.2153999999999998</v>
      </c>
      <c r="GB50" s="164">
        <v>6.84</v>
      </c>
      <c r="GC50" s="164">
        <v>-22.244900000000001</v>
      </c>
      <c r="GD50" s="164">
        <v>-12.153600000000001</v>
      </c>
      <c r="GE50" s="164">
        <v>-1.79</v>
      </c>
      <c r="GF50" s="164">
        <v>25.8626</v>
      </c>
      <c r="GG50" s="165"/>
      <c r="GH50" s="164">
        <v>25.571200000000001</v>
      </c>
      <c r="GI50" s="164">
        <v>-7.3882000000000003</v>
      </c>
      <c r="GJ50" s="164">
        <v>-7.9550999999999998</v>
      </c>
      <c r="GK50" s="164">
        <v>3.2936999999999999</v>
      </c>
      <c r="GL50" s="165"/>
      <c r="GM50" s="165"/>
      <c r="GN50" s="164">
        <v>-11.4678</v>
      </c>
      <c r="GO50" s="164">
        <v>-27.3309</v>
      </c>
      <c r="GP50" s="164">
        <v>1.48</v>
      </c>
      <c r="GQ50" s="164">
        <v>-20.2669</v>
      </c>
      <c r="GR50" s="164">
        <v>5.8766999999999996</v>
      </c>
      <c r="GS50" s="164">
        <v>4.7896999999999998</v>
      </c>
      <c r="GT50" s="164">
        <v>152.62139999999999</v>
      </c>
      <c r="GU50" s="164">
        <v>-5.4827000000000004</v>
      </c>
      <c r="GV50" s="164">
        <v>-10.1274</v>
      </c>
      <c r="GW50" s="164">
        <v>-9.5327000000000002</v>
      </c>
      <c r="GX50" s="165"/>
      <c r="GY50" s="164">
        <v>7.4572000000000003</v>
      </c>
      <c r="GZ50" s="164">
        <v>7.6186999999999996</v>
      </c>
      <c r="HA50" s="165"/>
      <c r="HB50" s="164">
        <v>23.479600000000001</v>
      </c>
      <c r="HC50" s="164">
        <v>25.876300000000001</v>
      </c>
      <c r="HD50" s="164">
        <v>-2.5099999999999998</v>
      </c>
      <c r="HE50" s="164">
        <v>0</v>
      </c>
      <c r="HF50" s="164">
        <v>24.6374</v>
      </c>
      <c r="HG50" s="164">
        <v>14.277100000000001</v>
      </c>
      <c r="HH50" s="164">
        <v>108.01609999999999</v>
      </c>
      <c r="HI50" s="164">
        <v>-37.2014</v>
      </c>
      <c r="HJ50" s="164">
        <v>13.654500000000001</v>
      </c>
      <c r="HK50" s="164">
        <v>0</v>
      </c>
      <c r="HL50" s="165"/>
      <c r="HM50" s="164">
        <v>0</v>
      </c>
      <c r="HN50" s="164">
        <v>0</v>
      </c>
      <c r="HO50" s="165"/>
      <c r="HP50" s="165"/>
      <c r="HQ50" s="164">
        <v>-20.6313</v>
      </c>
      <c r="HR50" s="164">
        <v>-19.6645</v>
      </c>
      <c r="HS50" s="164">
        <v>-13.8566</v>
      </c>
      <c r="HT50" s="164">
        <v>-14.145200000000001</v>
      </c>
      <c r="HU50" s="164">
        <v>-2.36</v>
      </c>
      <c r="HV50" s="164">
        <v>-1.85</v>
      </c>
      <c r="HW50" s="164">
        <v>-27.4</v>
      </c>
      <c r="HX50" s="164">
        <v>-27.4</v>
      </c>
      <c r="HY50" s="164">
        <v>0.37080000000000002</v>
      </c>
      <c r="HZ50" s="164">
        <v>-4.72</v>
      </c>
      <c r="IA50" s="164">
        <v>53.673900000000003</v>
      </c>
      <c r="IB50" s="164">
        <v>21.691400000000002</v>
      </c>
      <c r="IC50" s="164">
        <v>20.7699</v>
      </c>
      <c r="ID50" s="164">
        <v>-17.399999999999999</v>
      </c>
      <c r="IE50" s="164">
        <v>-29.9</v>
      </c>
      <c r="IF50" s="164">
        <v>6.9</v>
      </c>
      <c r="IG50" s="164">
        <v>6.3</v>
      </c>
      <c r="IH50" s="165"/>
      <c r="II50" s="164">
        <v>-17.8706</v>
      </c>
      <c r="IJ50" s="164">
        <v>-184.6909</v>
      </c>
      <c r="IK50" s="164">
        <v>-23.034300000000002</v>
      </c>
      <c r="IL50" s="164">
        <v>-256.88830000000002</v>
      </c>
      <c r="IM50" s="164">
        <v>0</v>
      </c>
      <c r="IN50" s="164">
        <v>-55.984099999999998</v>
      </c>
      <c r="IO50" s="165">
        <v>0</v>
      </c>
      <c r="IP50" s="165"/>
      <c r="IQ50" s="164">
        <v>114.0677</v>
      </c>
      <c r="IR50" s="164">
        <v>119.69880000000001</v>
      </c>
      <c r="IS50" s="164">
        <v>56.894399999999997</v>
      </c>
      <c r="IT50" s="164">
        <v>16.466699999999999</v>
      </c>
      <c r="IU50" s="164">
        <v>16.880400000000002</v>
      </c>
      <c r="IV50" s="164">
        <v>-2.9493999999999998</v>
      </c>
      <c r="IW50" s="164">
        <v>263.78699999999998</v>
      </c>
      <c r="IX50" s="164">
        <v>-202.25550000000001</v>
      </c>
      <c r="IY50" s="164">
        <v>67.138599999999997</v>
      </c>
      <c r="IZ50" s="164">
        <v>-53.878900000000002</v>
      </c>
      <c r="JA50" s="164">
        <v>-4.5199999999999997E-2</v>
      </c>
      <c r="JB50" s="164">
        <v>-0.02</v>
      </c>
      <c r="JC50" s="164">
        <v>-5.76</v>
      </c>
      <c r="JD50" s="164">
        <v>-0.69299999999999995</v>
      </c>
      <c r="JE50" s="164">
        <v>-0.69799999999999995</v>
      </c>
      <c r="JF50" s="164">
        <v>0.72</v>
      </c>
      <c r="JG50" s="164">
        <v>3.2</v>
      </c>
      <c r="JH50" s="164">
        <v>-4.5541</v>
      </c>
      <c r="JI50" s="164">
        <v>-9.6085999999999991</v>
      </c>
      <c r="JJ50" s="164">
        <v>7.7957999999999998</v>
      </c>
      <c r="JK50" s="164">
        <v>-4.6555</v>
      </c>
      <c r="JL50" s="164">
        <v>4</v>
      </c>
      <c r="JM50" s="164">
        <v>-0.42599999999999999</v>
      </c>
      <c r="JN50" s="164">
        <v>-1.242</v>
      </c>
      <c r="JO50" s="165"/>
      <c r="JP50" s="165"/>
      <c r="JQ50" s="164">
        <v>3.7315999999999998</v>
      </c>
      <c r="JR50" s="164">
        <v>3.1953999999999998</v>
      </c>
      <c r="JS50" s="164">
        <v>3.9401000000000002</v>
      </c>
      <c r="JT50" s="165"/>
      <c r="JU50" s="164">
        <v>15</v>
      </c>
      <c r="JV50" s="164">
        <v>6.6492000000000004</v>
      </c>
      <c r="JW50" s="165"/>
      <c r="JX50" s="165"/>
      <c r="JY50" s="164">
        <v>-15.005599999999999</v>
      </c>
      <c r="JZ50" s="164">
        <v>0.76910000000000001</v>
      </c>
      <c r="KA50" s="164">
        <v>-23.781400000000001</v>
      </c>
      <c r="KB50" s="164">
        <v>-13.154400000000001</v>
      </c>
      <c r="KC50" s="164">
        <v>-4.5914000000000001</v>
      </c>
      <c r="KD50" s="164">
        <v>-26.9161</v>
      </c>
      <c r="KE50" s="164">
        <v>0</v>
      </c>
      <c r="KF50" s="164">
        <v>-5.6</v>
      </c>
      <c r="KG50" s="164">
        <v>-9.4</v>
      </c>
      <c r="KH50" s="164">
        <v>68.131799999999998</v>
      </c>
      <c r="KI50" s="164">
        <v>-137.24639999999999</v>
      </c>
    </row>
    <row r="51" spans="1:295" ht="18" customHeight="1" x14ac:dyDescent="0.3">
      <c r="A51" s="161" t="s">
        <v>76</v>
      </c>
      <c r="B51" s="161" t="s">
        <v>772</v>
      </c>
      <c r="C51" s="164">
        <v>0</v>
      </c>
      <c r="D51" s="164">
        <v>5.3343999999999996</v>
      </c>
      <c r="E51" s="164">
        <v>-10.8924</v>
      </c>
      <c r="F51" s="164">
        <v>10.048400000000001</v>
      </c>
      <c r="G51" s="164">
        <v>9.0615000000000006</v>
      </c>
      <c r="H51" s="165"/>
      <c r="I51" s="164">
        <v>16.207599999999999</v>
      </c>
      <c r="J51" s="165"/>
      <c r="K51" s="164">
        <v>14.601800000000001</v>
      </c>
      <c r="L51" s="164">
        <v>6.0027999999999997</v>
      </c>
      <c r="M51" s="164">
        <v>7.5613000000000001</v>
      </c>
      <c r="N51" s="164">
        <v>-15.54</v>
      </c>
      <c r="O51" s="164">
        <v>-28.6</v>
      </c>
      <c r="P51" s="164">
        <v>4.4000000000000004</v>
      </c>
      <c r="Q51" s="165"/>
      <c r="R51" s="164">
        <v>-17.600000000000001</v>
      </c>
      <c r="S51" s="164">
        <v>3.6111</v>
      </c>
      <c r="T51" s="164">
        <v>-3.1</v>
      </c>
      <c r="U51" s="164">
        <v>4.6913</v>
      </c>
      <c r="V51" s="164">
        <v>4.2557999999999998</v>
      </c>
      <c r="W51" s="164">
        <v>8.1324000000000005</v>
      </c>
      <c r="X51" s="164">
        <v>1.2682</v>
      </c>
      <c r="Y51" s="164">
        <v>1.8246</v>
      </c>
      <c r="Z51" s="164">
        <v>1.4272</v>
      </c>
      <c r="AA51" s="165"/>
      <c r="AB51" s="164">
        <v>-0.86819999999999997</v>
      </c>
      <c r="AC51" s="164">
        <v>-0.95099999999999996</v>
      </c>
      <c r="AD51" s="164">
        <v>-0.90700000000000003</v>
      </c>
      <c r="AE51" s="164">
        <v>3.91</v>
      </c>
      <c r="AF51" s="164">
        <v>-4.4400000000000004</v>
      </c>
      <c r="AG51" s="164">
        <v>-4.4000000000000004</v>
      </c>
      <c r="AH51" s="164">
        <v>-0.63100000000000001</v>
      </c>
      <c r="AI51" s="164">
        <v>0.33900000000000002</v>
      </c>
      <c r="AJ51" s="165">
        <v>11.04</v>
      </c>
      <c r="AK51" s="164">
        <v>-13.67</v>
      </c>
      <c r="AL51" s="165"/>
      <c r="AM51" s="164">
        <v>-11.04</v>
      </c>
      <c r="AN51" s="164">
        <v>-11.1</v>
      </c>
      <c r="AO51" s="164">
        <v>4.4349999999999996</v>
      </c>
      <c r="AP51" s="164">
        <v>3.7284000000000002</v>
      </c>
      <c r="AQ51" s="164">
        <v>24.129200000000001</v>
      </c>
      <c r="AR51" s="164">
        <v>26.335999999999999</v>
      </c>
      <c r="AS51" s="164">
        <v>-22.4819</v>
      </c>
      <c r="AT51" s="164">
        <v>-22.056100000000001</v>
      </c>
      <c r="AU51" s="164">
        <v>-22.136800000000001</v>
      </c>
      <c r="AV51" s="164">
        <v>-0.41360000000000002</v>
      </c>
      <c r="AW51" s="164">
        <v>-0.44950000000000001</v>
      </c>
      <c r="AX51" s="164">
        <v>-17.759799999999998</v>
      </c>
      <c r="AY51" s="164">
        <v>-15.4459</v>
      </c>
      <c r="AZ51" s="164">
        <v>14.9922</v>
      </c>
      <c r="BA51" s="164">
        <v>15.108599999999999</v>
      </c>
      <c r="BB51" s="164">
        <v>33.838700000000003</v>
      </c>
      <c r="BC51" s="164">
        <v>3.7307000000000001</v>
      </c>
      <c r="BD51" s="164">
        <v>-4.0999999999999996</v>
      </c>
      <c r="BE51" s="164">
        <v>-4.0999999999999996</v>
      </c>
      <c r="BF51" s="164">
        <v>-13.9588</v>
      </c>
      <c r="BG51" s="164">
        <v>-13.991300000000001</v>
      </c>
      <c r="BH51" s="164">
        <v>-1.9843</v>
      </c>
      <c r="BI51" s="165"/>
      <c r="BJ51" s="164">
        <v>10.7331</v>
      </c>
      <c r="BK51" s="164">
        <v>2.5634999999999999</v>
      </c>
      <c r="BL51" s="164">
        <v>-0.10920000000000001</v>
      </c>
      <c r="BM51" s="164">
        <v>-4.1599999999999998E-2</v>
      </c>
      <c r="BN51" s="164">
        <v>-61.433700000000002</v>
      </c>
      <c r="BO51" s="164">
        <v>28.9621</v>
      </c>
      <c r="BP51" s="164">
        <v>29.053599999999999</v>
      </c>
      <c r="BQ51" s="164">
        <v>61.140300000000003</v>
      </c>
      <c r="BR51" s="164">
        <v>-111.1182</v>
      </c>
      <c r="BS51" s="165"/>
      <c r="BT51" s="165"/>
      <c r="BU51" s="165"/>
      <c r="BV51" s="165"/>
      <c r="BW51" s="164">
        <v>8.91</v>
      </c>
      <c r="BX51" s="164">
        <v>7.9</v>
      </c>
      <c r="BY51" s="164">
        <v>-9.06</v>
      </c>
      <c r="BZ51" s="164">
        <v>2.91</v>
      </c>
      <c r="CA51" s="164">
        <v>-17.678100000000001</v>
      </c>
      <c r="CB51" s="164">
        <v>-17.276299999999999</v>
      </c>
      <c r="CC51" s="164">
        <v>38.858499999999999</v>
      </c>
      <c r="CD51" s="164">
        <v>37.482399999999998</v>
      </c>
      <c r="CE51" s="164">
        <v>29.9239</v>
      </c>
      <c r="CF51" s="164">
        <v>9.61</v>
      </c>
      <c r="CG51" s="164">
        <v>9.4807000000000006</v>
      </c>
      <c r="CH51" s="164">
        <v>11.150499999999999</v>
      </c>
      <c r="CI51" s="165"/>
      <c r="CJ51" s="165"/>
      <c r="CK51" s="165"/>
      <c r="CL51" s="164">
        <v>-9.3000000000000007</v>
      </c>
      <c r="CM51" s="164">
        <v>-9.6</v>
      </c>
      <c r="CN51" s="164">
        <v>-2.58</v>
      </c>
      <c r="CO51" s="164">
        <v>31.773900000000001</v>
      </c>
      <c r="CP51" s="164">
        <v>31.982500000000002</v>
      </c>
      <c r="CQ51" s="164">
        <v>30.667899999999999</v>
      </c>
      <c r="CR51" s="164">
        <v>35.809600000000003</v>
      </c>
      <c r="CS51" s="164">
        <v>35.855699999999999</v>
      </c>
      <c r="CT51" s="164">
        <v>-33.847499999999997</v>
      </c>
      <c r="CU51" s="164">
        <v>-8.2462999999999997</v>
      </c>
      <c r="CV51" s="164">
        <v>-33.6584</v>
      </c>
      <c r="CW51" s="164">
        <v>3.6745999999999999</v>
      </c>
      <c r="CX51" s="164">
        <v>29.46</v>
      </c>
      <c r="CY51" s="164">
        <v>10.93</v>
      </c>
      <c r="CZ51" s="164">
        <v>6.7236000000000002</v>
      </c>
      <c r="DA51" s="164">
        <v>5.6670999999999996</v>
      </c>
      <c r="DB51" s="164">
        <v>-4.5199999999999996</v>
      </c>
      <c r="DC51" s="165"/>
      <c r="DD51" s="165"/>
      <c r="DE51" s="165"/>
      <c r="DF51" s="164">
        <v>30.398800000000001</v>
      </c>
      <c r="DG51" s="165"/>
      <c r="DH51" s="164">
        <v>-3.5326</v>
      </c>
      <c r="DI51" s="164">
        <v>-26.2</v>
      </c>
      <c r="DJ51" s="165"/>
      <c r="DK51" s="164">
        <v>-2.2130999999999998</v>
      </c>
      <c r="DL51" s="164">
        <v>3.746</v>
      </c>
      <c r="DM51" s="164">
        <v>8.0484000000000009</v>
      </c>
      <c r="DN51" s="164">
        <v>12.4374</v>
      </c>
      <c r="DO51" s="164">
        <v>4.2300000000000004</v>
      </c>
      <c r="DP51" s="164">
        <v>-1.69</v>
      </c>
      <c r="DQ51" s="164">
        <v>9.2690000000000001</v>
      </c>
      <c r="DR51" s="164">
        <v>-29.151700000000002</v>
      </c>
      <c r="DS51" s="164">
        <v>-1.32</v>
      </c>
      <c r="DT51" s="164">
        <v>-1.33</v>
      </c>
      <c r="DU51" s="164">
        <v>16.71</v>
      </c>
      <c r="DV51" s="164">
        <v>7.05</v>
      </c>
      <c r="DW51" s="164">
        <v>-26.672699999999999</v>
      </c>
      <c r="DX51" s="164">
        <v>-13.4636</v>
      </c>
      <c r="DY51" s="164">
        <v>-40.775100000000002</v>
      </c>
      <c r="DZ51" s="164">
        <v>-39.863599999999998</v>
      </c>
      <c r="EA51" s="164">
        <v>17.817699999999999</v>
      </c>
      <c r="EB51" s="164">
        <v>-8.2070000000000007</v>
      </c>
      <c r="EC51" s="164">
        <v>-20.1082</v>
      </c>
      <c r="ED51" s="164">
        <v>-19.6752</v>
      </c>
      <c r="EE51" s="164">
        <v>-16.069500000000001</v>
      </c>
      <c r="EF51" s="164">
        <v>-22.343</v>
      </c>
      <c r="EG51" s="164">
        <v>-15.525</v>
      </c>
      <c r="EH51" s="164">
        <v>-139.7979</v>
      </c>
      <c r="EI51" s="164">
        <v>-17.939</v>
      </c>
      <c r="EJ51" s="165"/>
      <c r="EK51" s="164">
        <v>-9.7239000000000004</v>
      </c>
      <c r="EL51" s="164">
        <v>-9.0930999999999997</v>
      </c>
      <c r="EM51" s="164">
        <v>15.533200000000001</v>
      </c>
      <c r="EN51" s="164">
        <v>2.1419000000000001</v>
      </c>
      <c r="EO51" s="164">
        <v>1.3845000000000001</v>
      </c>
      <c r="EP51" s="164">
        <v>-15.364000000000001</v>
      </c>
      <c r="EQ51" s="164">
        <v>-27.239100000000001</v>
      </c>
      <c r="ER51" s="164">
        <v>-27.046299999999999</v>
      </c>
      <c r="ES51" s="164">
        <v>3.2048000000000001</v>
      </c>
      <c r="ET51" s="165"/>
      <c r="EU51" s="164">
        <v>-3.34</v>
      </c>
      <c r="EV51" s="164">
        <v>0</v>
      </c>
      <c r="EW51" s="164">
        <v>6.4383999999999997</v>
      </c>
      <c r="EX51" s="164">
        <v>0.28810000000000002</v>
      </c>
      <c r="EY51" s="164">
        <v>-11.114599999999999</v>
      </c>
      <c r="EZ51" s="164">
        <v>-11.0467</v>
      </c>
      <c r="FA51" s="164">
        <v>11.0548</v>
      </c>
      <c r="FB51" s="164">
        <v>4.9593999999999996</v>
      </c>
      <c r="FC51" s="164">
        <v>-22.0124</v>
      </c>
      <c r="FD51" s="164">
        <v>4.7790999999999997</v>
      </c>
      <c r="FE51" s="165"/>
      <c r="FF51" s="164">
        <v>4.4054000000000002</v>
      </c>
      <c r="FG51" s="164">
        <v>0</v>
      </c>
      <c r="FH51" s="164">
        <v>0</v>
      </c>
      <c r="FI51" s="165"/>
      <c r="FJ51" s="164">
        <v>3.8515000000000001</v>
      </c>
      <c r="FK51" s="164">
        <v>3.6840000000000002</v>
      </c>
      <c r="FL51" s="164">
        <v>-21.769300000000001</v>
      </c>
      <c r="FM51" s="164">
        <v>22.355899999999998</v>
      </c>
      <c r="FN51" s="164">
        <v>22.394400000000001</v>
      </c>
      <c r="FO51" s="164">
        <v>-6.4561000000000002</v>
      </c>
      <c r="FP51" s="164">
        <v>0</v>
      </c>
      <c r="FQ51" s="165">
        <v>22.301400000000001</v>
      </c>
      <c r="FR51" s="165"/>
      <c r="FS51" s="164">
        <v>-0.60560000000000003</v>
      </c>
      <c r="FT51" s="165"/>
      <c r="FU51" s="165"/>
      <c r="FV51" s="165"/>
      <c r="FW51" s="165"/>
      <c r="FX51" s="165"/>
      <c r="FY51" s="164">
        <v>2.359</v>
      </c>
      <c r="FZ51" s="164">
        <v>1</v>
      </c>
      <c r="GA51" s="165"/>
      <c r="GB51" s="164">
        <v>7.4</v>
      </c>
      <c r="GC51" s="164">
        <v>-20.513000000000002</v>
      </c>
      <c r="GD51" s="164">
        <v>-10.8729</v>
      </c>
      <c r="GE51" s="165"/>
      <c r="GF51" s="164">
        <v>26.459599999999998</v>
      </c>
      <c r="GG51" s="165"/>
      <c r="GH51" s="164">
        <v>25.5943</v>
      </c>
      <c r="GI51" s="164">
        <v>-6.8975999999999997</v>
      </c>
      <c r="GJ51" s="164">
        <v>-7.3780000000000001</v>
      </c>
      <c r="GK51" s="164">
        <v>3.2496999999999998</v>
      </c>
      <c r="GL51" s="165"/>
      <c r="GM51" s="165"/>
      <c r="GN51" s="165"/>
      <c r="GO51" s="164">
        <v>-26.209700000000002</v>
      </c>
      <c r="GP51" s="164">
        <v>1.4434</v>
      </c>
      <c r="GQ51" s="164">
        <v>-21.2361</v>
      </c>
      <c r="GR51" s="164">
        <v>6.4484000000000004</v>
      </c>
      <c r="GS51" s="164">
        <v>6.3327999999999998</v>
      </c>
      <c r="GT51" s="164">
        <v>143.43129999999999</v>
      </c>
      <c r="GU51" s="164">
        <v>-6.1471</v>
      </c>
      <c r="GV51" s="164">
        <v>-11.029299999999999</v>
      </c>
      <c r="GW51" s="164">
        <v>-8.7187999999999999</v>
      </c>
      <c r="GX51" s="164">
        <v>-0.2273</v>
      </c>
      <c r="GY51" s="164">
        <v>7.1496000000000004</v>
      </c>
      <c r="GZ51" s="164">
        <v>7.2706</v>
      </c>
      <c r="HA51" s="164">
        <v>-1</v>
      </c>
      <c r="HB51" s="164">
        <v>22.895299999999999</v>
      </c>
      <c r="HC51" s="164">
        <v>25.0062</v>
      </c>
      <c r="HD51" s="164">
        <v>-4.6100000000000003</v>
      </c>
      <c r="HE51" s="164">
        <v>0</v>
      </c>
      <c r="HF51" s="164">
        <v>31.052099999999999</v>
      </c>
      <c r="HG51" s="164">
        <v>12.3698</v>
      </c>
      <c r="HH51" s="164">
        <v>105.9965</v>
      </c>
      <c r="HI51" s="164">
        <v>-40.1571</v>
      </c>
      <c r="HJ51" s="164">
        <v>11.5733</v>
      </c>
      <c r="HK51" s="164">
        <v>0</v>
      </c>
      <c r="HL51" s="164">
        <v>5.5227000000000004</v>
      </c>
      <c r="HM51" s="164">
        <v>0</v>
      </c>
      <c r="HN51" s="164">
        <v>0</v>
      </c>
      <c r="HO51" s="165"/>
      <c r="HP51" s="165"/>
      <c r="HQ51" s="164">
        <v>-21.554099999999998</v>
      </c>
      <c r="HR51" s="164">
        <v>-21.23</v>
      </c>
      <c r="HS51" s="164">
        <v>-13.8215</v>
      </c>
      <c r="HT51" s="164">
        <v>-13.472099999999999</v>
      </c>
      <c r="HU51" s="164">
        <v>-7.16</v>
      </c>
      <c r="HV51" s="164">
        <v>-6.49</v>
      </c>
      <c r="HW51" s="164">
        <v>-25</v>
      </c>
      <c r="HX51" s="164">
        <v>-25.2</v>
      </c>
      <c r="HY51" s="164">
        <v>0.40560000000000002</v>
      </c>
      <c r="HZ51" s="164">
        <v>-5.28</v>
      </c>
      <c r="IA51" s="164">
        <v>48.247</v>
      </c>
      <c r="IB51" s="164">
        <v>23.406099999999999</v>
      </c>
      <c r="IC51" s="164">
        <v>23.298400000000001</v>
      </c>
      <c r="ID51" s="164">
        <v>-17.8</v>
      </c>
      <c r="IE51" s="164">
        <v>-29.8</v>
      </c>
      <c r="IF51" s="164">
        <v>7.7</v>
      </c>
      <c r="IG51" s="164">
        <v>6.8</v>
      </c>
      <c r="IH51" s="165"/>
      <c r="II51" s="164">
        <v>-18.0535</v>
      </c>
      <c r="IJ51" s="165"/>
      <c r="IK51" s="164">
        <v>-24.247399999999999</v>
      </c>
      <c r="IL51" s="164">
        <v>-258.66609999999997</v>
      </c>
      <c r="IM51" s="165">
        <v>0</v>
      </c>
      <c r="IN51" s="164">
        <v>-57.057499999999997</v>
      </c>
      <c r="IO51" s="165">
        <v>0</v>
      </c>
      <c r="IP51" s="165"/>
      <c r="IQ51" s="164">
        <v>106.04819999999999</v>
      </c>
      <c r="IR51" s="164">
        <v>116.9391</v>
      </c>
      <c r="IS51" s="164">
        <v>57.263399999999997</v>
      </c>
      <c r="IT51" s="164">
        <v>14.6676</v>
      </c>
      <c r="IU51" s="164">
        <v>12.037000000000001</v>
      </c>
      <c r="IV51" s="164">
        <v>2.9184999999999999</v>
      </c>
      <c r="IW51" s="164">
        <v>259.16950000000003</v>
      </c>
      <c r="IX51" s="164">
        <v>-201.82749999999999</v>
      </c>
      <c r="IY51" s="164">
        <v>63.347000000000001</v>
      </c>
      <c r="IZ51" s="164">
        <v>-52.630499999999998</v>
      </c>
      <c r="JA51" s="164">
        <v>-0.84350000000000003</v>
      </c>
      <c r="JB51" s="164">
        <v>-4.0000000000000001E-3</v>
      </c>
      <c r="JC51" s="164">
        <v>-4.88</v>
      </c>
      <c r="JD51" s="164">
        <v>-0.84</v>
      </c>
      <c r="JE51" s="164">
        <v>-0.84499999999999997</v>
      </c>
      <c r="JF51" s="164">
        <v>-0.08</v>
      </c>
      <c r="JG51" s="164">
        <v>3.36</v>
      </c>
      <c r="JH51" s="164">
        <v>-3.8936000000000002</v>
      </c>
      <c r="JI51" s="164">
        <v>-9.7856000000000005</v>
      </c>
      <c r="JJ51" s="164">
        <v>8.3238000000000003</v>
      </c>
      <c r="JK51" s="164">
        <v>-4.8324999999999996</v>
      </c>
      <c r="JL51" s="164">
        <v>6.5</v>
      </c>
      <c r="JM51" s="164">
        <v>1.5269999999999999</v>
      </c>
      <c r="JN51" s="164">
        <v>2.831</v>
      </c>
      <c r="JO51" s="165"/>
      <c r="JP51" s="165"/>
      <c r="JQ51" s="164">
        <v>3.82</v>
      </c>
      <c r="JR51" s="164">
        <v>4.0555000000000003</v>
      </c>
      <c r="JS51" s="164">
        <v>4.3617999999999997</v>
      </c>
      <c r="JT51" s="165"/>
      <c r="JU51" s="164">
        <v>14.3</v>
      </c>
      <c r="JV51" s="164">
        <v>7.1433999999999997</v>
      </c>
      <c r="JW51" s="165"/>
      <c r="JX51" s="165"/>
      <c r="JY51" s="164">
        <v>-14.523999999999999</v>
      </c>
      <c r="JZ51" s="164">
        <v>0.4269</v>
      </c>
      <c r="KA51" s="164">
        <v>-24.786100000000001</v>
      </c>
      <c r="KB51" s="164">
        <v>-10.8172</v>
      </c>
      <c r="KC51" s="164">
        <v>-4.4352999999999998</v>
      </c>
      <c r="KD51" s="164">
        <v>-27.482800000000001</v>
      </c>
      <c r="KE51" s="164">
        <v>1.5982000000000001</v>
      </c>
      <c r="KF51" s="164">
        <v>-5.9</v>
      </c>
      <c r="KG51" s="164">
        <v>-9.8000000000000007</v>
      </c>
      <c r="KH51" s="164">
        <v>70.855699999999999</v>
      </c>
      <c r="KI51" s="164">
        <v>-138.89930000000001</v>
      </c>
    </row>
    <row r="52" spans="1:295" ht="18" customHeight="1" x14ac:dyDescent="0.3">
      <c r="A52" s="161" t="s">
        <v>76</v>
      </c>
      <c r="B52" s="161" t="s">
        <v>773</v>
      </c>
      <c r="C52" s="164">
        <v>0</v>
      </c>
      <c r="D52" s="164">
        <v>5.2762000000000002</v>
      </c>
      <c r="E52" s="164">
        <v>-11.0464</v>
      </c>
      <c r="F52" s="164">
        <v>-9.2399999999999996E-2</v>
      </c>
      <c r="G52" s="164">
        <v>7.3352000000000004</v>
      </c>
      <c r="H52" s="165"/>
      <c r="I52" s="164">
        <v>14.964600000000001</v>
      </c>
      <c r="J52" s="165"/>
      <c r="K52" s="164">
        <v>13.7834</v>
      </c>
      <c r="L52" s="164">
        <v>5.5888</v>
      </c>
      <c r="M52" s="164">
        <v>7.0452000000000004</v>
      </c>
      <c r="N52" s="164">
        <v>-17.760000000000002</v>
      </c>
      <c r="O52" s="164">
        <v>-26.4</v>
      </c>
      <c r="P52" s="164">
        <v>2.2000000000000002</v>
      </c>
      <c r="Q52" s="165"/>
      <c r="R52" s="165"/>
      <c r="S52" s="164">
        <v>3.419</v>
      </c>
      <c r="T52" s="164">
        <v>1.1926000000000001</v>
      </c>
      <c r="U52" s="164">
        <v>4.9288999999999996</v>
      </c>
      <c r="V52" s="164">
        <v>4.7210999999999999</v>
      </c>
      <c r="W52" s="164">
        <v>8.6877999999999993</v>
      </c>
      <c r="X52" s="164">
        <v>3.3127</v>
      </c>
      <c r="Y52" s="164">
        <v>0.20960000000000001</v>
      </c>
      <c r="Z52" s="164">
        <v>2.0525000000000002</v>
      </c>
      <c r="AA52" s="165"/>
      <c r="AB52" s="164">
        <v>-0.80020000000000002</v>
      </c>
      <c r="AC52" s="164">
        <v>-0.76</v>
      </c>
      <c r="AD52" s="164">
        <v>-0.66800000000000004</v>
      </c>
      <c r="AE52" s="164">
        <v>3.9660000000000002</v>
      </c>
      <c r="AF52" s="164">
        <v>-4.4400000000000004</v>
      </c>
      <c r="AG52" s="164">
        <v>-6.6</v>
      </c>
      <c r="AH52" s="164">
        <v>-0.39200000000000002</v>
      </c>
      <c r="AI52" s="164">
        <v>0.33700000000000002</v>
      </c>
      <c r="AJ52" s="165">
        <v>11.82</v>
      </c>
      <c r="AK52" s="164">
        <v>-12.15</v>
      </c>
      <c r="AL52" s="165"/>
      <c r="AM52" s="164">
        <v>-11.82</v>
      </c>
      <c r="AN52" s="164">
        <v>-12.4</v>
      </c>
      <c r="AO52" s="164">
        <v>4.5414000000000003</v>
      </c>
      <c r="AP52" s="164">
        <v>3.7917000000000001</v>
      </c>
      <c r="AQ52" s="164">
        <v>23.7333</v>
      </c>
      <c r="AR52" s="164">
        <v>25.733000000000001</v>
      </c>
      <c r="AS52" s="164">
        <v>-23.099399999999999</v>
      </c>
      <c r="AT52" s="164">
        <v>-17.418800000000001</v>
      </c>
      <c r="AU52" s="164">
        <v>-17.343499999999999</v>
      </c>
      <c r="AV52" s="164">
        <v>13.0923</v>
      </c>
      <c r="AW52" s="164">
        <v>18.452000000000002</v>
      </c>
      <c r="AX52" s="164">
        <v>-20.853000000000002</v>
      </c>
      <c r="AY52" s="164">
        <v>-19.805299999999999</v>
      </c>
      <c r="AZ52" s="164">
        <v>15.006500000000001</v>
      </c>
      <c r="BA52" s="164">
        <v>11.655799999999999</v>
      </c>
      <c r="BB52" s="164">
        <v>18.488299999999999</v>
      </c>
      <c r="BC52" s="164">
        <v>9.8020999999999994</v>
      </c>
      <c r="BD52" s="164">
        <v>-5.2</v>
      </c>
      <c r="BE52" s="164">
        <v>-4.9000000000000004</v>
      </c>
      <c r="BF52" s="164">
        <v>-13.1839</v>
      </c>
      <c r="BG52" s="164">
        <v>-19.054400000000001</v>
      </c>
      <c r="BH52" s="164">
        <v>-1.4401999999999999</v>
      </c>
      <c r="BI52" s="165"/>
      <c r="BJ52" s="164">
        <v>0.36919999999999997</v>
      </c>
      <c r="BK52" s="164">
        <v>1.7197</v>
      </c>
      <c r="BL52" s="164">
        <v>2.2700000000000001E-2</v>
      </c>
      <c r="BM52" s="164">
        <v>0.10780000000000001</v>
      </c>
      <c r="BN52" s="164">
        <v>-39.277299999999997</v>
      </c>
      <c r="BO52" s="164">
        <v>31.342500000000001</v>
      </c>
      <c r="BP52" s="164">
        <v>31.220400000000001</v>
      </c>
      <c r="BQ52" s="164">
        <v>59.983199999999997</v>
      </c>
      <c r="BR52" s="164">
        <v>-97.736099999999993</v>
      </c>
      <c r="BS52" s="165"/>
      <c r="BT52" s="165"/>
      <c r="BU52" s="165"/>
      <c r="BV52" s="164">
        <v>15.588100000000001</v>
      </c>
      <c r="BW52" s="164">
        <v>9.31</v>
      </c>
      <c r="BX52" s="164">
        <v>8.06</v>
      </c>
      <c r="BY52" s="164">
        <v>-9.2899999999999991</v>
      </c>
      <c r="BZ52" s="164">
        <v>3.42</v>
      </c>
      <c r="CA52" s="164">
        <v>-17.678100000000001</v>
      </c>
      <c r="CB52" s="164">
        <v>-18.4819</v>
      </c>
      <c r="CC52" s="164">
        <v>39.711100000000002</v>
      </c>
      <c r="CD52" s="164">
        <v>38.342500000000001</v>
      </c>
      <c r="CE52" s="164">
        <v>31.096399999999999</v>
      </c>
      <c r="CF52" s="164">
        <v>5.1338999999999997</v>
      </c>
      <c r="CG52" s="164">
        <v>4.7404999999999999</v>
      </c>
      <c r="CH52" s="164">
        <v>-0.57569999999999999</v>
      </c>
      <c r="CI52" s="165"/>
      <c r="CJ52" s="165"/>
      <c r="CK52" s="165"/>
      <c r="CL52" s="164">
        <v>-8.1</v>
      </c>
      <c r="CM52" s="164">
        <v>-9.1999999999999993</v>
      </c>
      <c r="CN52" s="164">
        <v>-2.52</v>
      </c>
      <c r="CO52" s="164">
        <v>29.6876</v>
      </c>
      <c r="CP52" s="164">
        <v>29.8141</v>
      </c>
      <c r="CQ52" s="164">
        <v>28.866700000000002</v>
      </c>
      <c r="CR52" s="164">
        <v>29.9772</v>
      </c>
      <c r="CS52" s="164">
        <v>30.169499999999999</v>
      </c>
      <c r="CT52" s="164">
        <v>-22.652899999999999</v>
      </c>
      <c r="CU52" s="164">
        <v>-12.6456</v>
      </c>
      <c r="CV52" s="164">
        <v>-22.5991</v>
      </c>
      <c r="CW52" s="164">
        <v>3.7343999999999999</v>
      </c>
      <c r="CX52" s="164">
        <v>28.76</v>
      </c>
      <c r="CY52" s="164">
        <v>10.64</v>
      </c>
      <c r="CZ52" s="164">
        <v>5.9424000000000001</v>
      </c>
      <c r="DA52" s="164">
        <v>4.8859000000000004</v>
      </c>
      <c r="DB52" s="164">
        <v>-4.33</v>
      </c>
      <c r="DC52" s="165"/>
      <c r="DD52" s="165"/>
      <c r="DE52" s="165"/>
      <c r="DF52" s="164">
        <v>26.075399999999998</v>
      </c>
      <c r="DG52" s="165"/>
      <c r="DH52" s="164">
        <v>-3.2387000000000001</v>
      </c>
      <c r="DI52" s="164">
        <v>-22.3</v>
      </c>
      <c r="DJ52" s="164">
        <v>-24.5</v>
      </c>
      <c r="DK52" s="164">
        <v>-2.1619000000000002</v>
      </c>
      <c r="DL52" s="164">
        <v>2.6240000000000001</v>
      </c>
      <c r="DM52" s="164">
        <v>8.0484000000000009</v>
      </c>
      <c r="DN52" s="164">
        <v>11.324199999999999</v>
      </c>
      <c r="DO52" s="164">
        <v>3.19</v>
      </c>
      <c r="DP52" s="164">
        <v>-1.74</v>
      </c>
      <c r="DQ52" s="164">
        <v>10.323</v>
      </c>
      <c r="DR52" s="164">
        <v>-25.401399999999999</v>
      </c>
      <c r="DS52" s="164">
        <v>-2.0299999999999998</v>
      </c>
      <c r="DT52" s="164">
        <v>-2.0699999999999998</v>
      </c>
      <c r="DU52" s="164">
        <v>15.22</v>
      </c>
      <c r="DV52" s="164">
        <v>5.75</v>
      </c>
      <c r="DW52" s="164">
        <v>-25.090900000000001</v>
      </c>
      <c r="DX52" s="164">
        <v>-12.418200000000001</v>
      </c>
      <c r="DY52" s="164">
        <v>-39.777099999999997</v>
      </c>
      <c r="DZ52" s="164">
        <v>-39.381799999999998</v>
      </c>
      <c r="EA52" s="164">
        <v>14.838800000000001</v>
      </c>
      <c r="EB52" s="164">
        <v>-9.5690000000000008</v>
      </c>
      <c r="EC52" s="164">
        <v>-21.070900000000002</v>
      </c>
      <c r="ED52" s="164">
        <v>-20.807200000000002</v>
      </c>
      <c r="EE52" s="164">
        <v>-15.041</v>
      </c>
      <c r="EF52" s="164">
        <v>-21.118400000000001</v>
      </c>
      <c r="EG52" s="164">
        <v>-15.247999999999999</v>
      </c>
      <c r="EH52" s="164">
        <v>-138.0504</v>
      </c>
      <c r="EI52" s="164">
        <v>-21.804400000000001</v>
      </c>
      <c r="EJ52" s="165"/>
      <c r="EK52" s="164">
        <v>-13.1831</v>
      </c>
      <c r="EL52" s="164">
        <v>-12.360799999999999</v>
      </c>
      <c r="EM52" s="164">
        <v>13.2376</v>
      </c>
      <c r="EN52" s="164">
        <v>1.2892999999999999</v>
      </c>
      <c r="EO52" s="164">
        <v>0.56240000000000001</v>
      </c>
      <c r="EP52" s="164">
        <v>-14.34</v>
      </c>
      <c r="EQ52" s="164">
        <v>-28.199300000000001</v>
      </c>
      <c r="ER52" s="164">
        <v>-28.0075</v>
      </c>
      <c r="ES52" s="164">
        <v>1.7105999999999999</v>
      </c>
      <c r="ET52" s="165"/>
      <c r="EU52" s="164">
        <v>-3.31</v>
      </c>
      <c r="EV52" s="164">
        <v>-0.1</v>
      </c>
      <c r="EW52" s="164">
        <v>6.1856999999999998</v>
      </c>
      <c r="EX52" s="164">
        <v>-0.61439999999999995</v>
      </c>
      <c r="EY52" s="164">
        <v>-12.847</v>
      </c>
      <c r="EZ52" s="164">
        <v>-12.4839</v>
      </c>
      <c r="FA52" s="164">
        <v>11.460800000000001</v>
      </c>
      <c r="FB52" s="164">
        <v>3.6930000000000001</v>
      </c>
      <c r="FC52" s="164">
        <v>-20.1144</v>
      </c>
      <c r="FD52" s="164">
        <v>5.4984000000000002</v>
      </c>
      <c r="FE52" s="165"/>
      <c r="FF52" s="164">
        <v>5.2187999999999999</v>
      </c>
      <c r="FG52" s="164">
        <v>0</v>
      </c>
      <c r="FH52" s="164">
        <v>0</v>
      </c>
      <c r="FI52" s="165"/>
      <c r="FJ52" s="164">
        <v>4.6887999999999996</v>
      </c>
      <c r="FK52" s="164">
        <v>4.8562000000000003</v>
      </c>
      <c r="FL52" s="164">
        <v>-20.2622</v>
      </c>
      <c r="FM52" s="164">
        <v>21.5533</v>
      </c>
      <c r="FN52" s="164">
        <v>21.609000000000002</v>
      </c>
      <c r="FO52" s="164">
        <v>-5.0110000000000001</v>
      </c>
      <c r="FP52" s="165"/>
      <c r="FQ52" s="164">
        <v>26.027000000000001</v>
      </c>
      <c r="FR52" s="164">
        <v>-18.52</v>
      </c>
      <c r="FS52" s="164">
        <v>-0.6038</v>
      </c>
      <c r="FT52" s="164">
        <v>0.26300000000000001</v>
      </c>
      <c r="FU52" s="164">
        <v>-0.01</v>
      </c>
      <c r="FV52" s="164">
        <v>0.37</v>
      </c>
      <c r="FW52" s="165"/>
      <c r="FX52" s="165"/>
      <c r="FY52" s="164">
        <v>2.3740000000000001</v>
      </c>
      <c r="FZ52" s="164">
        <v>0.94499999999999995</v>
      </c>
      <c r="GA52" s="165"/>
      <c r="GB52" s="164">
        <v>6.77</v>
      </c>
      <c r="GC52" s="164">
        <v>-21.546600000000002</v>
      </c>
      <c r="GD52" s="164">
        <v>-11.8795</v>
      </c>
      <c r="GE52" s="164">
        <v>-2.14</v>
      </c>
      <c r="GF52" s="164">
        <v>25.045100000000001</v>
      </c>
      <c r="GG52" s="165"/>
      <c r="GH52" s="164">
        <v>25.3447</v>
      </c>
      <c r="GI52" s="164">
        <v>-6.5194999999999999</v>
      </c>
      <c r="GJ52" s="164">
        <v>-6.8851000000000004</v>
      </c>
      <c r="GK52" s="164">
        <v>3.08</v>
      </c>
      <c r="GL52" s="165"/>
      <c r="GM52" s="165"/>
      <c r="GN52" s="164">
        <v>-11.2738</v>
      </c>
      <c r="GO52" s="164">
        <v>-25.632999999999999</v>
      </c>
      <c r="GP52" s="164">
        <v>0.77370000000000005</v>
      </c>
      <c r="GQ52" s="164">
        <v>-21.812200000000001</v>
      </c>
      <c r="GR52" s="164">
        <v>5.1528999999999998</v>
      </c>
      <c r="GS52" s="164">
        <v>5.6687000000000003</v>
      </c>
      <c r="GT52" s="164">
        <v>143.4881</v>
      </c>
      <c r="GU52" s="164">
        <v>-6.9774000000000003</v>
      </c>
      <c r="GV52" s="164">
        <v>-11.592000000000001</v>
      </c>
      <c r="GW52" s="164">
        <v>-7.6246</v>
      </c>
      <c r="GX52" s="164">
        <v>-0.28220000000000001</v>
      </c>
      <c r="GY52" s="164">
        <v>6.82</v>
      </c>
      <c r="GZ52" s="164">
        <v>6.9383999999999997</v>
      </c>
      <c r="HA52" s="165"/>
      <c r="HB52" s="164">
        <v>22.620999999999999</v>
      </c>
      <c r="HC52" s="164">
        <v>24.947900000000001</v>
      </c>
      <c r="HD52" s="164">
        <v>-4.1900000000000004</v>
      </c>
      <c r="HE52" s="164">
        <v>0</v>
      </c>
      <c r="HF52" s="164">
        <v>20.9955</v>
      </c>
      <c r="HG52" s="164">
        <v>14.9619</v>
      </c>
      <c r="HH52" s="164">
        <v>110.8704</v>
      </c>
      <c r="HI52" s="164">
        <v>-39.392000000000003</v>
      </c>
      <c r="HJ52" s="164">
        <v>10.5862</v>
      </c>
      <c r="HK52" s="165"/>
      <c r="HL52" s="164">
        <v>5.8737000000000004</v>
      </c>
      <c r="HM52" s="164">
        <v>0</v>
      </c>
      <c r="HN52" s="164">
        <v>-10.2057</v>
      </c>
      <c r="HO52" s="165"/>
      <c r="HP52" s="165"/>
      <c r="HQ52" s="164">
        <v>-21.7958</v>
      </c>
      <c r="HR52" s="164">
        <v>-20.9773</v>
      </c>
      <c r="HS52" s="164">
        <v>-13.9244</v>
      </c>
      <c r="HT52" s="164">
        <v>-13.809699999999999</v>
      </c>
      <c r="HU52" s="164">
        <v>-8.2100000000000009</v>
      </c>
      <c r="HV52" s="164">
        <v>-7.59</v>
      </c>
      <c r="HW52" s="164">
        <v>-26.1</v>
      </c>
      <c r="HX52" s="164">
        <v>-26</v>
      </c>
      <c r="HY52" s="164">
        <v>0.52829999999999999</v>
      </c>
      <c r="HZ52" s="164">
        <v>-5.2</v>
      </c>
      <c r="IA52" s="164">
        <v>43.729100000000003</v>
      </c>
      <c r="IB52" s="164">
        <v>23.449400000000001</v>
      </c>
      <c r="IC52" s="164">
        <v>23.833300000000001</v>
      </c>
      <c r="ID52" s="164">
        <v>-18.2</v>
      </c>
      <c r="IE52" s="164">
        <v>-29</v>
      </c>
      <c r="IF52" s="164">
        <v>7.3</v>
      </c>
      <c r="IG52" s="164">
        <v>6.8</v>
      </c>
      <c r="IH52" s="165"/>
      <c r="II52" s="164">
        <v>-17.871700000000001</v>
      </c>
      <c r="IJ52" s="164">
        <v>-187.56460000000001</v>
      </c>
      <c r="IK52" s="164">
        <v>-20.200700000000001</v>
      </c>
      <c r="IL52" s="164">
        <v>-262.45179999999999</v>
      </c>
      <c r="IM52" s="165">
        <v>0</v>
      </c>
      <c r="IN52" s="164">
        <v>-56.876800000000003</v>
      </c>
      <c r="IO52" s="165">
        <v>0</v>
      </c>
      <c r="IP52" s="164">
        <v>33.227400000000003</v>
      </c>
      <c r="IQ52" s="164">
        <v>111.0094</v>
      </c>
      <c r="IR52" s="164">
        <v>118.75960000000001</v>
      </c>
      <c r="IS52" s="164">
        <v>57.1616</v>
      </c>
      <c r="IT52" s="164">
        <v>16.079799999999999</v>
      </c>
      <c r="IU52" s="164">
        <v>12.337300000000001</v>
      </c>
      <c r="IV52" s="164">
        <v>1.7568999999999999</v>
      </c>
      <c r="IW52" s="164">
        <v>255.02799999999999</v>
      </c>
      <c r="IX52" s="164">
        <v>-201.7655</v>
      </c>
      <c r="IY52" s="164">
        <v>63.476300000000002</v>
      </c>
      <c r="IZ52" s="164">
        <v>-49.5383</v>
      </c>
      <c r="JA52" s="164">
        <v>-0.5847</v>
      </c>
      <c r="JB52" s="164">
        <v>2.0579999999999998</v>
      </c>
      <c r="JC52" s="164">
        <v>-4.4800000000000004</v>
      </c>
      <c r="JD52" s="164">
        <v>-0.72499999999999998</v>
      </c>
      <c r="JE52" s="164">
        <v>-0.72899999999999998</v>
      </c>
      <c r="JF52" s="164">
        <v>-0.48</v>
      </c>
      <c r="JG52" s="164">
        <v>3.2</v>
      </c>
      <c r="JH52" s="164">
        <v>-3.2486000000000002</v>
      </c>
      <c r="JI52" s="164">
        <v>-9.6085999999999991</v>
      </c>
      <c r="JJ52" s="164">
        <v>7.5883000000000003</v>
      </c>
      <c r="JK52" s="164">
        <v>-4.1001000000000003</v>
      </c>
      <c r="JL52" s="164">
        <v>4.9000000000000004</v>
      </c>
      <c r="JM52" s="164">
        <v>1.294</v>
      </c>
      <c r="JN52" s="164">
        <v>1.7509999999999999</v>
      </c>
      <c r="JO52" s="164">
        <v>0.80020000000000002</v>
      </c>
      <c r="JP52" s="164">
        <v>1.2793000000000001</v>
      </c>
      <c r="JQ52" s="164">
        <v>4.4527999999999999</v>
      </c>
      <c r="JR52" s="164">
        <v>4.2088000000000001</v>
      </c>
      <c r="JS52" s="164">
        <v>3.9209000000000001</v>
      </c>
      <c r="JT52" s="165"/>
      <c r="JU52" s="164">
        <v>14.4</v>
      </c>
      <c r="JV52" s="164">
        <v>7.2689000000000004</v>
      </c>
      <c r="JW52" s="165"/>
      <c r="JX52" s="165"/>
      <c r="JY52" s="164">
        <v>-14.336600000000001</v>
      </c>
      <c r="JZ52" s="164">
        <v>0.33339999999999997</v>
      </c>
      <c r="KA52" s="164">
        <v>-24.128</v>
      </c>
      <c r="KB52" s="164">
        <v>-11.5184</v>
      </c>
      <c r="KC52" s="164">
        <v>-4.3006000000000002</v>
      </c>
      <c r="KD52" s="164">
        <v>-28.189699999999998</v>
      </c>
      <c r="KE52" s="164">
        <v>1.7078</v>
      </c>
      <c r="KF52" s="164">
        <v>-5.5</v>
      </c>
      <c r="KG52" s="164">
        <v>-10.199999999999999</v>
      </c>
      <c r="KH52" s="164">
        <v>62.583799999999997</v>
      </c>
      <c r="KI52" s="164">
        <v>-132.98490000000001</v>
      </c>
    </row>
    <row r="53" spans="1:295" ht="18" customHeight="1" x14ac:dyDescent="0.3">
      <c r="A53" s="161" t="s">
        <v>76</v>
      </c>
      <c r="B53" s="161" t="s">
        <v>774</v>
      </c>
      <c r="C53" s="164">
        <v>0</v>
      </c>
      <c r="D53" s="164">
        <v>4.8022999999999998</v>
      </c>
      <c r="E53" s="164">
        <v>-10.712400000000001</v>
      </c>
      <c r="F53" s="164">
        <v>1.9843999999999999</v>
      </c>
      <c r="G53" s="164">
        <v>6.2957000000000001</v>
      </c>
      <c r="H53" s="165"/>
      <c r="I53" s="164">
        <v>13.751899999999999</v>
      </c>
      <c r="J53" s="165"/>
      <c r="K53" s="164">
        <v>12.649900000000001</v>
      </c>
      <c r="L53" s="164">
        <v>4.9718</v>
      </c>
      <c r="M53" s="164">
        <v>6.3838999999999997</v>
      </c>
      <c r="N53" s="164">
        <v>-17.760000000000002</v>
      </c>
      <c r="O53" s="164">
        <v>-30.8</v>
      </c>
      <c r="P53" s="164">
        <v>2.2000000000000002</v>
      </c>
      <c r="Q53" s="164">
        <v>2.484</v>
      </c>
      <c r="R53" s="164">
        <v>-17.600000000000001</v>
      </c>
      <c r="S53" s="164">
        <v>3.4346000000000001</v>
      </c>
      <c r="T53" s="164">
        <v>2.0859000000000001</v>
      </c>
      <c r="U53" s="164">
        <v>4.6196999999999999</v>
      </c>
      <c r="V53" s="164">
        <v>4.5434000000000001</v>
      </c>
      <c r="W53" s="164">
        <v>8.3255999999999997</v>
      </c>
      <c r="X53" s="164">
        <v>3.6434000000000002</v>
      </c>
      <c r="Y53" s="164">
        <v>8.7999999999999995E-2</v>
      </c>
      <c r="Z53" s="164">
        <v>2.3087</v>
      </c>
      <c r="AA53" s="165"/>
      <c r="AB53" s="164">
        <v>-0.9476</v>
      </c>
      <c r="AC53" s="164">
        <v>-1.0820000000000001</v>
      </c>
      <c r="AD53" s="164">
        <v>-1.0780000000000001</v>
      </c>
      <c r="AE53" s="164">
        <v>4.8390000000000004</v>
      </c>
      <c r="AF53" s="164">
        <v>-2.2200000000000002</v>
      </c>
      <c r="AG53" s="164">
        <v>-4.4000000000000004</v>
      </c>
      <c r="AH53" s="164">
        <v>-0.53800000000000003</v>
      </c>
      <c r="AI53" s="164">
        <v>0.33500000000000002</v>
      </c>
      <c r="AJ53" s="165">
        <v>12</v>
      </c>
      <c r="AK53" s="164">
        <v>-13.98</v>
      </c>
      <c r="AL53" s="165"/>
      <c r="AM53" s="164">
        <v>-12</v>
      </c>
      <c r="AN53" s="164">
        <v>-12.05</v>
      </c>
      <c r="AO53" s="164">
        <v>4.1456999999999997</v>
      </c>
      <c r="AP53" s="164">
        <v>3.7940999999999998</v>
      </c>
      <c r="AQ53" s="164">
        <v>22.125</v>
      </c>
      <c r="AR53" s="164">
        <v>24.2226</v>
      </c>
      <c r="AS53" s="164">
        <v>-18.546399999999998</v>
      </c>
      <c r="AT53" s="164">
        <v>-16.494199999999999</v>
      </c>
      <c r="AU53" s="164">
        <v>-16.4786</v>
      </c>
      <c r="AV53" s="164">
        <v>-2.0461999999999998</v>
      </c>
      <c r="AW53" s="164">
        <v>-2.0198</v>
      </c>
      <c r="AX53" s="164">
        <v>-17.808800000000002</v>
      </c>
      <c r="AY53" s="164">
        <v>-15.5647</v>
      </c>
      <c r="AZ53" s="164">
        <v>14.6411</v>
      </c>
      <c r="BA53" s="164">
        <v>14.7494</v>
      </c>
      <c r="BB53" s="164">
        <v>12.438800000000001</v>
      </c>
      <c r="BC53" s="164">
        <v>11.771000000000001</v>
      </c>
      <c r="BD53" s="164">
        <v>-5.0999999999999996</v>
      </c>
      <c r="BE53" s="164">
        <v>-5.0999999999999996</v>
      </c>
      <c r="BF53" s="164">
        <v>-19.739999999999998</v>
      </c>
      <c r="BG53" s="164">
        <v>-19.519500000000001</v>
      </c>
      <c r="BH53" s="164">
        <v>-1.6724000000000001</v>
      </c>
      <c r="BI53" s="165"/>
      <c r="BJ53" s="164">
        <v>-1.5522</v>
      </c>
      <c r="BK53" s="164">
        <v>1.8264</v>
      </c>
      <c r="BL53" s="164">
        <v>1.2500000000000001E-2</v>
      </c>
      <c r="BM53" s="164">
        <v>3.2300000000000002E-2</v>
      </c>
      <c r="BN53" s="164">
        <v>-67.598500000000001</v>
      </c>
      <c r="BO53" s="164">
        <v>31.067799999999998</v>
      </c>
      <c r="BP53" s="164">
        <v>31.189900000000002</v>
      </c>
      <c r="BQ53" s="164">
        <v>74.692099999999996</v>
      </c>
      <c r="BR53" s="164">
        <v>-116.52</v>
      </c>
      <c r="BS53" s="165"/>
      <c r="BT53" s="165"/>
      <c r="BU53" s="165"/>
      <c r="BV53" s="164">
        <v>12.454499999999999</v>
      </c>
      <c r="BW53" s="164">
        <v>8.7200000000000006</v>
      </c>
      <c r="BX53" s="164">
        <v>6.82</v>
      </c>
      <c r="BY53" s="164">
        <v>-10.84</v>
      </c>
      <c r="BZ53" s="164">
        <v>2.79</v>
      </c>
      <c r="CA53" s="164">
        <v>-18.213999999999999</v>
      </c>
      <c r="CB53" s="164">
        <v>-17.678100000000001</v>
      </c>
      <c r="CC53" s="164">
        <v>34.657200000000003</v>
      </c>
      <c r="CD53" s="164">
        <v>33.650199999999998</v>
      </c>
      <c r="CE53" s="164">
        <v>34.493699999999997</v>
      </c>
      <c r="CF53" s="164">
        <v>3.8672</v>
      </c>
      <c r="CG53" s="164">
        <v>3.9878999999999998</v>
      </c>
      <c r="CH53" s="164">
        <v>-1.7025999999999999</v>
      </c>
      <c r="CI53" s="165"/>
      <c r="CJ53" s="165"/>
      <c r="CK53" s="165"/>
      <c r="CL53" s="164">
        <v>-12.2</v>
      </c>
      <c r="CM53" s="164">
        <v>-12.3</v>
      </c>
      <c r="CN53" s="164">
        <v>-2.4</v>
      </c>
      <c r="CO53" s="164">
        <v>27.059899999999999</v>
      </c>
      <c r="CP53" s="164">
        <v>27.139700000000001</v>
      </c>
      <c r="CQ53" s="164">
        <v>25.546399999999998</v>
      </c>
      <c r="CR53" s="164">
        <v>34.017499999999998</v>
      </c>
      <c r="CS53" s="164">
        <v>34.233899999999998</v>
      </c>
      <c r="CT53" s="164">
        <v>-23.540500000000002</v>
      </c>
      <c r="CU53" s="164">
        <v>-15.4268</v>
      </c>
      <c r="CV53" s="164">
        <v>-23.525400000000001</v>
      </c>
      <c r="CW53" s="164">
        <v>3.5865999999999998</v>
      </c>
      <c r="CX53" s="164">
        <v>26.89</v>
      </c>
      <c r="CY53" s="164">
        <v>9.69</v>
      </c>
      <c r="CZ53" s="164">
        <v>5.1611000000000002</v>
      </c>
      <c r="DA53" s="164">
        <v>4.1045999999999996</v>
      </c>
      <c r="DB53" s="164">
        <v>-4.08</v>
      </c>
      <c r="DC53" s="165"/>
      <c r="DD53" s="165"/>
      <c r="DE53" s="165"/>
      <c r="DF53" s="164">
        <v>30.745200000000001</v>
      </c>
      <c r="DG53" s="165"/>
      <c r="DH53" s="164">
        <v>-2.9876999999999998</v>
      </c>
      <c r="DI53" s="165"/>
      <c r="DJ53" s="165"/>
      <c r="DK53" s="164">
        <v>-2.6636000000000002</v>
      </c>
      <c r="DL53" s="164">
        <v>1.5019</v>
      </c>
      <c r="DM53" s="164">
        <v>6.6289999999999996</v>
      </c>
      <c r="DN53" s="164">
        <v>9.4687000000000001</v>
      </c>
      <c r="DO53" s="164">
        <v>1.85</v>
      </c>
      <c r="DP53" s="164">
        <v>-1.27</v>
      </c>
      <c r="DQ53" s="164">
        <v>9.4239999999999995</v>
      </c>
      <c r="DR53" s="164">
        <v>-31.186800000000002</v>
      </c>
      <c r="DS53" s="164">
        <v>-5.29</v>
      </c>
      <c r="DT53" s="164">
        <v>-5.4</v>
      </c>
      <c r="DU53" s="164">
        <v>18.47</v>
      </c>
      <c r="DV53" s="164">
        <v>7.89</v>
      </c>
      <c r="DW53" s="164">
        <v>-29.4</v>
      </c>
      <c r="DX53" s="164">
        <v>-15.054500000000001</v>
      </c>
      <c r="DY53" s="164">
        <v>-39.176299999999998</v>
      </c>
      <c r="DZ53" s="164">
        <v>-39.072699999999998</v>
      </c>
      <c r="EA53" s="164">
        <v>10.2302</v>
      </c>
      <c r="EB53" s="164">
        <v>-14.103400000000001</v>
      </c>
      <c r="EC53" s="164">
        <v>-24.539000000000001</v>
      </c>
      <c r="ED53" s="164">
        <v>-24.570799999999998</v>
      </c>
      <c r="EE53" s="164">
        <v>-15.4171</v>
      </c>
      <c r="EF53" s="164">
        <v>-19.900700000000001</v>
      </c>
      <c r="EG53" s="164">
        <v>-14.305999999999999</v>
      </c>
      <c r="EH53" s="164">
        <v>-154.9015</v>
      </c>
      <c r="EI53" s="164">
        <v>-9.9148999999999994</v>
      </c>
      <c r="EJ53" s="165"/>
      <c r="EK53" s="164">
        <v>-13.699400000000001</v>
      </c>
      <c r="EL53" s="164">
        <v>-13.016999999999999</v>
      </c>
      <c r="EM53" s="164">
        <v>13.604100000000001</v>
      </c>
      <c r="EN53" s="164">
        <v>-0.26279999999999998</v>
      </c>
      <c r="EO53" s="164">
        <v>-0.82089999999999996</v>
      </c>
      <c r="EP53" s="164">
        <v>-11.78</v>
      </c>
      <c r="EQ53" s="164">
        <v>-28.220400000000001</v>
      </c>
      <c r="ER53" s="164">
        <v>-28.1403</v>
      </c>
      <c r="ES53" s="164">
        <v>1.0154000000000001</v>
      </c>
      <c r="ET53" s="165"/>
      <c r="EU53" s="164">
        <v>-3.16</v>
      </c>
      <c r="EV53" s="164">
        <v>0</v>
      </c>
      <c r="EW53" s="164">
        <v>5.9611000000000001</v>
      </c>
      <c r="EX53" s="164">
        <v>-2.9472</v>
      </c>
      <c r="EY53" s="164">
        <v>-12.4284</v>
      </c>
      <c r="EZ53" s="164">
        <v>-12.226000000000001</v>
      </c>
      <c r="FA53" s="164">
        <v>11.814500000000001</v>
      </c>
      <c r="FB53" s="164">
        <v>2.9748999999999999</v>
      </c>
      <c r="FC53" s="164">
        <v>-21.359400000000001</v>
      </c>
      <c r="FD53" s="164">
        <v>5.3155999999999999</v>
      </c>
      <c r="FE53" s="165"/>
      <c r="FF53" s="164">
        <v>5.0772000000000004</v>
      </c>
      <c r="FG53" s="164">
        <v>2.4588000000000001</v>
      </c>
      <c r="FH53" s="164">
        <v>0</v>
      </c>
      <c r="FI53" s="165"/>
      <c r="FJ53" s="164">
        <v>4.1863999999999999</v>
      </c>
      <c r="FK53" s="164">
        <v>4.1863999999999999</v>
      </c>
      <c r="FL53" s="164">
        <v>-18.587700000000002</v>
      </c>
      <c r="FM53" s="164">
        <v>20.9878</v>
      </c>
      <c r="FN53" s="164">
        <v>21.002600000000001</v>
      </c>
      <c r="FO53" s="164">
        <v>-4.9265999999999996</v>
      </c>
      <c r="FP53" s="165"/>
      <c r="FQ53" s="164">
        <v>25.514299999999999</v>
      </c>
      <c r="FR53" s="165"/>
      <c r="FS53" s="164">
        <v>-0.50129999999999997</v>
      </c>
      <c r="FT53" s="164">
        <v>0.2767</v>
      </c>
      <c r="FU53" s="164">
        <v>0</v>
      </c>
      <c r="FV53" s="164">
        <v>0.72</v>
      </c>
      <c r="FW53" s="164">
        <v>-22.895700000000001</v>
      </c>
      <c r="FX53" s="165"/>
      <c r="FY53" s="164">
        <v>2.286</v>
      </c>
      <c r="FZ53" s="164">
        <v>0.96899999999999997</v>
      </c>
      <c r="GA53" s="164">
        <v>2.3014999999999999</v>
      </c>
      <c r="GB53" s="164">
        <v>7.47</v>
      </c>
      <c r="GC53" s="164">
        <v>-22.035699999999999</v>
      </c>
      <c r="GD53" s="164">
        <v>-12.794700000000001</v>
      </c>
      <c r="GE53" s="164">
        <v>-2.37</v>
      </c>
      <c r="GF53" s="164">
        <v>24.766400000000001</v>
      </c>
      <c r="GG53" s="165"/>
      <c r="GH53" s="164">
        <v>24.028199999999998</v>
      </c>
      <c r="GI53" s="164">
        <v>-6.2866999999999997</v>
      </c>
      <c r="GJ53" s="164">
        <v>-6.6360000000000001</v>
      </c>
      <c r="GK53" s="164">
        <v>2.8340999999999998</v>
      </c>
      <c r="GL53" s="165"/>
      <c r="GM53" s="165"/>
      <c r="GN53" s="165"/>
      <c r="GO53" s="164">
        <v>-22.694600000000001</v>
      </c>
      <c r="GP53" s="164">
        <v>1.6243000000000001</v>
      </c>
      <c r="GQ53" s="164">
        <v>-22.491099999999999</v>
      </c>
      <c r="GR53" s="164">
        <v>4.7248999999999999</v>
      </c>
      <c r="GS53" s="164">
        <v>3.9714</v>
      </c>
      <c r="GT53" s="164">
        <v>131.1405</v>
      </c>
      <c r="GU53" s="164">
        <v>-7.8246000000000002</v>
      </c>
      <c r="GV53" s="164">
        <v>-10.6601</v>
      </c>
      <c r="GW53" s="164">
        <v>-7.4856999999999996</v>
      </c>
      <c r="GX53" s="164">
        <v>-6.9400000000000003E-2</v>
      </c>
      <c r="GY53" s="164">
        <v>6.5197000000000003</v>
      </c>
      <c r="GZ53" s="164">
        <v>6.6140999999999996</v>
      </c>
      <c r="HA53" s="164">
        <v>-1</v>
      </c>
      <c r="HB53" s="164">
        <v>26.9436</v>
      </c>
      <c r="HC53" s="164">
        <v>28.5166</v>
      </c>
      <c r="HD53" s="164">
        <v>-4.1900000000000004</v>
      </c>
      <c r="HE53" s="164">
        <v>0</v>
      </c>
      <c r="HF53" s="164">
        <v>23.982500000000002</v>
      </c>
      <c r="HG53" s="164">
        <v>9.3726000000000003</v>
      </c>
      <c r="HH53" s="164">
        <v>117.7166</v>
      </c>
      <c r="HI53" s="164">
        <v>-37.282899999999998</v>
      </c>
      <c r="HJ53" s="164">
        <v>13.697699999999999</v>
      </c>
      <c r="HK53" s="165"/>
      <c r="HL53" s="164">
        <v>0</v>
      </c>
      <c r="HM53" s="164">
        <v>0</v>
      </c>
      <c r="HN53" s="164">
        <v>0</v>
      </c>
      <c r="HO53" s="164">
        <v>49.555799999999998</v>
      </c>
      <c r="HP53" s="165"/>
      <c r="HQ53" s="164">
        <v>-18.39</v>
      </c>
      <c r="HR53" s="164">
        <v>-17.368300000000001</v>
      </c>
      <c r="HS53" s="164">
        <v>-9.9247999999999994</v>
      </c>
      <c r="HT53" s="164">
        <v>-9.7655999999999992</v>
      </c>
      <c r="HU53" s="164">
        <v>-1.51</v>
      </c>
      <c r="HV53" s="164">
        <v>-0.43</v>
      </c>
      <c r="HW53" s="164">
        <v>-24.6</v>
      </c>
      <c r="HX53" s="164">
        <v>-25</v>
      </c>
      <c r="HY53" s="164">
        <v>0.21149999999999999</v>
      </c>
      <c r="HZ53" s="164">
        <v>-5.84</v>
      </c>
      <c r="IA53" s="164">
        <v>43.728000000000002</v>
      </c>
      <c r="IB53" s="164">
        <v>22.6204</v>
      </c>
      <c r="IC53" s="164">
        <v>22.9815</v>
      </c>
      <c r="ID53" s="164">
        <v>-18.600000000000001</v>
      </c>
      <c r="IE53" s="164">
        <v>-29.9</v>
      </c>
      <c r="IF53" s="164">
        <v>3.8</v>
      </c>
      <c r="IG53" s="164">
        <v>3.1</v>
      </c>
      <c r="IH53" s="164">
        <v>-17.5626</v>
      </c>
      <c r="II53" s="164">
        <v>-17.779</v>
      </c>
      <c r="IJ53" s="164">
        <v>-188.0342</v>
      </c>
      <c r="IK53" s="164">
        <v>-24.683800000000002</v>
      </c>
      <c r="IL53" s="164">
        <v>-244.96119999999999</v>
      </c>
      <c r="IM53" s="165">
        <v>0</v>
      </c>
      <c r="IN53" s="164">
        <v>-53.885199999999998</v>
      </c>
      <c r="IO53" s="165">
        <v>0</v>
      </c>
      <c r="IP53" s="165"/>
      <c r="IQ53" s="164">
        <v>103.00069999999999</v>
      </c>
      <c r="IR53" s="164">
        <v>114.8318</v>
      </c>
      <c r="IS53" s="164">
        <v>55.938400000000001</v>
      </c>
      <c r="IT53" s="164">
        <v>11.9465</v>
      </c>
      <c r="IU53" s="164">
        <v>11.9367</v>
      </c>
      <c r="IV53" s="164">
        <v>5.4335000000000004</v>
      </c>
      <c r="IW53" s="164">
        <v>255.0624</v>
      </c>
      <c r="IX53" s="164">
        <v>-194.4684</v>
      </c>
      <c r="IY53" s="164">
        <v>68.723699999999994</v>
      </c>
      <c r="IZ53" s="164">
        <v>-54.338299999999997</v>
      </c>
      <c r="JA53" s="164">
        <v>-1.3587</v>
      </c>
      <c r="JB53" s="164">
        <v>1.871</v>
      </c>
      <c r="JC53" s="164">
        <v>-3.76</v>
      </c>
      <c r="JD53" s="164">
        <v>-0.499</v>
      </c>
      <c r="JE53" s="164">
        <v>-0.502</v>
      </c>
      <c r="JF53" s="164">
        <v>-1.28</v>
      </c>
      <c r="JG53" s="164">
        <v>4.08</v>
      </c>
      <c r="JH53" s="164">
        <v>-3.0293000000000001</v>
      </c>
      <c r="JI53" s="164">
        <v>-10.0175</v>
      </c>
      <c r="JJ53" s="164">
        <v>8.0888000000000009</v>
      </c>
      <c r="JK53" s="164">
        <v>-3.9841000000000002</v>
      </c>
      <c r="JL53" s="164">
        <v>7.5</v>
      </c>
      <c r="JM53" s="164">
        <v>2.4430000000000001</v>
      </c>
      <c r="JN53" s="164">
        <v>2.9329999999999998</v>
      </c>
      <c r="JO53" s="164">
        <v>2.0118999999999998</v>
      </c>
      <c r="JP53" s="164">
        <v>2.3130999999999999</v>
      </c>
      <c r="JQ53" s="164">
        <v>3.7829000000000002</v>
      </c>
      <c r="JR53" s="164">
        <v>3.6709999999999998</v>
      </c>
      <c r="JS53" s="164">
        <v>4.1127000000000002</v>
      </c>
      <c r="JT53" s="165"/>
      <c r="JU53" s="164">
        <v>15.7</v>
      </c>
      <c r="JV53" s="164">
        <v>7.4177</v>
      </c>
      <c r="JW53" s="164">
        <v>1.01</v>
      </c>
      <c r="JX53" s="165"/>
      <c r="JY53" s="164">
        <v>-15.828799999999999</v>
      </c>
      <c r="JZ53" s="164">
        <v>1.6717</v>
      </c>
      <c r="KA53" s="164">
        <v>-24.249600000000001</v>
      </c>
      <c r="KB53" s="164">
        <v>-13.8714</v>
      </c>
      <c r="KC53" s="164">
        <v>-5.0206999999999997</v>
      </c>
      <c r="KD53" s="164">
        <v>-26.3247</v>
      </c>
      <c r="KE53" s="164">
        <v>0</v>
      </c>
      <c r="KF53" s="164">
        <v>-7.6</v>
      </c>
      <c r="KG53" s="164">
        <v>-7.7</v>
      </c>
      <c r="KH53" s="164">
        <v>73.822500000000005</v>
      </c>
      <c r="KI53" s="164">
        <v>-146.44059999999999</v>
      </c>
    </row>
    <row r="54" spans="1:295" ht="18" customHeight="1" x14ac:dyDescent="0.3">
      <c r="A54" s="161" t="s">
        <v>76</v>
      </c>
      <c r="B54" s="161" t="s">
        <v>775</v>
      </c>
      <c r="C54" s="164">
        <v>0</v>
      </c>
      <c r="D54" s="164">
        <v>4.6887999999999996</v>
      </c>
      <c r="E54" s="164">
        <v>-10.433400000000001</v>
      </c>
      <c r="F54" s="164">
        <v>3.0499000000000001</v>
      </c>
      <c r="G54" s="164">
        <v>5.7523</v>
      </c>
      <c r="H54" s="165"/>
      <c r="I54" s="164">
        <v>12.468299999999999</v>
      </c>
      <c r="J54" s="165"/>
      <c r="K54" s="164">
        <v>11.7224</v>
      </c>
      <c r="L54" s="164">
        <v>4.5518999999999998</v>
      </c>
      <c r="M54" s="164">
        <v>5.9974999999999996</v>
      </c>
      <c r="N54" s="164">
        <v>-17.760000000000002</v>
      </c>
      <c r="O54" s="164">
        <v>-28.6</v>
      </c>
      <c r="P54" s="164">
        <v>4.4000000000000004</v>
      </c>
      <c r="Q54" s="165"/>
      <c r="R54" s="164">
        <v>-19.8</v>
      </c>
      <c r="S54" s="164">
        <v>3.4376000000000002</v>
      </c>
      <c r="T54" s="164">
        <v>2.5508000000000002</v>
      </c>
      <c r="U54" s="164">
        <v>4.0541</v>
      </c>
      <c r="V54" s="164">
        <v>3.9215</v>
      </c>
      <c r="W54" s="164">
        <v>7.2976999999999999</v>
      </c>
      <c r="X54" s="164">
        <v>3.4350999999999998</v>
      </c>
      <c r="Y54" s="164">
        <v>-9.1600000000000001E-2</v>
      </c>
      <c r="Z54" s="164">
        <v>2.2103999999999999</v>
      </c>
      <c r="AA54" s="165"/>
      <c r="AB54" s="164">
        <v>-1.1119000000000001</v>
      </c>
      <c r="AC54" s="164">
        <v>-1.212</v>
      </c>
      <c r="AD54" s="164">
        <v>-1.216</v>
      </c>
      <c r="AE54" s="164">
        <v>4.2930000000000001</v>
      </c>
      <c r="AF54" s="164">
        <v>-2.2200000000000002</v>
      </c>
      <c r="AG54" s="165"/>
      <c r="AH54" s="164">
        <v>-0.77900000000000003</v>
      </c>
      <c r="AI54" s="164">
        <v>0.32600000000000001</v>
      </c>
      <c r="AJ54" s="165">
        <v>11.83</v>
      </c>
      <c r="AK54" s="164">
        <v>-14.98</v>
      </c>
      <c r="AL54" s="165"/>
      <c r="AM54" s="164">
        <v>-11.83</v>
      </c>
      <c r="AN54" s="164">
        <v>-11.81</v>
      </c>
      <c r="AO54" s="164">
        <v>3.4041999999999999</v>
      </c>
      <c r="AP54" s="164">
        <v>4.1032000000000002</v>
      </c>
      <c r="AQ54" s="164">
        <v>20.6538</v>
      </c>
      <c r="AR54" s="164">
        <v>22.757999999999999</v>
      </c>
      <c r="AS54" s="164">
        <v>-16.157699999999998</v>
      </c>
      <c r="AT54" s="164">
        <v>-17.191700000000001</v>
      </c>
      <c r="AU54" s="164">
        <v>-17.282599999999999</v>
      </c>
      <c r="AV54" s="164">
        <v>-1.234</v>
      </c>
      <c r="AW54" s="164">
        <v>-1.1375</v>
      </c>
      <c r="AX54" s="164">
        <v>-17.5045</v>
      </c>
      <c r="AY54" s="164">
        <v>-15.5351</v>
      </c>
      <c r="AZ54" s="164">
        <v>17.3156</v>
      </c>
      <c r="BA54" s="164">
        <v>17.4756</v>
      </c>
      <c r="BB54" s="164">
        <v>4.6146000000000003</v>
      </c>
      <c r="BC54" s="164">
        <v>13.020300000000001</v>
      </c>
      <c r="BD54" s="164">
        <v>-5.0999999999999996</v>
      </c>
      <c r="BE54" s="164">
        <v>-5.0999999999999996</v>
      </c>
      <c r="BF54" s="164">
        <v>-19.622399999999999</v>
      </c>
      <c r="BG54" s="164">
        <v>-19.558900000000001</v>
      </c>
      <c r="BH54" s="164">
        <v>-1.6325000000000001</v>
      </c>
      <c r="BI54" s="165"/>
      <c r="BJ54" s="164">
        <v>-3.3353000000000002</v>
      </c>
      <c r="BK54" s="164">
        <v>0.85460000000000003</v>
      </c>
      <c r="BL54" s="164">
        <v>-0.16239999999999999</v>
      </c>
      <c r="BM54" s="164">
        <v>-6.4600000000000005E-2</v>
      </c>
      <c r="BN54" s="164">
        <v>-76.479399999999998</v>
      </c>
      <c r="BO54" s="164">
        <v>31.098400000000002</v>
      </c>
      <c r="BP54" s="164">
        <v>31.373000000000001</v>
      </c>
      <c r="BQ54" s="164">
        <v>88.888400000000004</v>
      </c>
      <c r="BR54" s="164">
        <v>-126.1952</v>
      </c>
      <c r="BS54" s="165"/>
      <c r="BT54" s="165"/>
      <c r="BU54" s="165"/>
      <c r="BV54" s="165"/>
      <c r="BW54" s="164">
        <v>9.18</v>
      </c>
      <c r="BX54" s="164">
        <v>7.08</v>
      </c>
      <c r="BY54" s="164">
        <v>-11.79</v>
      </c>
      <c r="BZ54" s="164">
        <v>2.39</v>
      </c>
      <c r="CA54" s="164">
        <v>-17.812100000000001</v>
      </c>
      <c r="CB54" s="164">
        <v>-17.142299999999999</v>
      </c>
      <c r="CC54" s="164">
        <v>34.035400000000003</v>
      </c>
      <c r="CD54" s="164">
        <v>33.752000000000002</v>
      </c>
      <c r="CE54" s="164">
        <v>37.140999999999998</v>
      </c>
      <c r="CF54" s="164">
        <v>2.4815</v>
      </c>
      <c r="CG54" s="164">
        <v>2.6034999999999999</v>
      </c>
      <c r="CH54" s="164">
        <v>-3.3050999999999999</v>
      </c>
      <c r="CI54" s="165"/>
      <c r="CJ54" s="165"/>
      <c r="CK54" s="165"/>
      <c r="CL54" s="164">
        <v>-14.5</v>
      </c>
      <c r="CM54" s="164">
        <v>-14.9</v>
      </c>
      <c r="CN54" s="164">
        <v>-2.35</v>
      </c>
      <c r="CO54" s="164">
        <v>24.603899999999999</v>
      </c>
      <c r="CP54" s="164">
        <v>23.828499999999998</v>
      </c>
      <c r="CQ54" s="164">
        <v>22.412099999999999</v>
      </c>
      <c r="CR54" s="164">
        <v>37.462299999999999</v>
      </c>
      <c r="CS54" s="164">
        <v>38.115900000000003</v>
      </c>
      <c r="CT54" s="164">
        <v>-24.760999999999999</v>
      </c>
      <c r="CU54" s="164">
        <v>-16.578199999999999</v>
      </c>
      <c r="CV54" s="164">
        <v>-25.613900000000001</v>
      </c>
      <c r="CW54" s="164">
        <v>3.4319999999999999</v>
      </c>
      <c r="CX54" s="164">
        <v>26.49</v>
      </c>
      <c r="CY54" s="164">
        <v>9.56</v>
      </c>
      <c r="CZ54" s="164">
        <v>4.5361000000000002</v>
      </c>
      <c r="DA54" s="164">
        <v>3.5186999999999999</v>
      </c>
      <c r="DB54" s="164">
        <v>-3.74</v>
      </c>
      <c r="DC54" s="165"/>
      <c r="DD54" s="165"/>
      <c r="DE54" s="165"/>
      <c r="DF54" s="164">
        <v>32.120600000000003</v>
      </c>
      <c r="DG54" s="165"/>
      <c r="DH54" s="164">
        <v>-2.6795</v>
      </c>
      <c r="DI54" s="164">
        <v>-20</v>
      </c>
      <c r="DJ54" s="164">
        <v>-19.8</v>
      </c>
      <c r="DK54" s="164">
        <v>-2.9796999999999998</v>
      </c>
      <c r="DL54" s="164">
        <v>0.56689999999999996</v>
      </c>
      <c r="DM54" s="164">
        <v>5.9981</v>
      </c>
      <c r="DN54" s="164">
        <v>8.5410000000000004</v>
      </c>
      <c r="DO54" s="164">
        <v>1.08</v>
      </c>
      <c r="DP54" s="164">
        <v>-1.3</v>
      </c>
      <c r="DQ54" s="164">
        <v>9.1605000000000008</v>
      </c>
      <c r="DR54" s="164">
        <v>-32.346800000000002</v>
      </c>
      <c r="DS54" s="164">
        <v>-5.55</v>
      </c>
      <c r="DT54" s="164">
        <v>-5.65</v>
      </c>
      <c r="DU54" s="164">
        <v>18.16</v>
      </c>
      <c r="DV54" s="164">
        <v>6.73</v>
      </c>
      <c r="DW54" s="164">
        <v>-32.054499999999997</v>
      </c>
      <c r="DX54" s="164">
        <v>-15.927300000000001</v>
      </c>
      <c r="DY54" s="164">
        <v>-39.4617</v>
      </c>
      <c r="DZ54" s="164">
        <v>-38.990900000000003</v>
      </c>
      <c r="EA54" s="164">
        <v>9.6607000000000003</v>
      </c>
      <c r="EB54" s="164">
        <v>-17.459399999999999</v>
      </c>
      <c r="EC54" s="164">
        <v>-27.682200000000002</v>
      </c>
      <c r="ED54" s="164">
        <v>-27.4404</v>
      </c>
      <c r="EE54" s="164">
        <v>-16.438600000000001</v>
      </c>
      <c r="EF54" s="164">
        <v>-20.3415</v>
      </c>
      <c r="EG54" s="164">
        <v>-13.757</v>
      </c>
      <c r="EH54" s="164">
        <v>-169.64510000000001</v>
      </c>
      <c r="EI54" s="164">
        <v>-12.4991</v>
      </c>
      <c r="EJ54" s="165"/>
      <c r="EK54" s="164">
        <v>-13.215</v>
      </c>
      <c r="EL54" s="164">
        <v>-12.596500000000001</v>
      </c>
      <c r="EM54" s="164">
        <v>13.6813</v>
      </c>
      <c r="EN54" s="164">
        <v>0.1188</v>
      </c>
      <c r="EO54" s="164">
        <v>-0.4163</v>
      </c>
      <c r="EP54" s="164">
        <v>-10.244</v>
      </c>
      <c r="EQ54" s="164">
        <v>-29.2728</v>
      </c>
      <c r="ER54" s="164">
        <v>-29.1022</v>
      </c>
      <c r="ES54" s="164">
        <v>1.0656000000000001</v>
      </c>
      <c r="ET54" s="165"/>
      <c r="EU54" s="164">
        <v>-3.63</v>
      </c>
      <c r="EV54" s="164">
        <v>0</v>
      </c>
      <c r="EW54" s="164">
        <v>5.6124000000000001</v>
      </c>
      <c r="EX54" s="164">
        <v>-0.15590000000000001</v>
      </c>
      <c r="EY54" s="164">
        <v>-11.896000000000001</v>
      </c>
      <c r="EZ54" s="164">
        <v>-11.8233</v>
      </c>
      <c r="FA54" s="164">
        <v>10.694900000000001</v>
      </c>
      <c r="FB54" s="164">
        <v>3.6863000000000001</v>
      </c>
      <c r="FC54" s="164">
        <v>-21.8887</v>
      </c>
      <c r="FD54" s="164">
        <v>5.5621</v>
      </c>
      <c r="FE54" s="165"/>
      <c r="FF54" s="164">
        <v>5.3287000000000004</v>
      </c>
      <c r="FG54" s="164">
        <v>2.8298000000000001</v>
      </c>
      <c r="FH54" s="164">
        <v>2.7504</v>
      </c>
      <c r="FI54" s="165"/>
      <c r="FJ54" s="164">
        <v>2.6793</v>
      </c>
      <c r="FK54" s="164">
        <v>1.5071000000000001</v>
      </c>
      <c r="FL54" s="164">
        <v>-16.410699999999999</v>
      </c>
      <c r="FM54" s="164">
        <v>20.621300000000002</v>
      </c>
      <c r="FN54" s="164">
        <v>21.113099999999999</v>
      </c>
      <c r="FO54" s="164">
        <v>-3.7618</v>
      </c>
      <c r="FP54" s="164">
        <v>9.4243000000000006</v>
      </c>
      <c r="FQ54" s="164">
        <v>23.790600000000001</v>
      </c>
      <c r="FR54" s="164">
        <v>-17.41</v>
      </c>
      <c r="FS54" s="164">
        <v>-0.60560000000000003</v>
      </c>
      <c r="FT54" s="164">
        <v>0.25380000000000003</v>
      </c>
      <c r="FU54" s="164">
        <v>-0.03</v>
      </c>
      <c r="FV54" s="164">
        <v>1.25</v>
      </c>
      <c r="FW54" s="165"/>
      <c r="FX54" s="165"/>
      <c r="FY54" s="164">
        <v>2.2629999999999999</v>
      </c>
      <c r="FZ54" s="164">
        <v>0.871</v>
      </c>
      <c r="GA54" s="165"/>
      <c r="GB54" s="164">
        <v>7.24</v>
      </c>
      <c r="GC54" s="164">
        <v>-24.084</v>
      </c>
      <c r="GD54" s="164">
        <v>-14.2166</v>
      </c>
      <c r="GE54" s="164">
        <v>-2.56</v>
      </c>
      <c r="GF54" s="164">
        <v>24.320799999999998</v>
      </c>
      <c r="GG54" s="165"/>
      <c r="GH54" s="164">
        <v>23.749400000000001</v>
      </c>
      <c r="GI54" s="164">
        <v>-6.3220999999999998</v>
      </c>
      <c r="GJ54" s="164">
        <v>-6.8228</v>
      </c>
      <c r="GK54" s="164">
        <v>2.6528999999999998</v>
      </c>
      <c r="GL54" s="165"/>
      <c r="GM54" s="165"/>
      <c r="GN54" s="164">
        <v>-10.601800000000001</v>
      </c>
      <c r="GO54" s="164">
        <v>-22.7834</v>
      </c>
      <c r="GP54" s="164">
        <v>0.71260000000000001</v>
      </c>
      <c r="GQ54" s="164">
        <v>-22.614799999999999</v>
      </c>
      <c r="GR54" s="164">
        <v>4.4962999999999997</v>
      </c>
      <c r="GS54" s="164">
        <v>6.0296000000000003</v>
      </c>
      <c r="GT54" s="164">
        <v>124.34650000000001</v>
      </c>
      <c r="GU54" s="164">
        <v>-8.5192999999999994</v>
      </c>
      <c r="GV54" s="164">
        <v>-8.7477</v>
      </c>
      <c r="GW54" s="164">
        <v>-7.5995999999999997</v>
      </c>
      <c r="GX54" s="164">
        <v>0.1333</v>
      </c>
      <c r="GY54" s="164">
        <v>6.1753999999999998</v>
      </c>
      <c r="GZ54" s="164">
        <v>6.2580999999999998</v>
      </c>
      <c r="HA54" s="165"/>
      <c r="HB54" s="164">
        <v>25.0322</v>
      </c>
      <c r="HC54" s="164">
        <v>25.997599999999998</v>
      </c>
      <c r="HD54" s="164">
        <v>-5.03</v>
      </c>
      <c r="HE54" s="165"/>
      <c r="HF54" s="164">
        <v>15.1523</v>
      </c>
      <c r="HG54" s="164">
        <v>5.6615000000000002</v>
      </c>
      <c r="HH54" s="164">
        <v>121.117</v>
      </c>
      <c r="HI54" s="164">
        <v>-40.540100000000002</v>
      </c>
      <c r="HJ54" s="164">
        <v>10.8588</v>
      </c>
      <c r="HK54" s="165"/>
      <c r="HL54" s="164">
        <v>5.1158999999999999</v>
      </c>
      <c r="HM54" s="164">
        <v>0</v>
      </c>
      <c r="HN54" s="164">
        <v>0</v>
      </c>
      <c r="HO54" s="165"/>
      <c r="HP54" s="165"/>
      <c r="HQ54" s="164">
        <v>-19.3568</v>
      </c>
      <c r="HR54" s="164">
        <v>-18.7361</v>
      </c>
      <c r="HS54" s="164">
        <v>-9.3507999999999996</v>
      </c>
      <c r="HT54" s="164">
        <v>-9.5519999999999996</v>
      </c>
      <c r="HU54" s="164">
        <v>-3.89</v>
      </c>
      <c r="HV54" s="164">
        <v>-3.85</v>
      </c>
      <c r="HW54" s="164">
        <v>-24.6</v>
      </c>
      <c r="HX54" s="164">
        <v>-24.8</v>
      </c>
      <c r="HY54" s="164">
        <v>0.3342</v>
      </c>
      <c r="HZ54" s="164">
        <v>-6.56</v>
      </c>
      <c r="IA54" s="164">
        <v>38.541400000000003</v>
      </c>
      <c r="IB54" s="164">
        <v>22.970800000000001</v>
      </c>
      <c r="IC54" s="164">
        <v>22.875499999999999</v>
      </c>
      <c r="ID54" s="164">
        <v>-19</v>
      </c>
      <c r="IE54" s="164">
        <v>-29</v>
      </c>
      <c r="IF54" s="164">
        <v>5.5</v>
      </c>
      <c r="IG54" s="164">
        <v>4.9000000000000004</v>
      </c>
      <c r="IH54" s="165"/>
      <c r="II54" s="165"/>
      <c r="IJ54" s="164">
        <v>-196.9443</v>
      </c>
      <c r="IK54" s="164">
        <v>-20.298400000000001</v>
      </c>
      <c r="IL54" s="164">
        <v>-245.72219999999999</v>
      </c>
      <c r="IM54" s="165">
        <v>0</v>
      </c>
      <c r="IN54" s="164">
        <v>-56.287999999999997</v>
      </c>
      <c r="IO54" s="165">
        <v>0</v>
      </c>
      <c r="IP54" s="165"/>
      <c r="IQ54" s="164">
        <v>107.35939999999999</v>
      </c>
      <c r="IR54" s="164">
        <v>114.73439999999999</v>
      </c>
      <c r="IS54" s="164">
        <v>56.388599999999997</v>
      </c>
      <c r="IT54" s="164">
        <v>16.0688</v>
      </c>
      <c r="IU54" s="164">
        <v>14.949199999999999</v>
      </c>
      <c r="IV54" s="164">
        <v>5.3400000000000003E-2</v>
      </c>
      <c r="IW54" s="164">
        <v>249.9229</v>
      </c>
      <c r="IX54" s="164">
        <v>-195.5763</v>
      </c>
      <c r="IY54" s="164">
        <v>63.412399999999998</v>
      </c>
      <c r="IZ54" s="164">
        <v>-49.4602</v>
      </c>
      <c r="JA54" s="164">
        <v>-0.84350000000000003</v>
      </c>
      <c r="JB54" s="164">
        <v>1.964</v>
      </c>
      <c r="JC54" s="164">
        <v>-3.44</v>
      </c>
      <c r="JD54" s="164">
        <v>-0.61499999999999999</v>
      </c>
      <c r="JE54" s="164">
        <v>-0.62</v>
      </c>
      <c r="JF54" s="164">
        <v>-1.84</v>
      </c>
      <c r="JG54" s="164">
        <v>4.32</v>
      </c>
      <c r="JH54" s="164">
        <v>-2.7698999999999998</v>
      </c>
      <c r="JI54" s="164">
        <v>-10.283099999999999</v>
      </c>
      <c r="JJ54" s="164">
        <v>6.9443999999999999</v>
      </c>
      <c r="JK54" s="164">
        <v>-3.2791999999999999</v>
      </c>
      <c r="JL54" s="164">
        <v>6.5</v>
      </c>
      <c r="JM54" s="164">
        <v>1.429</v>
      </c>
      <c r="JN54" s="164">
        <v>1.028</v>
      </c>
      <c r="JO54" s="164">
        <v>2.2339000000000002</v>
      </c>
      <c r="JP54" s="164">
        <v>2.5979000000000001</v>
      </c>
      <c r="JQ54" s="164">
        <v>4.6257999999999999</v>
      </c>
      <c r="JR54" s="164">
        <v>2.9702999999999999</v>
      </c>
      <c r="JS54" s="164">
        <v>3.5337000000000001</v>
      </c>
      <c r="JT54" s="165"/>
      <c r="JU54" s="164">
        <v>14.4</v>
      </c>
      <c r="JV54" s="164">
        <v>7.7849000000000004</v>
      </c>
      <c r="JW54" s="164">
        <v>1.01</v>
      </c>
      <c r="JX54" s="165"/>
      <c r="JY54" s="164">
        <v>-13.626300000000001</v>
      </c>
      <c r="JZ54" s="164">
        <v>1.0279</v>
      </c>
      <c r="KA54" s="164">
        <v>-24.465900000000001</v>
      </c>
      <c r="KB54" s="164">
        <v>-11.1448</v>
      </c>
      <c r="KC54" s="164">
        <v>-4.4329000000000001</v>
      </c>
      <c r="KD54" s="164">
        <v>-27.944500000000001</v>
      </c>
      <c r="KE54" s="164">
        <v>0</v>
      </c>
      <c r="KF54" s="164">
        <v>-4.9000000000000004</v>
      </c>
      <c r="KG54" s="164">
        <v>-9</v>
      </c>
      <c r="KH54" s="164">
        <v>70.000100000000003</v>
      </c>
      <c r="KI54" s="164">
        <v>-147.61019999999999</v>
      </c>
    </row>
    <row r="55" spans="1:295" ht="18" customHeight="1" x14ac:dyDescent="0.3">
      <c r="A55" s="161" t="s">
        <v>76</v>
      </c>
      <c r="B55" s="161" t="s">
        <v>776</v>
      </c>
      <c r="C55" s="164">
        <v>0</v>
      </c>
      <c r="D55" s="164">
        <v>4.4428999999999998</v>
      </c>
      <c r="E55" s="164">
        <v>-10.4109</v>
      </c>
      <c r="F55" s="164">
        <v>2.4491999999999998</v>
      </c>
      <c r="G55" s="164">
        <v>5.2565999999999997</v>
      </c>
      <c r="H55" s="165"/>
      <c r="I55" s="164">
        <v>12.1769</v>
      </c>
      <c r="J55" s="165"/>
      <c r="K55" s="164">
        <v>10.9</v>
      </c>
      <c r="L55" s="164">
        <v>4.1148999999999996</v>
      </c>
      <c r="M55" s="164">
        <v>5.4858000000000002</v>
      </c>
      <c r="N55" s="164">
        <v>-17.760000000000002</v>
      </c>
      <c r="O55" s="164">
        <v>-28.6</v>
      </c>
      <c r="P55" s="164">
        <v>4.4000000000000004</v>
      </c>
      <c r="Q55" s="164">
        <v>2.484</v>
      </c>
      <c r="R55" s="164">
        <v>-19.8</v>
      </c>
      <c r="S55" s="164">
        <v>1.4999</v>
      </c>
      <c r="T55" s="164">
        <v>2.2785000000000002</v>
      </c>
      <c r="U55" s="164">
        <v>3.8531</v>
      </c>
      <c r="V55" s="164">
        <v>3.8820000000000001</v>
      </c>
      <c r="W55" s="164">
        <v>6.9427000000000003</v>
      </c>
      <c r="X55" s="164">
        <v>3.1943999999999999</v>
      </c>
      <c r="Y55" s="164">
        <v>0.1608</v>
      </c>
      <c r="Z55" s="164">
        <v>2.3555000000000001</v>
      </c>
      <c r="AA55" s="165"/>
      <c r="AB55" s="164">
        <v>-1.05</v>
      </c>
      <c r="AC55" s="164">
        <v>-1.202</v>
      </c>
      <c r="AD55" s="164">
        <v>-1.218</v>
      </c>
      <c r="AE55" s="164">
        <v>4.0960000000000001</v>
      </c>
      <c r="AF55" s="164">
        <v>-2.2200000000000002</v>
      </c>
      <c r="AG55" s="164">
        <v>-6.6</v>
      </c>
      <c r="AH55" s="164">
        <v>-0.99099999999999999</v>
      </c>
      <c r="AI55" s="164">
        <v>0.32</v>
      </c>
      <c r="AJ55" s="165">
        <v>12.5</v>
      </c>
      <c r="AK55" s="164">
        <v>-14.13</v>
      </c>
      <c r="AL55" s="165"/>
      <c r="AM55" s="164">
        <v>-12.5</v>
      </c>
      <c r="AN55" s="164">
        <v>-12.48</v>
      </c>
      <c r="AO55" s="164">
        <v>2.6189</v>
      </c>
      <c r="AP55" s="164">
        <v>4.1207000000000003</v>
      </c>
      <c r="AQ55" s="164">
        <v>19.1356</v>
      </c>
      <c r="AR55" s="164">
        <v>21.075299999999999</v>
      </c>
      <c r="AS55" s="164">
        <v>-18.686299999999999</v>
      </c>
      <c r="AT55" s="164">
        <v>-17.759499999999999</v>
      </c>
      <c r="AU55" s="164">
        <v>-16.7926</v>
      </c>
      <c r="AV55" s="164">
        <v>23.371600000000001</v>
      </c>
      <c r="AW55" s="164">
        <v>19.351199999999999</v>
      </c>
      <c r="AX55" s="164">
        <v>-21.0304</v>
      </c>
      <c r="AY55" s="164">
        <v>-19.513400000000001</v>
      </c>
      <c r="AZ55" s="164">
        <v>26.386700000000001</v>
      </c>
      <c r="BA55" s="164">
        <v>19.927499999999998</v>
      </c>
      <c r="BB55" s="164">
        <v>13.712400000000001</v>
      </c>
      <c r="BC55" s="164">
        <v>9.7043999999999997</v>
      </c>
      <c r="BD55" s="164">
        <v>-5</v>
      </c>
      <c r="BE55" s="164">
        <v>-5</v>
      </c>
      <c r="BF55" s="164">
        <v>-18.5779</v>
      </c>
      <c r="BG55" s="164">
        <v>-18.838000000000001</v>
      </c>
      <c r="BH55" s="164">
        <v>-1.4319999999999999</v>
      </c>
      <c r="BI55" s="165"/>
      <c r="BJ55" s="164">
        <v>0.28160000000000002</v>
      </c>
      <c r="BK55" s="164">
        <v>0.91300000000000003</v>
      </c>
      <c r="BL55" s="164">
        <v>-0.38850000000000001</v>
      </c>
      <c r="BM55" s="164">
        <v>-0.25729999999999997</v>
      </c>
      <c r="BN55" s="164">
        <v>-75.991100000000003</v>
      </c>
      <c r="BO55" s="164">
        <v>49.500999999999998</v>
      </c>
      <c r="BP55" s="164">
        <v>49.043199999999999</v>
      </c>
      <c r="BQ55" s="164">
        <v>47.899799999999999</v>
      </c>
      <c r="BR55" s="164">
        <v>-114.50020000000001</v>
      </c>
      <c r="BS55" s="165"/>
      <c r="BT55" s="165"/>
      <c r="BU55" s="165"/>
      <c r="BV55" s="164">
        <v>11.4964</v>
      </c>
      <c r="BW55" s="164">
        <v>7.47</v>
      </c>
      <c r="BX55" s="164">
        <v>5.38</v>
      </c>
      <c r="BY55" s="164">
        <v>-13.1</v>
      </c>
      <c r="BZ55" s="164">
        <v>-0.38</v>
      </c>
      <c r="CA55" s="164">
        <v>-27.992799999999999</v>
      </c>
      <c r="CB55" s="164">
        <v>-28.2608</v>
      </c>
      <c r="CC55" s="164">
        <v>34.3033</v>
      </c>
      <c r="CD55" s="164">
        <v>33.911799999999999</v>
      </c>
      <c r="CE55" s="164">
        <v>40.521700000000003</v>
      </c>
      <c r="CF55" s="164">
        <v>10.9589</v>
      </c>
      <c r="CG55" s="164">
        <v>11.4809</v>
      </c>
      <c r="CH55" s="164">
        <v>0.1772</v>
      </c>
      <c r="CI55" s="165"/>
      <c r="CJ55" s="165"/>
      <c r="CK55" s="165"/>
      <c r="CL55" s="164">
        <v>-23.9</v>
      </c>
      <c r="CM55" s="164">
        <v>-22.9</v>
      </c>
      <c r="CN55" s="164">
        <v>-2.1800000000000002</v>
      </c>
      <c r="CO55" s="164">
        <v>22.151599999999998</v>
      </c>
      <c r="CP55" s="164">
        <v>22.5701</v>
      </c>
      <c r="CQ55" s="164">
        <v>19.4421</v>
      </c>
      <c r="CR55" s="164">
        <v>59.052999999999997</v>
      </c>
      <c r="CS55" s="164">
        <v>58.4343</v>
      </c>
      <c r="CT55" s="164">
        <v>-28.5062</v>
      </c>
      <c r="CU55" s="164">
        <v>-33.543500000000002</v>
      </c>
      <c r="CV55" s="164">
        <v>-29.366199999999999</v>
      </c>
      <c r="CW55" s="164">
        <v>2.7050000000000001</v>
      </c>
      <c r="CX55" s="164">
        <v>26.23</v>
      </c>
      <c r="CY55" s="164">
        <v>9.32</v>
      </c>
      <c r="CZ55" s="164">
        <v>3.4424000000000001</v>
      </c>
      <c r="DA55" s="164">
        <v>2.3468</v>
      </c>
      <c r="DB55" s="164">
        <v>-3.19</v>
      </c>
      <c r="DC55" s="165"/>
      <c r="DD55" s="165"/>
      <c r="DE55" s="165"/>
      <c r="DF55" s="164">
        <v>9.5337999999999994</v>
      </c>
      <c r="DG55" s="165"/>
      <c r="DH55" s="164">
        <v>-2.2229999999999999</v>
      </c>
      <c r="DI55" s="164">
        <v>-24.8</v>
      </c>
      <c r="DJ55" s="164">
        <v>-24.6</v>
      </c>
      <c r="DK55" s="164">
        <v>-4.0087999999999999</v>
      </c>
      <c r="DL55" s="164">
        <v>-0.56100000000000005</v>
      </c>
      <c r="DM55" s="164">
        <v>8.6791999999999998</v>
      </c>
      <c r="DN55" s="164">
        <v>6.4999000000000002</v>
      </c>
      <c r="DO55" s="164">
        <v>-7.0000000000000007E-2</v>
      </c>
      <c r="DP55" s="164">
        <v>-2.59</v>
      </c>
      <c r="DQ55" s="164">
        <v>8.3544999999999998</v>
      </c>
      <c r="DR55" s="164">
        <v>-9.2955000000000005</v>
      </c>
      <c r="DS55" s="164">
        <v>-5.37</v>
      </c>
      <c r="DT55" s="164">
        <v>-5.46</v>
      </c>
      <c r="DU55" s="164">
        <v>16.059999999999999</v>
      </c>
      <c r="DV55" s="164">
        <v>4.3</v>
      </c>
      <c r="DW55" s="164">
        <v>-9.0182000000000002</v>
      </c>
      <c r="DX55" s="164">
        <v>-4.4908999999999999</v>
      </c>
      <c r="DY55" s="164">
        <v>-38.3384</v>
      </c>
      <c r="DZ55" s="164">
        <v>-38.5</v>
      </c>
      <c r="EA55" s="164">
        <v>15.264699999999999</v>
      </c>
      <c r="EB55" s="164">
        <v>-7.4090999999999996</v>
      </c>
      <c r="EC55" s="164">
        <v>-17.9373</v>
      </c>
      <c r="ED55" s="164">
        <v>-17.920100000000001</v>
      </c>
      <c r="EE55" s="164">
        <v>-18.843800000000002</v>
      </c>
      <c r="EF55" s="164">
        <v>-22.9176</v>
      </c>
      <c r="EG55" s="164">
        <v>-13.907999999999999</v>
      </c>
      <c r="EH55" s="164">
        <v>-126.53279999999999</v>
      </c>
      <c r="EI55" s="164">
        <v>-21.126799999999999</v>
      </c>
      <c r="EJ55" s="165"/>
      <c r="EK55" s="164">
        <v>-12.773899999999999</v>
      </c>
      <c r="EL55" s="164">
        <v>-12.1708</v>
      </c>
      <c r="EM55" s="164">
        <v>15.472799999999999</v>
      </c>
      <c r="EN55" s="164">
        <v>-1.2621</v>
      </c>
      <c r="EO55" s="164">
        <v>-1.3756999999999999</v>
      </c>
      <c r="EP55" s="164">
        <v>-12.292</v>
      </c>
      <c r="EQ55" s="164">
        <v>-29.924900000000001</v>
      </c>
      <c r="ER55" s="164">
        <v>-29.7773</v>
      </c>
      <c r="ES55" s="164">
        <v>3.0855999999999999</v>
      </c>
      <c r="ET55" s="165"/>
      <c r="EU55" s="164">
        <v>-1.96</v>
      </c>
      <c r="EV55" s="164">
        <v>0</v>
      </c>
      <c r="EW55" s="164">
        <v>5.3680000000000003</v>
      </c>
      <c r="EX55" s="164">
        <v>-2.2088000000000001</v>
      </c>
      <c r="EY55" s="164">
        <v>-11.7308</v>
      </c>
      <c r="EZ55" s="164">
        <v>-11.7342</v>
      </c>
      <c r="FA55" s="164">
        <v>11.5486</v>
      </c>
      <c r="FB55" s="164">
        <v>6.4756999999999998</v>
      </c>
      <c r="FC55" s="164">
        <v>-23.9681</v>
      </c>
      <c r="FD55" s="164">
        <v>5.0952000000000002</v>
      </c>
      <c r="FE55" s="165"/>
      <c r="FF55" s="164">
        <v>4.9185999999999996</v>
      </c>
      <c r="FG55" s="164">
        <v>0</v>
      </c>
      <c r="FH55" s="164">
        <v>0</v>
      </c>
      <c r="FI55" s="164">
        <v>0</v>
      </c>
      <c r="FJ55" s="164">
        <v>17.080500000000001</v>
      </c>
      <c r="FK55" s="164">
        <v>15.908300000000001</v>
      </c>
      <c r="FL55" s="164">
        <v>-20.764600000000002</v>
      </c>
      <c r="FM55" s="164">
        <v>21.4267</v>
      </c>
      <c r="FN55" s="164">
        <v>21.4877</v>
      </c>
      <c r="FO55" s="164">
        <v>-7.4966999999999997</v>
      </c>
      <c r="FP55" s="164">
        <v>0</v>
      </c>
      <c r="FQ55" s="165">
        <v>23.790600000000001</v>
      </c>
      <c r="FR55" s="165"/>
      <c r="FS55" s="164">
        <v>-0.49940000000000001</v>
      </c>
      <c r="FT55" s="165"/>
      <c r="FU55" s="165"/>
      <c r="FV55" s="165"/>
      <c r="FW55" s="164">
        <v>-22.767700000000001</v>
      </c>
      <c r="FX55" s="165"/>
      <c r="FY55" s="164">
        <v>2.2559999999999998</v>
      </c>
      <c r="FZ55" s="164">
        <v>0.82199999999999995</v>
      </c>
      <c r="GA55" s="165"/>
      <c r="GB55" s="164">
        <v>7.73</v>
      </c>
      <c r="GC55" s="164">
        <v>-19.092199999999998</v>
      </c>
      <c r="GD55" s="164">
        <v>-11.017099999999999</v>
      </c>
      <c r="GE55" s="165"/>
      <c r="GF55" s="164">
        <v>24.588100000000001</v>
      </c>
      <c r="GG55" s="165"/>
      <c r="GH55" s="164">
        <v>22.997599999999998</v>
      </c>
      <c r="GI55" s="164">
        <v>-7.0011999999999999</v>
      </c>
      <c r="GJ55" s="164">
        <v>-7.5548000000000002</v>
      </c>
      <c r="GK55" s="164">
        <v>2.4706999999999999</v>
      </c>
      <c r="GL55" s="165"/>
      <c r="GM55" s="165"/>
      <c r="GN55" s="165"/>
      <c r="GO55" s="164">
        <v>-19.833600000000001</v>
      </c>
      <c r="GP55" s="164">
        <v>1.0055000000000001</v>
      </c>
      <c r="GQ55" s="164">
        <v>-22.989599999999999</v>
      </c>
      <c r="GR55" s="164">
        <v>5.3654999999999999</v>
      </c>
      <c r="GS55" s="164">
        <v>3.7768999999999999</v>
      </c>
      <c r="GT55" s="164">
        <v>126.88509999999999</v>
      </c>
      <c r="GU55" s="164">
        <v>-8.2865000000000002</v>
      </c>
      <c r="GV55" s="164">
        <v>-7.8696000000000002</v>
      </c>
      <c r="GW55" s="164">
        <v>-8.0591000000000008</v>
      </c>
      <c r="GX55" s="164">
        <v>0.1328</v>
      </c>
      <c r="GY55" s="164">
        <v>5.7359999999999998</v>
      </c>
      <c r="GZ55" s="164">
        <v>5.7914000000000003</v>
      </c>
      <c r="HA55" s="164">
        <v>-0.67069999999999996</v>
      </c>
      <c r="HB55" s="164">
        <v>23.191099999999999</v>
      </c>
      <c r="HC55" s="164">
        <v>25.253599999999999</v>
      </c>
      <c r="HD55" s="164">
        <v>-2.93</v>
      </c>
      <c r="HE55" s="164">
        <v>-4.7927</v>
      </c>
      <c r="HF55" s="164">
        <v>5.0960999999999999</v>
      </c>
      <c r="HG55" s="164">
        <v>15.1867</v>
      </c>
      <c r="HH55" s="164">
        <v>113.259</v>
      </c>
      <c r="HI55" s="164">
        <v>-41.512500000000003</v>
      </c>
      <c r="HJ55" s="164">
        <v>10.6569</v>
      </c>
      <c r="HK55" s="165"/>
      <c r="HL55" s="164">
        <v>5.8048999999999999</v>
      </c>
      <c r="HM55" s="164">
        <v>-11.208600000000001</v>
      </c>
      <c r="HN55" s="164">
        <v>0</v>
      </c>
      <c r="HO55" s="165"/>
      <c r="HP55" s="164">
        <v>49.527900000000002</v>
      </c>
      <c r="HQ55" s="164">
        <v>-18.648199999999999</v>
      </c>
      <c r="HR55" s="164">
        <v>-17.961500000000001</v>
      </c>
      <c r="HS55" s="164">
        <v>-10.8703</v>
      </c>
      <c r="HT55" s="164">
        <v>-10.6843</v>
      </c>
      <c r="HU55" s="164">
        <v>-4.71</v>
      </c>
      <c r="HV55" s="164">
        <v>-4.68</v>
      </c>
      <c r="HW55" s="164">
        <v>-24.9</v>
      </c>
      <c r="HX55" s="164">
        <v>-25</v>
      </c>
      <c r="HY55" s="164">
        <v>0.35249999999999998</v>
      </c>
      <c r="HZ55" s="164">
        <v>-8.16</v>
      </c>
      <c r="IA55" s="164">
        <v>38.971400000000003</v>
      </c>
      <c r="IB55" s="164">
        <v>23.607299999999999</v>
      </c>
      <c r="IC55" s="164">
        <v>23.333200000000001</v>
      </c>
      <c r="ID55" s="164">
        <v>-19.100000000000001</v>
      </c>
      <c r="IE55" s="164">
        <v>-28.2</v>
      </c>
      <c r="IF55" s="164">
        <v>5.6</v>
      </c>
      <c r="IG55" s="164">
        <v>4.8</v>
      </c>
      <c r="IH55" s="164">
        <v>-17.960999999999999</v>
      </c>
      <c r="II55" s="164">
        <v>-17.9739</v>
      </c>
      <c r="IJ55" s="164">
        <v>-186.8125</v>
      </c>
      <c r="IK55" s="164">
        <v>-10.953200000000001</v>
      </c>
      <c r="IL55" s="164">
        <v>-259.12790000000001</v>
      </c>
      <c r="IM55" s="165">
        <v>0</v>
      </c>
      <c r="IN55" s="164">
        <v>-53.271000000000001</v>
      </c>
      <c r="IO55" s="165">
        <v>0</v>
      </c>
      <c r="IP55" s="164">
        <v>33.217199999999998</v>
      </c>
      <c r="IQ55" s="164">
        <v>106.65170000000001</v>
      </c>
      <c r="IR55" s="164">
        <v>110.9862</v>
      </c>
      <c r="IS55" s="164">
        <v>56.871099999999998</v>
      </c>
      <c r="IT55" s="164">
        <v>15.025700000000001</v>
      </c>
      <c r="IU55" s="164">
        <v>13.359500000000001</v>
      </c>
      <c r="IV55" s="164">
        <v>-0.49259999999999998</v>
      </c>
      <c r="IW55" s="164">
        <v>255.23179999999999</v>
      </c>
      <c r="IX55" s="164">
        <v>-196.15639999999999</v>
      </c>
      <c r="IY55" s="164">
        <v>63.2256</v>
      </c>
      <c r="IZ55" s="164">
        <v>-52.709800000000001</v>
      </c>
      <c r="JA55" s="164">
        <v>-0.81910000000000005</v>
      </c>
      <c r="JB55" s="164">
        <v>1.8720000000000001</v>
      </c>
      <c r="JC55" s="164">
        <v>-3.28</v>
      </c>
      <c r="JD55" s="164">
        <v>-1.254</v>
      </c>
      <c r="JE55" s="164">
        <v>-1.258</v>
      </c>
      <c r="JF55" s="164">
        <v>-1.76</v>
      </c>
      <c r="JG55" s="164">
        <v>4.24</v>
      </c>
      <c r="JH55" s="164">
        <v>-2.5992999999999999</v>
      </c>
      <c r="JI55" s="164">
        <v>-9.8711000000000002</v>
      </c>
      <c r="JJ55" s="164">
        <v>7.2099000000000002</v>
      </c>
      <c r="JK55" s="164">
        <v>-3.2212000000000001</v>
      </c>
      <c r="JL55" s="164">
        <v>5.6</v>
      </c>
      <c r="JM55" s="164">
        <v>1.244</v>
      </c>
      <c r="JN55" s="164">
        <v>1.577</v>
      </c>
      <c r="JO55" s="164">
        <v>2.8561999999999999</v>
      </c>
      <c r="JP55" s="164">
        <v>3.0587</v>
      </c>
      <c r="JQ55" s="164">
        <v>3.4876</v>
      </c>
      <c r="JR55" s="164">
        <v>3.1551999999999998</v>
      </c>
      <c r="JS55" s="164">
        <v>3.6429</v>
      </c>
      <c r="JT55" s="165"/>
      <c r="JU55" s="164">
        <v>14</v>
      </c>
      <c r="JV55" s="164">
        <v>7.5393999999999997</v>
      </c>
      <c r="JW55" s="164">
        <v>1.01</v>
      </c>
      <c r="JX55" s="165"/>
      <c r="JY55" s="164">
        <v>-13.2814</v>
      </c>
      <c r="JZ55" s="164">
        <v>0.60870000000000002</v>
      </c>
      <c r="KA55" s="164">
        <v>-24.5366</v>
      </c>
      <c r="KB55" s="164">
        <v>-10.580500000000001</v>
      </c>
      <c r="KC55" s="164">
        <v>-4.1699000000000002</v>
      </c>
      <c r="KD55" s="164">
        <v>-28.633700000000001</v>
      </c>
      <c r="KE55" s="164">
        <v>1.3861000000000001</v>
      </c>
      <c r="KF55" s="164">
        <v>-5.9</v>
      </c>
      <c r="KG55" s="164">
        <v>-8</v>
      </c>
      <c r="KH55" s="164">
        <v>49.917400000000001</v>
      </c>
      <c r="KI55" s="164">
        <v>-126.5669</v>
      </c>
    </row>
    <row r="56" spans="1:295" ht="18" customHeight="1" x14ac:dyDescent="0.3">
      <c r="A56" s="161" t="s">
        <v>777</v>
      </c>
      <c r="B56" s="161" t="s">
        <v>77</v>
      </c>
      <c r="C56" s="166">
        <v>0</v>
      </c>
      <c r="D56" s="166">
        <v>4.1007999999999996</v>
      </c>
      <c r="E56" s="166">
        <v>-10.0825</v>
      </c>
      <c r="F56" s="166">
        <v>3.5510999999999999</v>
      </c>
      <c r="G56" s="166">
        <v>5.4104000000000001</v>
      </c>
      <c r="H56" s="167"/>
      <c r="I56" s="166">
        <v>11.145</v>
      </c>
      <c r="J56" s="167"/>
      <c r="K56" s="166">
        <v>9.8847000000000005</v>
      </c>
      <c r="L56" s="166">
        <v>3.6078999999999999</v>
      </c>
      <c r="M56" s="166">
        <v>5.0849000000000002</v>
      </c>
      <c r="N56" s="166">
        <v>-17.760000000000002</v>
      </c>
      <c r="O56" s="166">
        <v>-30.8</v>
      </c>
      <c r="P56" s="167"/>
      <c r="Q56" s="167"/>
      <c r="R56" s="167"/>
      <c r="S56" s="166">
        <v>1.4708000000000001</v>
      </c>
      <c r="T56" s="166">
        <v>2.8555000000000001</v>
      </c>
      <c r="U56" s="166">
        <v>3.7490999999999999</v>
      </c>
      <c r="V56" s="166">
        <v>3.6105999999999998</v>
      </c>
      <c r="W56" s="166">
        <v>6.7656000000000001</v>
      </c>
      <c r="X56" s="166">
        <v>3.42</v>
      </c>
      <c r="Y56" s="166">
        <v>0.1011</v>
      </c>
      <c r="Z56" s="166">
        <v>2.2654999999999998</v>
      </c>
      <c r="AA56" s="167"/>
      <c r="AB56" s="166">
        <v>-1.1407</v>
      </c>
      <c r="AC56" s="166">
        <v>-1.2030000000000001</v>
      </c>
      <c r="AD56" s="166">
        <v>-1.2</v>
      </c>
      <c r="AE56" s="166">
        <v>3.7879999999999998</v>
      </c>
      <c r="AF56" s="166">
        <v>-2.2200000000000002</v>
      </c>
      <c r="AG56" s="166">
        <v>-4.4000000000000004</v>
      </c>
      <c r="AH56" s="166">
        <v>-1.0269999999999999</v>
      </c>
      <c r="AI56" s="166">
        <v>0.30399999999999999</v>
      </c>
      <c r="AJ56" s="167">
        <v>12.38</v>
      </c>
      <c r="AK56" s="166">
        <v>-14.38</v>
      </c>
      <c r="AL56" s="167"/>
      <c r="AM56" s="166">
        <v>-12.38</v>
      </c>
      <c r="AN56" s="166">
        <v>-12.52</v>
      </c>
      <c r="AO56" s="166">
        <v>2.0078999999999998</v>
      </c>
      <c r="AP56" s="166">
        <v>3.7725</v>
      </c>
      <c r="AQ56" s="166">
        <v>19.1266</v>
      </c>
      <c r="AR56" s="166">
        <v>21.163699999999999</v>
      </c>
      <c r="AS56" s="166">
        <v>-17.689900000000002</v>
      </c>
      <c r="AT56" s="166">
        <v>-16.9695</v>
      </c>
      <c r="AU56" s="166">
        <v>-16.8065</v>
      </c>
      <c r="AV56" s="166">
        <v>7.8856000000000002</v>
      </c>
      <c r="AW56" s="166">
        <v>10.8447</v>
      </c>
      <c r="AX56" s="166">
        <v>-20.634899999999998</v>
      </c>
      <c r="AY56" s="166">
        <v>-19.130500000000001</v>
      </c>
      <c r="AZ56" s="166">
        <v>22.418299999999999</v>
      </c>
      <c r="BA56" s="166">
        <v>29.887799999999999</v>
      </c>
      <c r="BB56" s="166">
        <v>9.6275999999999993</v>
      </c>
      <c r="BC56" s="166">
        <v>9.4641999999999999</v>
      </c>
      <c r="BD56" s="166">
        <v>-5.3</v>
      </c>
      <c r="BE56" s="166">
        <v>-5.3</v>
      </c>
      <c r="BF56" s="166">
        <v>-19.755500000000001</v>
      </c>
      <c r="BG56" s="166">
        <v>-19.758199999999999</v>
      </c>
      <c r="BH56" s="166">
        <v>-1.2695000000000001</v>
      </c>
      <c r="BI56" s="167"/>
      <c r="BJ56" s="166">
        <v>0.70309999999999995</v>
      </c>
      <c r="BK56" s="166">
        <v>0.85829999999999995</v>
      </c>
      <c r="BL56" s="166">
        <v>-0.63090000000000002</v>
      </c>
      <c r="BM56" s="166">
        <v>-0.29089999999999999</v>
      </c>
      <c r="BN56" s="166">
        <v>-86.2453</v>
      </c>
      <c r="BO56" s="166">
        <v>52.705399999999997</v>
      </c>
      <c r="BP56" s="166">
        <v>52.766500000000001</v>
      </c>
      <c r="BQ56" s="166">
        <v>50.1419</v>
      </c>
      <c r="BR56" s="166">
        <v>-119.35129999999999</v>
      </c>
      <c r="BS56" s="167"/>
      <c r="BT56" s="167"/>
      <c r="BU56" s="167"/>
      <c r="BV56" s="166">
        <v>11.526400000000001</v>
      </c>
      <c r="BW56" s="166">
        <v>7.76</v>
      </c>
      <c r="BX56" s="166">
        <v>5.62</v>
      </c>
      <c r="BY56" s="166">
        <v>-13.22</v>
      </c>
      <c r="BZ56" s="166">
        <v>1.07</v>
      </c>
      <c r="CA56" s="166">
        <v>-30.4041</v>
      </c>
      <c r="CB56" s="166">
        <v>-30.939900000000002</v>
      </c>
      <c r="CC56" s="166">
        <v>33.8795</v>
      </c>
      <c r="CD56" s="166">
        <v>32.755099999999999</v>
      </c>
      <c r="CE56" s="166">
        <v>41.981999999999999</v>
      </c>
      <c r="CF56" s="166">
        <v>4.5946999999999996</v>
      </c>
      <c r="CG56" s="166">
        <v>5.2004999999999999</v>
      </c>
      <c r="CH56" s="166">
        <v>1.2075</v>
      </c>
      <c r="CI56" s="167"/>
      <c r="CJ56" s="167"/>
      <c r="CK56" s="167"/>
      <c r="CL56" s="166">
        <v>-26.8</v>
      </c>
      <c r="CM56" s="166">
        <v>-25.2</v>
      </c>
      <c r="CN56" s="166">
        <v>-2.0499999999999998</v>
      </c>
      <c r="CO56" s="166">
        <v>16.9145</v>
      </c>
      <c r="CP56" s="166">
        <v>17.172799999999999</v>
      </c>
      <c r="CQ56" s="166">
        <v>15.7242</v>
      </c>
      <c r="CR56" s="166">
        <v>62.586100000000002</v>
      </c>
      <c r="CS56" s="166">
        <v>61.623899999999999</v>
      </c>
      <c r="CT56" s="166">
        <v>-28.5383</v>
      </c>
      <c r="CU56" s="166">
        <v>-37.226799999999997</v>
      </c>
      <c r="CV56" s="166">
        <v>-30.3443</v>
      </c>
      <c r="CW56" s="166">
        <v>2.4506999999999999</v>
      </c>
      <c r="CX56" s="166">
        <v>25.67</v>
      </c>
      <c r="CY56" s="166">
        <v>9.1300000000000008</v>
      </c>
      <c r="CZ56" s="166">
        <v>3.1299000000000001</v>
      </c>
      <c r="DA56" s="166">
        <v>2.1515</v>
      </c>
      <c r="DB56" s="166">
        <v>-3.04</v>
      </c>
      <c r="DC56" s="167"/>
      <c r="DD56" s="167"/>
      <c r="DE56" s="167"/>
      <c r="DF56" s="166">
        <v>9.1271000000000004</v>
      </c>
      <c r="DG56" s="167"/>
      <c r="DH56" s="166">
        <v>-2.0918000000000001</v>
      </c>
      <c r="DI56" s="166">
        <v>-27.2</v>
      </c>
      <c r="DJ56" s="167"/>
      <c r="DK56" s="166">
        <v>-3.7439</v>
      </c>
      <c r="DL56" s="166">
        <v>-1.1220000000000001</v>
      </c>
      <c r="DM56" s="166">
        <v>7.2598000000000003</v>
      </c>
      <c r="DN56" s="166">
        <v>5.7577999999999996</v>
      </c>
      <c r="DO56" s="166">
        <v>-0.65</v>
      </c>
      <c r="DP56" s="166">
        <v>-2.2999999999999998</v>
      </c>
      <c r="DQ56" s="166">
        <v>7.9980000000000002</v>
      </c>
      <c r="DR56" s="166">
        <v>-9.2654999999999994</v>
      </c>
      <c r="DS56" s="166">
        <v>-5.88</v>
      </c>
      <c r="DT56" s="166">
        <v>-5.97</v>
      </c>
      <c r="DU56" s="166">
        <v>16.600000000000001</v>
      </c>
      <c r="DV56" s="166">
        <v>3.71</v>
      </c>
      <c r="DW56" s="166">
        <v>-8.0545000000000009</v>
      </c>
      <c r="DX56" s="166">
        <v>-5.1181999999999999</v>
      </c>
      <c r="DY56" s="166">
        <v>-38.575000000000003</v>
      </c>
      <c r="DZ56" s="166">
        <v>-37.881799999999998</v>
      </c>
      <c r="EA56" s="166">
        <v>10.8126</v>
      </c>
      <c r="EB56" s="166">
        <v>-11.0085</v>
      </c>
      <c r="EC56" s="166">
        <v>-20.784400000000002</v>
      </c>
      <c r="ED56" s="166">
        <v>-21.012799999999999</v>
      </c>
      <c r="EE56" s="166">
        <v>-16.991199999999999</v>
      </c>
      <c r="EF56" s="166">
        <v>-19.8813</v>
      </c>
      <c r="EG56" s="166">
        <v>-14.037000000000001</v>
      </c>
      <c r="EH56" s="166">
        <v>-130.8202</v>
      </c>
      <c r="EI56" s="166">
        <v>-18.947900000000001</v>
      </c>
      <c r="EJ56" s="167"/>
      <c r="EK56" s="166">
        <v>-12.821199999999999</v>
      </c>
      <c r="EL56" s="166">
        <v>-11.874499999999999</v>
      </c>
      <c r="EM56" s="166">
        <v>12.129300000000001</v>
      </c>
      <c r="EN56" s="166">
        <v>-4.8795999999999999</v>
      </c>
      <c r="EO56" s="166">
        <v>-6.4379</v>
      </c>
      <c r="EP56" s="166">
        <v>-5.1239999999999997</v>
      </c>
      <c r="EQ56" s="166">
        <v>-30.386199999999999</v>
      </c>
      <c r="ER56" s="166">
        <v>-29.384799999999998</v>
      </c>
      <c r="ES56" s="166">
        <v>4.3914999999999997</v>
      </c>
      <c r="ET56" s="167"/>
      <c r="EU56" s="166">
        <v>-3.49</v>
      </c>
      <c r="EV56" s="166">
        <v>2.2000000000000002</v>
      </c>
      <c r="EW56" s="166">
        <v>5.4965000000000002</v>
      </c>
      <c r="EX56" s="166">
        <v>-10.9435</v>
      </c>
      <c r="EY56" s="166">
        <v>-10.758900000000001</v>
      </c>
      <c r="EZ56" s="166">
        <v>-10.671900000000001</v>
      </c>
      <c r="FA56" s="166">
        <v>10.795400000000001</v>
      </c>
      <c r="FB56" s="166">
        <v>9.0991</v>
      </c>
      <c r="FC56" s="166">
        <v>-23.3691</v>
      </c>
      <c r="FD56" s="166">
        <v>4.5582000000000003</v>
      </c>
      <c r="FE56" s="167"/>
      <c r="FF56" s="166">
        <v>4.4046000000000003</v>
      </c>
      <c r="FG56" s="166">
        <v>2.5583</v>
      </c>
      <c r="FH56" s="166">
        <v>3.8715000000000002</v>
      </c>
      <c r="FI56" s="166">
        <v>0</v>
      </c>
      <c r="FJ56" s="166">
        <v>17.415500000000002</v>
      </c>
      <c r="FK56" s="166">
        <v>17.9178</v>
      </c>
      <c r="FL56" s="166">
        <v>-21.4344</v>
      </c>
      <c r="FM56" s="166">
        <v>21.390699999999999</v>
      </c>
      <c r="FN56" s="166">
        <v>21.238499999999998</v>
      </c>
      <c r="FO56" s="166">
        <v>-6.0221999999999998</v>
      </c>
      <c r="FP56" s="167"/>
      <c r="FQ56" s="166">
        <v>22.301400000000001</v>
      </c>
      <c r="FR56" s="166">
        <v>-16.84</v>
      </c>
      <c r="FS56" s="166">
        <v>-0.50129999999999997</v>
      </c>
      <c r="FT56" s="166">
        <v>0.2273</v>
      </c>
      <c r="FU56" s="166">
        <v>-0.17</v>
      </c>
      <c r="FV56" s="166">
        <v>2.1800000000000002</v>
      </c>
      <c r="FW56" s="166">
        <v>-22.776</v>
      </c>
      <c r="FX56" s="166">
        <v>3.7452000000000001</v>
      </c>
      <c r="FY56" s="166">
        <v>2.2559999999999998</v>
      </c>
      <c r="FZ56" s="166">
        <v>0.79900000000000004</v>
      </c>
      <c r="GA56" s="167"/>
      <c r="GB56" s="166">
        <v>7.76</v>
      </c>
      <c r="GC56" s="166">
        <v>-20.325199999999999</v>
      </c>
      <c r="GD56" s="166">
        <v>-12.3939</v>
      </c>
      <c r="GE56" s="166">
        <v>-2.89</v>
      </c>
      <c r="GF56" s="166">
        <v>24.011900000000001</v>
      </c>
      <c r="GG56" s="167"/>
      <c r="GH56" s="166">
        <v>22.7257</v>
      </c>
      <c r="GI56" s="166">
        <v>-7.0713999999999997</v>
      </c>
      <c r="GJ56" s="166">
        <v>-7.5724999999999998</v>
      </c>
      <c r="GK56" s="166">
        <v>2.3165</v>
      </c>
      <c r="GL56" s="167"/>
      <c r="GM56" s="167"/>
      <c r="GN56" s="166">
        <v>-10.7203</v>
      </c>
      <c r="GO56" s="166">
        <v>-19.158899999999999</v>
      </c>
      <c r="GP56" s="166">
        <v>0.74229999999999996</v>
      </c>
      <c r="GQ56" s="166">
        <v>-22.728899999999999</v>
      </c>
      <c r="GR56" s="166">
        <v>5.7083000000000004</v>
      </c>
      <c r="GS56" s="166">
        <v>5.218</v>
      </c>
      <c r="GT56" s="166">
        <v>125.6276</v>
      </c>
      <c r="GU56" s="166">
        <v>-8.6199999999999992</v>
      </c>
      <c r="GV56" s="166">
        <v>-7.1123000000000003</v>
      </c>
      <c r="GW56" s="166">
        <v>-8.7729999999999997</v>
      </c>
      <c r="GX56" s="166">
        <v>0.2334</v>
      </c>
      <c r="GY56" s="166">
        <v>5.6334</v>
      </c>
      <c r="GZ56" s="166">
        <v>5.7043999999999997</v>
      </c>
      <c r="HA56" s="166">
        <v>-1</v>
      </c>
      <c r="HB56" s="166">
        <v>24.5365</v>
      </c>
      <c r="HC56" s="166">
        <v>25.479299999999999</v>
      </c>
      <c r="HD56" s="166">
        <v>-3.35</v>
      </c>
      <c r="HE56" s="166">
        <v>-5.3780000000000001</v>
      </c>
      <c r="HF56" s="166">
        <v>0</v>
      </c>
      <c r="HG56" s="166">
        <v>14.026999999999999</v>
      </c>
      <c r="HH56" s="166">
        <v>115.88939999999999</v>
      </c>
      <c r="HI56" s="166">
        <v>-42.399799999999999</v>
      </c>
      <c r="HJ56" s="166">
        <v>9.3207000000000004</v>
      </c>
      <c r="HK56" s="167"/>
      <c r="HL56" s="166">
        <v>6.2685000000000004</v>
      </c>
      <c r="HM56" s="166">
        <v>0</v>
      </c>
      <c r="HN56" s="166">
        <v>0</v>
      </c>
      <c r="HO56" s="167"/>
      <c r="HP56" s="167"/>
      <c r="HQ56" s="166">
        <v>-20.543399999999998</v>
      </c>
      <c r="HR56" s="166">
        <v>-19.708400000000001</v>
      </c>
      <c r="HS56" s="166">
        <v>-10.193199999999999</v>
      </c>
      <c r="HT56" s="166">
        <v>-10.3378</v>
      </c>
      <c r="HU56" s="166">
        <v>-4.6900000000000004</v>
      </c>
      <c r="HV56" s="166">
        <v>-5.81</v>
      </c>
      <c r="HW56" s="166">
        <v>-24.8</v>
      </c>
      <c r="HX56" s="166">
        <v>-24.9</v>
      </c>
      <c r="HY56" s="166">
        <v>0.56310000000000004</v>
      </c>
      <c r="HZ56" s="166">
        <v>-8.64</v>
      </c>
      <c r="IA56" s="166">
        <v>46.719299999999997</v>
      </c>
      <c r="IB56" s="166">
        <v>23.006499999999999</v>
      </c>
      <c r="IC56" s="166">
        <v>22.515999999999998</v>
      </c>
      <c r="ID56" s="166">
        <v>-19.100000000000001</v>
      </c>
      <c r="IE56" s="166">
        <v>-29.5</v>
      </c>
      <c r="IF56" s="166">
        <v>7</v>
      </c>
      <c r="IG56" s="166">
        <v>6.4</v>
      </c>
      <c r="IH56" s="166">
        <v>-18.0197</v>
      </c>
      <c r="II56" s="166">
        <v>-17.912500000000001</v>
      </c>
      <c r="IJ56" s="166">
        <v>-187.899</v>
      </c>
      <c r="IK56" s="166">
        <v>-5.5015999999999998</v>
      </c>
      <c r="IL56" s="166">
        <v>-257.74799999999999</v>
      </c>
      <c r="IM56" s="167">
        <v>0</v>
      </c>
      <c r="IN56" s="166">
        <v>-51.815199999999997</v>
      </c>
      <c r="IO56" s="167">
        <v>0</v>
      </c>
      <c r="IP56" s="167"/>
      <c r="IQ56" s="166">
        <v>111.37009999999999</v>
      </c>
      <c r="IR56" s="166">
        <v>120.29219999999999</v>
      </c>
      <c r="IS56" s="166">
        <v>56.777000000000001</v>
      </c>
      <c r="IT56" s="166">
        <v>14.7546</v>
      </c>
      <c r="IU56" s="166">
        <v>15.2536</v>
      </c>
      <c r="IV56" s="166">
        <v>-0.56299999999999994</v>
      </c>
      <c r="IW56" s="166">
        <v>256.39909999999998</v>
      </c>
      <c r="IX56" s="166">
        <v>-203.18440000000001</v>
      </c>
      <c r="IY56" s="166">
        <v>64.955699999999993</v>
      </c>
      <c r="IZ56" s="166">
        <v>-49.829099999999997</v>
      </c>
      <c r="JA56" s="166">
        <v>-0.63109999999999999</v>
      </c>
      <c r="JB56" s="166">
        <v>2.0310000000000001</v>
      </c>
      <c r="JC56" s="166">
        <v>-4.32</v>
      </c>
      <c r="JD56" s="166">
        <v>-1.4039999999999999</v>
      </c>
      <c r="JE56" s="166">
        <v>-1.4059999999999999</v>
      </c>
      <c r="JF56" s="166">
        <v>-0.16</v>
      </c>
      <c r="JG56" s="166">
        <v>3.92</v>
      </c>
      <c r="JH56" s="166">
        <v>-3.1722000000000001</v>
      </c>
      <c r="JI56" s="166">
        <v>-9.9596</v>
      </c>
      <c r="JJ56" s="166">
        <v>9.5536999999999992</v>
      </c>
      <c r="JK56" s="166">
        <v>-4.7439999999999998</v>
      </c>
      <c r="JL56" s="166">
        <v>5.7</v>
      </c>
      <c r="JM56" s="166">
        <v>0.54700000000000004</v>
      </c>
      <c r="JN56" s="166">
        <v>0.86399999999999999</v>
      </c>
      <c r="JO56" s="166">
        <v>2.7833999999999999</v>
      </c>
      <c r="JP56" s="166">
        <v>3.3378999999999999</v>
      </c>
      <c r="JQ56" s="166">
        <v>4.8635999999999999</v>
      </c>
      <c r="JR56" s="166">
        <v>3.4613999999999998</v>
      </c>
      <c r="JS56" s="166">
        <v>3.3349000000000002</v>
      </c>
      <c r="JT56" s="167"/>
      <c r="JU56" s="166">
        <v>15.5</v>
      </c>
      <c r="JV56" s="166">
        <v>-0.12330000000000001</v>
      </c>
      <c r="JW56" s="166">
        <v>1.01</v>
      </c>
      <c r="JX56" s="167"/>
      <c r="JY56" s="166">
        <v>-14.416700000000001</v>
      </c>
      <c r="JZ56" s="166">
        <v>0.53</v>
      </c>
      <c r="KA56" s="166">
        <v>-25.3843</v>
      </c>
      <c r="KB56" s="166">
        <v>-10.871499999999999</v>
      </c>
      <c r="KC56" s="166">
        <v>-3.835</v>
      </c>
      <c r="KD56" s="166">
        <v>-27.912299999999998</v>
      </c>
      <c r="KE56" s="166">
        <v>1.9287000000000001</v>
      </c>
      <c r="KF56" s="166">
        <v>-5.6</v>
      </c>
      <c r="KG56" s="166">
        <v>-9.3000000000000007</v>
      </c>
      <c r="KH56" s="166">
        <v>52.993899999999996</v>
      </c>
      <c r="KI56" s="166">
        <v>-128.60400000000001</v>
      </c>
    </row>
    <row r="57" spans="1:295" x14ac:dyDescent="0.3">
      <c r="A57" s="226" t="s">
        <v>789</v>
      </c>
      <c r="B57" s="226"/>
      <c r="C57" s="168">
        <v>0</v>
      </c>
      <c r="D57" s="168">
        <v>6.6658999999999997</v>
      </c>
      <c r="E57" s="168">
        <v>-7.5715000000000003</v>
      </c>
      <c r="F57" s="168">
        <v>11.1236</v>
      </c>
      <c r="G57" s="168">
        <v>12.555199999999999</v>
      </c>
      <c r="H57" s="168">
        <v>0</v>
      </c>
      <c r="I57" s="168">
        <v>22.295000000000002</v>
      </c>
      <c r="J57" s="168">
        <v>0</v>
      </c>
      <c r="K57" s="168">
        <v>26.411899999999999</v>
      </c>
      <c r="L57" s="168">
        <v>11.9436</v>
      </c>
      <c r="M57" s="168">
        <v>13.1075</v>
      </c>
      <c r="N57" s="168">
        <v>-8.8800000000000008</v>
      </c>
      <c r="O57" s="168">
        <v>-26.4</v>
      </c>
      <c r="P57" s="168">
        <v>15.4</v>
      </c>
      <c r="Q57" s="168">
        <v>7.452</v>
      </c>
      <c r="R57" s="168">
        <v>-17.600000000000001</v>
      </c>
      <c r="S57" s="168">
        <v>4.3358999999999996</v>
      </c>
      <c r="T57" s="168">
        <v>2.8555000000000001</v>
      </c>
      <c r="U57" s="168">
        <v>6.5712000000000002</v>
      </c>
      <c r="V57" s="168">
        <v>6.4736000000000002</v>
      </c>
      <c r="W57" s="168">
        <v>11.202999999999999</v>
      </c>
      <c r="X57" s="168">
        <v>3.6434000000000002</v>
      </c>
      <c r="Y57" s="168">
        <v>1.8246</v>
      </c>
      <c r="Z57" s="168">
        <v>2.4748999999999999</v>
      </c>
      <c r="AA57" s="168">
        <v>0</v>
      </c>
      <c r="AB57" s="168">
        <v>-0.2681</v>
      </c>
      <c r="AC57" s="168">
        <v>0</v>
      </c>
      <c r="AD57" s="168">
        <v>0.21199999999999999</v>
      </c>
      <c r="AE57" s="168">
        <v>5.0339999999999998</v>
      </c>
      <c r="AF57" s="168">
        <v>0</v>
      </c>
      <c r="AG57" s="168">
        <v>11</v>
      </c>
      <c r="AH57" s="168">
        <v>2.3E-2</v>
      </c>
      <c r="AI57" s="168">
        <v>0.372</v>
      </c>
      <c r="AJ57" s="168">
        <v>12.5</v>
      </c>
      <c r="AK57" s="168">
        <v>-11.6</v>
      </c>
      <c r="AL57" s="168">
        <v>-10</v>
      </c>
      <c r="AM57" s="168">
        <v>-3.73</v>
      </c>
      <c r="AN57" s="168">
        <v>-3.34</v>
      </c>
      <c r="AO57" s="168">
        <v>5.5385999999999997</v>
      </c>
      <c r="AP57" s="168">
        <v>4.5308999999999999</v>
      </c>
      <c r="AQ57" s="168">
        <v>24.143999999999998</v>
      </c>
      <c r="AR57" s="168">
        <v>26.335999999999999</v>
      </c>
      <c r="AS57" s="168">
        <v>-14.529299999999999</v>
      </c>
      <c r="AT57" s="168">
        <v>-12.2921</v>
      </c>
      <c r="AU57" s="168">
        <v>-12.697900000000001</v>
      </c>
      <c r="AV57" s="168">
        <v>25.821100000000001</v>
      </c>
      <c r="AW57" s="168">
        <v>28.146000000000001</v>
      </c>
      <c r="AX57" s="168">
        <v>-10.7811</v>
      </c>
      <c r="AY57" s="168">
        <v>-8.6349999999999998</v>
      </c>
      <c r="AZ57" s="168">
        <v>35.561</v>
      </c>
      <c r="BA57" s="168">
        <v>35.866599999999998</v>
      </c>
      <c r="BB57" s="168">
        <v>50.1721</v>
      </c>
      <c r="BC57" s="168">
        <v>13.020300000000001</v>
      </c>
      <c r="BD57" s="168">
        <v>-2.2999999999999998</v>
      </c>
      <c r="BE57" s="168">
        <v>-2.2999999999999998</v>
      </c>
      <c r="BF57" s="168">
        <v>-12.604699999999999</v>
      </c>
      <c r="BG57" s="168">
        <v>-12.936</v>
      </c>
      <c r="BH57" s="168">
        <v>-1.2695000000000001</v>
      </c>
      <c r="BI57" s="168">
        <v>0</v>
      </c>
      <c r="BJ57" s="168">
        <v>16.1553</v>
      </c>
      <c r="BK57" s="168">
        <v>4.8632999999999997</v>
      </c>
      <c r="BL57" s="168">
        <v>5.6680999999999999</v>
      </c>
      <c r="BM57" s="168">
        <v>3.6907999999999999</v>
      </c>
      <c r="BN57" s="168">
        <v>-39.277299999999997</v>
      </c>
      <c r="BO57" s="168">
        <v>53.804099999999998</v>
      </c>
      <c r="BP57" s="168">
        <v>54.139800000000001</v>
      </c>
      <c r="BQ57" s="168">
        <v>104.3938</v>
      </c>
      <c r="BR57" s="168">
        <v>-75.078699999999998</v>
      </c>
      <c r="BS57" s="168">
        <v>0</v>
      </c>
      <c r="BT57" s="168">
        <v>0</v>
      </c>
      <c r="BU57" s="168">
        <v>0</v>
      </c>
      <c r="BV57" s="168">
        <v>22.972899999999999</v>
      </c>
      <c r="BW57" s="168">
        <v>10.64</v>
      </c>
      <c r="BX57" s="168">
        <v>10.75</v>
      </c>
      <c r="BY57" s="168">
        <v>-3.38</v>
      </c>
      <c r="BZ57" s="168">
        <v>6.74</v>
      </c>
      <c r="CA57" s="168">
        <v>-17.678100000000001</v>
      </c>
      <c r="CB57" s="168">
        <v>-17.142299999999999</v>
      </c>
      <c r="CC57" s="168">
        <v>40.800199999999997</v>
      </c>
      <c r="CD57" s="168">
        <v>40.1693</v>
      </c>
      <c r="CE57" s="168">
        <v>46.889899999999997</v>
      </c>
      <c r="CF57" s="168">
        <v>25.459199999999999</v>
      </c>
      <c r="CG57" s="168">
        <v>25.136900000000001</v>
      </c>
      <c r="CH57" s="168">
        <v>15.553800000000001</v>
      </c>
      <c r="CI57" s="168">
        <v>0</v>
      </c>
      <c r="CJ57" s="168">
        <v>0</v>
      </c>
      <c r="CK57" s="168">
        <v>0</v>
      </c>
      <c r="CL57" s="168">
        <v>4.7</v>
      </c>
      <c r="CM57" s="168">
        <v>2.9</v>
      </c>
      <c r="CN57" s="168">
        <v>-1.75</v>
      </c>
      <c r="CO57" s="168">
        <v>44.1967</v>
      </c>
      <c r="CP57" s="168">
        <v>44.278100000000002</v>
      </c>
      <c r="CQ57" s="168">
        <v>41.7254</v>
      </c>
      <c r="CR57" s="168">
        <v>62.586100000000002</v>
      </c>
      <c r="CS57" s="168">
        <v>61.623899999999999</v>
      </c>
      <c r="CT57" s="168">
        <v>-21.288699999999999</v>
      </c>
      <c r="CU57" s="168">
        <v>3.7629999999999999</v>
      </c>
      <c r="CV57" s="168">
        <v>-18.154399999999999</v>
      </c>
      <c r="CW57" s="168">
        <v>4.3023999999999996</v>
      </c>
      <c r="CX57" s="168">
        <v>41</v>
      </c>
      <c r="CY57" s="168">
        <v>16.440000000000001</v>
      </c>
      <c r="CZ57" s="168">
        <v>12.348599999999999</v>
      </c>
      <c r="DA57" s="168">
        <v>11.0382</v>
      </c>
      <c r="DB57" s="168">
        <v>-1.89</v>
      </c>
      <c r="DC57" s="168">
        <v>0</v>
      </c>
      <c r="DD57" s="168">
        <v>0</v>
      </c>
      <c r="DE57" s="168">
        <v>0</v>
      </c>
      <c r="DF57" s="168">
        <v>45.063400000000001</v>
      </c>
      <c r="DG57" s="168">
        <v>0</v>
      </c>
      <c r="DH57" s="168">
        <v>-0.4204</v>
      </c>
      <c r="DI57" s="168">
        <v>-10</v>
      </c>
      <c r="DJ57" s="168">
        <v>-10.199999999999999</v>
      </c>
      <c r="DK57" s="168">
        <v>-0.92159999999999997</v>
      </c>
      <c r="DL57" s="168">
        <v>15.9015</v>
      </c>
      <c r="DM57" s="168">
        <v>8.6791999999999998</v>
      </c>
      <c r="DN57" s="168">
        <v>29.878799999999998</v>
      </c>
      <c r="DO57" s="168">
        <v>17.010000000000002</v>
      </c>
      <c r="DP57" s="168">
        <v>-0.34</v>
      </c>
      <c r="DQ57" s="168">
        <v>16.538499999999999</v>
      </c>
      <c r="DR57" s="168">
        <v>3.1002000000000001</v>
      </c>
      <c r="DS57" s="168">
        <v>-1.32</v>
      </c>
      <c r="DT57" s="168">
        <v>-1.33</v>
      </c>
      <c r="DU57" s="168">
        <v>27.11</v>
      </c>
      <c r="DV57" s="168">
        <v>12.56</v>
      </c>
      <c r="DW57" s="168">
        <v>1.5091000000000001</v>
      </c>
      <c r="DX57" s="168">
        <v>0.3</v>
      </c>
      <c r="DY57" s="168">
        <v>-34.981699999999996</v>
      </c>
      <c r="DZ57" s="168">
        <v>-34.7545</v>
      </c>
      <c r="EA57" s="168">
        <v>46.796900000000001</v>
      </c>
      <c r="EB57" s="168">
        <v>14.944800000000001</v>
      </c>
      <c r="EC57" s="168">
        <v>4.1734</v>
      </c>
      <c r="ED57" s="168">
        <v>4.0671999999999997</v>
      </c>
      <c r="EE57" s="168">
        <v>0.4128</v>
      </c>
      <c r="EF57" s="168">
        <v>-4.5846</v>
      </c>
      <c r="EG57" s="168">
        <v>-11.034000000000001</v>
      </c>
      <c r="EH57" s="168">
        <v>-82.350499999999997</v>
      </c>
      <c r="EI57" s="168">
        <v>-1.7777000000000001</v>
      </c>
      <c r="EJ57" s="168">
        <v>0</v>
      </c>
      <c r="EK57" s="168">
        <v>-9.6862999999999992</v>
      </c>
      <c r="EL57" s="168">
        <v>-9.0431000000000008</v>
      </c>
      <c r="EM57" s="168">
        <v>28.0337</v>
      </c>
      <c r="EN57" s="168">
        <v>7.9757999999999996</v>
      </c>
      <c r="EO57" s="168">
        <v>7.1540999999999997</v>
      </c>
      <c r="EP57" s="168">
        <v>50.707999999999998</v>
      </c>
      <c r="EQ57" s="168">
        <v>-24.091899999999999</v>
      </c>
      <c r="ER57" s="168">
        <v>-23.817900000000002</v>
      </c>
      <c r="ES57" s="168">
        <v>10.1783</v>
      </c>
      <c r="ET57" s="168">
        <v>6.77</v>
      </c>
      <c r="EU57" s="168">
        <v>0</v>
      </c>
      <c r="EV57" s="168">
        <v>3.4</v>
      </c>
      <c r="EW57" s="168">
        <v>9.3935999999999993</v>
      </c>
      <c r="EX57" s="168">
        <v>4.0984999999999996</v>
      </c>
      <c r="EY57" s="168">
        <v>-9.6240000000000006</v>
      </c>
      <c r="EZ57" s="168">
        <v>-9.5815000000000001</v>
      </c>
      <c r="FA57" s="168">
        <v>12.233000000000001</v>
      </c>
      <c r="FB57" s="168">
        <v>11.1554</v>
      </c>
      <c r="FC57" s="168">
        <v>-6.3658999999999999</v>
      </c>
      <c r="FD57" s="168">
        <v>6.3761000000000001</v>
      </c>
      <c r="FE57" s="168">
        <v>0</v>
      </c>
      <c r="FF57" s="168">
        <v>6.0279999999999996</v>
      </c>
      <c r="FG57" s="168">
        <v>5.2140000000000004</v>
      </c>
      <c r="FH57" s="168">
        <v>5.7527999999999997</v>
      </c>
      <c r="FI57" s="168">
        <v>4.4320000000000004</v>
      </c>
      <c r="FJ57" s="168">
        <v>22.104199999999999</v>
      </c>
      <c r="FK57" s="168">
        <v>22.271699999999999</v>
      </c>
      <c r="FL57" s="168">
        <v>-16.410699999999999</v>
      </c>
      <c r="FM57" s="168">
        <v>30.296900000000001</v>
      </c>
      <c r="FN57" s="168">
        <v>30.686199999999999</v>
      </c>
      <c r="FO57" s="168">
        <v>-3.7618</v>
      </c>
      <c r="FP57" s="168">
        <v>9.4771000000000001</v>
      </c>
      <c r="FQ57" s="168">
        <v>31.661899999999999</v>
      </c>
      <c r="FR57" s="168">
        <v>-16.84</v>
      </c>
      <c r="FS57" s="168">
        <v>0.50029999999999997</v>
      </c>
      <c r="FT57" s="168">
        <v>0.31519999999999998</v>
      </c>
      <c r="FU57" s="168">
        <v>1.87</v>
      </c>
      <c r="FV57" s="168">
        <v>5.89</v>
      </c>
      <c r="FW57" s="168">
        <v>-18.992599999999999</v>
      </c>
      <c r="FX57" s="168">
        <v>3.7452000000000001</v>
      </c>
      <c r="FY57" s="168">
        <v>2.653</v>
      </c>
      <c r="FZ57" s="168">
        <v>1.5980000000000001</v>
      </c>
      <c r="GA57" s="168">
        <v>4.2153999999999998</v>
      </c>
      <c r="GB57" s="168">
        <v>9.61</v>
      </c>
      <c r="GC57" s="168">
        <v>4.1710000000000003</v>
      </c>
      <c r="GD57" s="168">
        <v>11.0467</v>
      </c>
      <c r="GE57" s="168">
        <v>-1.77</v>
      </c>
      <c r="GF57" s="168">
        <v>27.938199999999998</v>
      </c>
      <c r="GG57" s="168">
        <v>0</v>
      </c>
      <c r="GH57" s="168">
        <v>31.678599999999999</v>
      </c>
      <c r="GI57" s="168">
        <v>-2.4094000000000002</v>
      </c>
      <c r="GJ57" s="168">
        <v>-2.6307999999999998</v>
      </c>
      <c r="GK57" s="168">
        <v>3.5032999999999999</v>
      </c>
      <c r="GL57" s="168">
        <v>0</v>
      </c>
      <c r="GM57" s="168">
        <v>0</v>
      </c>
      <c r="GN57" s="168">
        <v>-9.5210000000000008</v>
      </c>
      <c r="GO57" s="168">
        <v>18.866800000000001</v>
      </c>
      <c r="GP57" s="168">
        <v>3.8976000000000002</v>
      </c>
      <c r="GQ57" s="168">
        <v>-18.012699999999999</v>
      </c>
      <c r="GR57" s="168">
        <v>6.4484000000000004</v>
      </c>
      <c r="GS57" s="168">
        <v>6.3327999999999998</v>
      </c>
      <c r="GT57" s="168">
        <v>158.8904</v>
      </c>
      <c r="GU57" s="168">
        <v>-2.2065999999999999</v>
      </c>
      <c r="GV57" s="168">
        <v>-3.8976999999999999</v>
      </c>
      <c r="GW57" s="168">
        <v>7.4253</v>
      </c>
      <c r="GX57" s="168">
        <v>3.3632</v>
      </c>
      <c r="GY57" s="168">
        <v>8.0366999999999997</v>
      </c>
      <c r="GZ57" s="168">
        <v>8.0932999999999993</v>
      </c>
      <c r="HA57" s="168">
        <v>2.8353999999999999</v>
      </c>
      <c r="HB57" s="168">
        <v>26.9436</v>
      </c>
      <c r="HC57" s="168">
        <v>28.5166</v>
      </c>
      <c r="HD57" s="168">
        <v>4.1900000000000004</v>
      </c>
      <c r="HE57" s="168">
        <v>0</v>
      </c>
      <c r="HF57" s="168">
        <v>31.052099999999999</v>
      </c>
      <c r="HG57" s="168">
        <v>30.309899999999999</v>
      </c>
      <c r="HH57" s="168">
        <v>137.9597</v>
      </c>
      <c r="HI57" s="168">
        <v>-35.756300000000003</v>
      </c>
      <c r="HJ57" s="168">
        <v>15.284700000000001</v>
      </c>
      <c r="HK57" s="168">
        <v>7.3023999999999996</v>
      </c>
      <c r="HL57" s="168">
        <v>15.6975</v>
      </c>
      <c r="HM57" s="168">
        <v>0</v>
      </c>
      <c r="HN57" s="168">
        <v>0</v>
      </c>
      <c r="HO57" s="168">
        <v>49.555799999999998</v>
      </c>
      <c r="HP57" s="168">
        <v>53.905999999999999</v>
      </c>
      <c r="HQ57" s="168">
        <v>-10.0403</v>
      </c>
      <c r="HR57" s="168">
        <v>-9.7931000000000008</v>
      </c>
      <c r="HS57" s="168">
        <v>-6.6466000000000003</v>
      </c>
      <c r="HT57" s="168">
        <v>-6.3003999999999998</v>
      </c>
      <c r="HU57" s="168">
        <v>25.97</v>
      </c>
      <c r="HV57" s="168">
        <v>25.9</v>
      </c>
      <c r="HW57" s="168">
        <v>-20.5</v>
      </c>
      <c r="HX57" s="168">
        <v>-20.5</v>
      </c>
      <c r="HY57" s="168">
        <v>0.56310000000000004</v>
      </c>
      <c r="HZ57" s="168">
        <v>15.84</v>
      </c>
      <c r="IA57" s="168">
        <v>65.2898</v>
      </c>
      <c r="IB57" s="168">
        <v>31.866199999999999</v>
      </c>
      <c r="IC57" s="168">
        <v>31.7864</v>
      </c>
      <c r="ID57" s="168">
        <v>-10.6</v>
      </c>
      <c r="IE57" s="168">
        <v>-21.7</v>
      </c>
      <c r="IF57" s="168">
        <v>7.7</v>
      </c>
      <c r="IG57" s="168">
        <v>6.8</v>
      </c>
      <c r="IH57" s="168">
        <v>-17.4145</v>
      </c>
      <c r="II57" s="168">
        <v>-17.471800000000002</v>
      </c>
      <c r="IJ57" s="168">
        <v>-170.834</v>
      </c>
      <c r="IK57" s="168">
        <v>12.7195</v>
      </c>
      <c r="IL57" s="168">
        <v>-221.24709999999999</v>
      </c>
      <c r="IM57" s="168">
        <v>0</v>
      </c>
      <c r="IN57" s="168">
        <v>-41.748199999999997</v>
      </c>
      <c r="IO57" s="168">
        <v>0</v>
      </c>
      <c r="IP57" s="168">
        <v>33.331299999999999</v>
      </c>
      <c r="IQ57" s="168">
        <v>150.83690000000001</v>
      </c>
      <c r="IR57" s="168">
        <v>138.63740000000001</v>
      </c>
      <c r="IS57" s="168">
        <v>57.660899999999998</v>
      </c>
      <c r="IT57" s="168">
        <v>27.963000000000001</v>
      </c>
      <c r="IU57" s="168">
        <v>26.3033</v>
      </c>
      <c r="IV57" s="168">
        <v>8.8879999999999999</v>
      </c>
      <c r="IW57" s="168">
        <v>271.91879999999998</v>
      </c>
      <c r="IX57" s="168">
        <v>-155.739</v>
      </c>
      <c r="IY57" s="168">
        <v>94.209299999999999</v>
      </c>
      <c r="IZ57" s="168">
        <v>-18.801400000000001</v>
      </c>
      <c r="JA57" s="168">
        <v>0.18920000000000001</v>
      </c>
      <c r="JB57" s="168">
        <v>12.045999999999999</v>
      </c>
      <c r="JC57" s="168">
        <v>-2.64</v>
      </c>
      <c r="JD57" s="168">
        <v>1.458</v>
      </c>
      <c r="JE57" s="168">
        <v>1.454</v>
      </c>
      <c r="JF57" s="168">
        <v>4.72</v>
      </c>
      <c r="JG57" s="168">
        <v>6.48</v>
      </c>
      <c r="JH57" s="168">
        <v>-2.5992999999999999</v>
      </c>
      <c r="JI57" s="168">
        <v>-6.5019</v>
      </c>
      <c r="JJ57" s="168">
        <v>9.9046000000000003</v>
      </c>
      <c r="JK57" s="168">
        <v>4.2801999999999998</v>
      </c>
      <c r="JL57" s="168">
        <v>12.6</v>
      </c>
      <c r="JM57" s="168">
        <v>2.9020000000000001</v>
      </c>
      <c r="JN57" s="168">
        <v>2.9329999999999998</v>
      </c>
      <c r="JO57" s="168">
        <v>2.8921999999999999</v>
      </c>
      <c r="JP57" s="168">
        <v>3.3378999999999999</v>
      </c>
      <c r="JQ57" s="168">
        <v>5.9305000000000003</v>
      </c>
      <c r="JR57" s="168">
        <v>4.8532000000000002</v>
      </c>
      <c r="JS57" s="168">
        <v>6.5015999999999998</v>
      </c>
      <c r="JT57" s="168">
        <v>0</v>
      </c>
      <c r="JU57" s="168">
        <v>17</v>
      </c>
      <c r="JV57" s="168">
        <v>14.206</v>
      </c>
      <c r="JW57" s="168">
        <v>1.01</v>
      </c>
      <c r="JX57" s="168">
        <v>0</v>
      </c>
      <c r="JY57" s="168">
        <v>0</v>
      </c>
      <c r="JZ57" s="168">
        <v>2.0236999999999998</v>
      </c>
      <c r="KA57" s="168">
        <v>-23.147400000000001</v>
      </c>
      <c r="KB57" s="168">
        <v>0.84250000000000003</v>
      </c>
      <c r="KC57" s="168">
        <v>0</v>
      </c>
      <c r="KD57" s="168">
        <v>-26.281400000000001</v>
      </c>
      <c r="KE57" s="168">
        <v>7.1178999999999997</v>
      </c>
      <c r="KF57" s="168">
        <v>-0.5</v>
      </c>
      <c r="KG57" s="168">
        <v>-7.4</v>
      </c>
      <c r="KH57" s="168">
        <v>73.822500000000005</v>
      </c>
      <c r="KI57" s="168">
        <v>-100.12739999999999</v>
      </c>
    </row>
    <row r="58" spans="1:295" x14ac:dyDescent="0.3">
      <c r="A58" s="226" t="s">
        <v>790</v>
      </c>
      <c r="B58" s="226"/>
      <c r="C58" s="168">
        <v>0</v>
      </c>
      <c r="D58" s="168">
        <v>2.5135999999999998</v>
      </c>
      <c r="E58" s="168">
        <v>-12.5084</v>
      </c>
      <c r="F58" s="168">
        <v>-9.2399999999999996E-2</v>
      </c>
      <c r="G58" s="168">
        <v>5.2565999999999997</v>
      </c>
      <c r="H58" s="168">
        <v>0</v>
      </c>
      <c r="I58" s="168">
        <v>10.3581</v>
      </c>
      <c r="J58" s="168">
        <v>0</v>
      </c>
      <c r="K58" s="168">
        <v>6.4348999999999998</v>
      </c>
      <c r="L58" s="168">
        <v>1.9198999999999999</v>
      </c>
      <c r="M58" s="168">
        <v>3.3946999999999998</v>
      </c>
      <c r="N58" s="168">
        <v>-19.98</v>
      </c>
      <c r="O58" s="168">
        <v>-39.6</v>
      </c>
      <c r="P58" s="168">
        <v>2.2000000000000002</v>
      </c>
      <c r="Q58" s="168">
        <v>0.82799999999999996</v>
      </c>
      <c r="R58" s="168">
        <v>-26.4</v>
      </c>
      <c r="S58" s="168">
        <v>1.4708000000000001</v>
      </c>
      <c r="T58" s="168">
        <v>-20.686800000000002</v>
      </c>
      <c r="U58" s="168">
        <v>1.9835</v>
      </c>
      <c r="V58" s="168">
        <v>1.8262</v>
      </c>
      <c r="W58" s="168">
        <v>3.3302999999999998</v>
      </c>
      <c r="X58" s="168">
        <v>0.1135</v>
      </c>
      <c r="Y58" s="168">
        <v>-0.29699999999999999</v>
      </c>
      <c r="Z58" s="168">
        <v>0.78939999999999999</v>
      </c>
      <c r="AA58" s="168">
        <v>0</v>
      </c>
      <c r="AB58" s="168">
        <v>-1.4133</v>
      </c>
      <c r="AC58" s="168">
        <v>-1.367</v>
      </c>
      <c r="AD58" s="168">
        <v>-1.3640000000000001</v>
      </c>
      <c r="AE58" s="168">
        <v>-0.17799999999999999</v>
      </c>
      <c r="AF58" s="168">
        <v>-8.8800000000000008</v>
      </c>
      <c r="AG58" s="168">
        <v>-11</v>
      </c>
      <c r="AH58" s="168">
        <v>-1.8460000000000001</v>
      </c>
      <c r="AI58" s="168">
        <v>0.30399999999999999</v>
      </c>
      <c r="AJ58" s="168">
        <v>3.73</v>
      </c>
      <c r="AK58" s="168">
        <v>-24.04</v>
      </c>
      <c r="AL58" s="168">
        <v>-10</v>
      </c>
      <c r="AM58" s="168">
        <v>-12.5</v>
      </c>
      <c r="AN58" s="168">
        <v>-12.52</v>
      </c>
      <c r="AO58" s="168">
        <v>-1.2685</v>
      </c>
      <c r="AP58" s="168">
        <v>3.2366999999999999</v>
      </c>
      <c r="AQ58" s="168">
        <v>10.2865</v>
      </c>
      <c r="AR58" s="168">
        <v>12.164</v>
      </c>
      <c r="AS58" s="168">
        <v>-25.798500000000001</v>
      </c>
      <c r="AT58" s="168">
        <v>-22.056100000000001</v>
      </c>
      <c r="AU58" s="168">
        <v>-22.136800000000001</v>
      </c>
      <c r="AV58" s="168">
        <v>-2.7113999999999998</v>
      </c>
      <c r="AW58" s="168">
        <v>-2.5116999999999998</v>
      </c>
      <c r="AX58" s="168">
        <v>-24.086400000000001</v>
      </c>
      <c r="AY58" s="168">
        <v>-21.6953</v>
      </c>
      <c r="AZ58" s="168">
        <v>12.4374</v>
      </c>
      <c r="BA58" s="168">
        <v>11.655799999999999</v>
      </c>
      <c r="BB58" s="168">
        <v>-1.5925</v>
      </c>
      <c r="BC58" s="168">
        <v>1.0106999999999999</v>
      </c>
      <c r="BD58" s="168">
        <v>-6.2</v>
      </c>
      <c r="BE58" s="168">
        <v>-6.2</v>
      </c>
      <c r="BF58" s="168">
        <v>-26.7562</v>
      </c>
      <c r="BG58" s="168">
        <v>-26.484999999999999</v>
      </c>
      <c r="BH58" s="168">
        <v>-3.7774999999999999</v>
      </c>
      <c r="BI58" s="168">
        <v>0</v>
      </c>
      <c r="BJ58" s="168">
        <v>-3.3948999999999998</v>
      </c>
      <c r="BK58" s="168">
        <v>8.6199999999999999E-2</v>
      </c>
      <c r="BL58" s="168">
        <v>-0.87290000000000001</v>
      </c>
      <c r="BM58" s="168">
        <v>-0.54790000000000005</v>
      </c>
      <c r="BN58" s="168">
        <v>-134.3424</v>
      </c>
      <c r="BO58" s="168">
        <v>-14.618399999999999</v>
      </c>
      <c r="BP58" s="168">
        <v>-14.4658</v>
      </c>
      <c r="BQ58" s="168">
        <v>11.5679</v>
      </c>
      <c r="BR58" s="168">
        <v>-234.47980000000001</v>
      </c>
      <c r="BS58" s="168">
        <v>0</v>
      </c>
      <c r="BT58" s="168">
        <v>0</v>
      </c>
      <c r="BU58" s="168">
        <v>0</v>
      </c>
      <c r="BV58" s="168">
        <v>-2.1255999999999999</v>
      </c>
      <c r="BW58" s="168">
        <v>5.66</v>
      </c>
      <c r="BX58" s="168">
        <v>4.1900000000000004</v>
      </c>
      <c r="BY58" s="168">
        <v>-17.64</v>
      </c>
      <c r="BZ58" s="168">
        <v>-6.09</v>
      </c>
      <c r="CA58" s="168">
        <v>-34.6907</v>
      </c>
      <c r="CB58" s="168">
        <v>-34.8247</v>
      </c>
      <c r="CC58" s="168">
        <v>22.510200000000001</v>
      </c>
      <c r="CD58" s="168">
        <v>22.042200000000001</v>
      </c>
      <c r="CE58" s="168">
        <v>21.206600000000002</v>
      </c>
      <c r="CF58" s="168">
        <v>-14.2226</v>
      </c>
      <c r="CG58" s="168">
        <v>-14.113799999999999</v>
      </c>
      <c r="CH58" s="168">
        <v>-3.3050999999999999</v>
      </c>
      <c r="CI58" s="168">
        <v>0</v>
      </c>
      <c r="CJ58" s="168">
        <v>0</v>
      </c>
      <c r="CK58" s="168">
        <v>0</v>
      </c>
      <c r="CL58" s="168">
        <v>-28.2</v>
      </c>
      <c r="CM58" s="168">
        <v>-26.7</v>
      </c>
      <c r="CN58" s="168">
        <v>-3.85</v>
      </c>
      <c r="CO58" s="168">
        <v>4.883</v>
      </c>
      <c r="CP58" s="168">
        <v>5.0639000000000003</v>
      </c>
      <c r="CQ58" s="168">
        <v>4.2084999999999999</v>
      </c>
      <c r="CR58" s="168">
        <v>19.944400000000002</v>
      </c>
      <c r="CS58" s="168">
        <v>20.633199999999999</v>
      </c>
      <c r="CT58" s="168">
        <v>-35.002200000000002</v>
      </c>
      <c r="CU58" s="168">
        <v>-37.226799999999997</v>
      </c>
      <c r="CV58" s="168">
        <v>-34.964799999999997</v>
      </c>
      <c r="CW58" s="168">
        <v>2.4506999999999999</v>
      </c>
      <c r="CX58" s="168">
        <v>24.58</v>
      </c>
      <c r="CY58" s="168">
        <v>8.41</v>
      </c>
      <c r="CZ58" s="168">
        <v>1.5673999999999999</v>
      </c>
      <c r="DA58" s="168">
        <v>0.58899999999999997</v>
      </c>
      <c r="DB58" s="168">
        <v>-7.13</v>
      </c>
      <c r="DC58" s="168">
        <v>0</v>
      </c>
      <c r="DD58" s="168">
        <v>0</v>
      </c>
      <c r="DE58" s="168">
        <v>0</v>
      </c>
      <c r="DF58" s="168">
        <v>-4.2563000000000004</v>
      </c>
      <c r="DG58" s="168">
        <v>0</v>
      </c>
      <c r="DH58" s="168">
        <v>-5.9843999999999999</v>
      </c>
      <c r="DI58" s="168">
        <v>-33.200000000000003</v>
      </c>
      <c r="DJ58" s="168">
        <v>-32.799999999999997</v>
      </c>
      <c r="DK58" s="168">
        <v>-4.0491000000000001</v>
      </c>
      <c r="DL58" s="168">
        <v>-2.6181000000000001</v>
      </c>
      <c r="DM58" s="168">
        <v>-0.47310000000000002</v>
      </c>
      <c r="DN58" s="168">
        <v>3.1600999999999999</v>
      </c>
      <c r="DO58" s="168">
        <v>-2.46</v>
      </c>
      <c r="DP58" s="168">
        <v>-3.37</v>
      </c>
      <c r="DQ58" s="168">
        <v>6.4945000000000004</v>
      </c>
      <c r="DR58" s="168">
        <v>-45.565100000000001</v>
      </c>
      <c r="DS58" s="168">
        <v>-11.55</v>
      </c>
      <c r="DT58" s="168">
        <v>-11.59</v>
      </c>
      <c r="DU58" s="168">
        <v>13.51</v>
      </c>
      <c r="DV58" s="168">
        <v>-1.19</v>
      </c>
      <c r="DW58" s="168">
        <v>-47.290900000000001</v>
      </c>
      <c r="DX58" s="168">
        <v>-23.545500000000001</v>
      </c>
      <c r="DY58" s="168">
        <v>-48.118699999999997</v>
      </c>
      <c r="DZ58" s="168">
        <v>-47.681800000000003</v>
      </c>
      <c r="EA58" s="168">
        <v>-15.1851</v>
      </c>
      <c r="EB58" s="168">
        <v>-37.6051</v>
      </c>
      <c r="EC58" s="168">
        <v>-44.954500000000003</v>
      </c>
      <c r="ED58" s="168">
        <v>-45.108199999999997</v>
      </c>
      <c r="EE58" s="168">
        <v>-19.7395</v>
      </c>
      <c r="EF58" s="168">
        <v>-23.409400000000002</v>
      </c>
      <c r="EG58" s="168">
        <v>-15.683999999999999</v>
      </c>
      <c r="EH58" s="168">
        <v>-188.63630000000001</v>
      </c>
      <c r="EI58" s="168">
        <v>-42.368299999999998</v>
      </c>
      <c r="EJ58" s="168">
        <v>0</v>
      </c>
      <c r="EK58" s="168">
        <v>-19.090399999999999</v>
      </c>
      <c r="EL58" s="168">
        <v>-18.0898</v>
      </c>
      <c r="EM58" s="168">
        <v>0</v>
      </c>
      <c r="EN58" s="168">
        <v>-20.931899999999999</v>
      </c>
      <c r="EO58" s="168">
        <v>-18.9542</v>
      </c>
      <c r="EP58" s="168">
        <v>-17.411999999999999</v>
      </c>
      <c r="EQ58" s="168">
        <v>-35.810600000000001</v>
      </c>
      <c r="ER58" s="168">
        <v>-36.283499999999997</v>
      </c>
      <c r="ES58" s="168">
        <v>-8.6524999999999999</v>
      </c>
      <c r="ET58" s="168">
        <v>-14.45</v>
      </c>
      <c r="EU58" s="168">
        <v>-15.27</v>
      </c>
      <c r="EV58" s="168">
        <v>-4.8</v>
      </c>
      <c r="EW58" s="168">
        <v>4.7721</v>
      </c>
      <c r="EX58" s="168">
        <v>-42.643500000000003</v>
      </c>
      <c r="EY58" s="168">
        <v>-13.2598</v>
      </c>
      <c r="EZ58" s="168">
        <v>-13.249499999999999</v>
      </c>
      <c r="FA58" s="168">
        <v>5.7550999999999997</v>
      </c>
      <c r="FB58" s="168">
        <v>-9.7163000000000004</v>
      </c>
      <c r="FC58" s="168">
        <v>-29.575399999999998</v>
      </c>
      <c r="FD58" s="168">
        <v>4.5582000000000003</v>
      </c>
      <c r="FE58" s="168">
        <v>0</v>
      </c>
      <c r="FF58" s="168">
        <v>4.4046000000000003</v>
      </c>
      <c r="FG58" s="168">
        <v>0</v>
      </c>
      <c r="FH58" s="168">
        <v>0</v>
      </c>
      <c r="FI58" s="168">
        <v>0</v>
      </c>
      <c r="FJ58" s="168">
        <v>2.6793</v>
      </c>
      <c r="FK58" s="168">
        <v>1.5071000000000001</v>
      </c>
      <c r="FL58" s="168">
        <v>-35.165799999999997</v>
      </c>
      <c r="FM58" s="168">
        <v>17.916</v>
      </c>
      <c r="FN58" s="168">
        <v>17.814</v>
      </c>
      <c r="FO58" s="168">
        <v>-22.489599999999999</v>
      </c>
      <c r="FP58" s="168">
        <v>-13.3233</v>
      </c>
      <c r="FQ58" s="168">
        <v>19.415600000000001</v>
      </c>
      <c r="FR58" s="168">
        <v>-23.44</v>
      </c>
      <c r="FS58" s="168">
        <v>-2.5081000000000002</v>
      </c>
      <c r="FT58" s="168">
        <v>0.13020000000000001</v>
      </c>
      <c r="FU58" s="168">
        <v>-0.55000000000000004</v>
      </c>
      <c r="FV58" s="168">
        <v>-0.97</v>
      </c>
      <c r="FW58" s="168">
        <v>-32.034599999999998</v>
      </c>
      <c r="FX58" s="168">
        <v>2.1732999999999998</v>
      </c>
      <c r="FY58" s="168">
        <v>2.0070000000000001</v>
      </c>
      <c r="FZ58" s="168">
        <v>-0.11700000000000001</v>
      </c>
      <c r="GA58" s="168">
        <v>2.1480000000000001</v>
      </c>
      <c r="GB58" s="168">
        <v>4.08</v>
      </c>
      <c r="GC58" s="168">
        <v>-24.494199999999999</v>
      </c>
      <c r="GD58" s="168">
        <v>-14.2166</v>
      </c>
      <c r="GE58" s="168">
        <v>-3.36</v>
      </c>
      <c r="GF58" s="168">
        <v>21.855699999999999</v>
      </c>
      <c r="GG58" s="168">
        <v>0</v>
      </c>
      <c r="GH58" s="168">
        <v>16.167000000000002</v>
      </c>
      <c r="GI58" s="168">
        <v>-12.282400000000001</v>
      </c>
      <c r="GJ58" s="168">
        <v>-13.298299999999999</v>
      </c>
      <c r="GK58" s="168">
        <v>1.7623</v>
      </c>
      <c r="GL58" s="168">
        <v>0</v>
      </c>
      <c r="GM58" s="168">
        <v>0</v>
      </c>
      <c r="GN58" s="168">
        <v>-12.802899999999999</v>
      </c>
      <c r="GO58" s="168">
        <v>-41.330500000000001</v>
      </c>
      <c r="GP58" s="168">
        <v>-0.26700000000000002</v>
      </c>
      <c r="GQ58" s="168">
        <v>-23.689800000000002</v>
      </c>
      <c r="GR58" s="168">
        <v>2.4024999999999999</v>
      </c>
      <c r="GS58" s="168">
        <v>2.8498999999999999</v>
      </c>
      <c r="GT58" s="168">
        <v>91.213499999999996</v>
      </c>
      <c r="GU58" s="168">
        <v>-10.4603</v>
      </c>
      <c r="GV58" s="168">
        <v>-11.592000000000001</v>
      </c>
      <c r="GW58" s="168">
        <v>-16.514299999999999</v>
      </c>
      <c r="GX58" s="168">
        <v>-1.0486</v>
      </c>
      <c r="GY58" s="168">
        <v>5.3110999999999997</v>
      </c>
      <c r="GZ58" s="168">
        <v>5.2693000000000003</v>
      </c>
      <c r="HA58" s="168">
        <v>-2</v>
      </c>
      <c r="HB58" s="168">
        <v>13.2651</v>
      </c>
      <c r="HC58" s="168">
        <v>12.5749</v>
      </c>
      <c r="HD58" s="168">
        <v>-5.03</v>
      </c>
      <c r="HE58" s="168">
        <v>-10.023099999999999</v>
      </c>
      <c r="HF58" s="168">
        <v>-25.6937</v>
      </c>
      <c r="HG58" s="168">
        <v>-10.1431</v>
      </c>
      <c r="HH58" s="168">
        <v>102.22499999999999</v>
      </c>
      <c r="HI58" s="168">
        <v>-49.866199999999999</v>
      </c>
      <c r="HJ58" s="168">
        <v>-32.764899999999997</v>
      </c>
      <c r="HK58" s="168">
        <v>0</v>
      </c>
      <c r="HL58" s="168">
        <v>0</v>
      </c>
      <c r="HM58" s="168">
        <v>-14.0593</v>
      </c>
      <c r="HN58" s="168">
        <v>-13.9666</v>
      </c>
      <c r="HO58" s="168">
        <v>-1.8511</v>
      </c>
      <c r="HP58" s="168">
        <v>0</v>
      </c>
      <c r="HQ58" s="168">
        <v>-21.7958</v>
      </c>
      <c r="HR58" s="168">
        <v>-21.23</v>
      </c>
      <c r="HS58" s="168">
        <v>-31.5593</v>
      </c>
      <c r="HT58" s="168">
        <v>-30.906199999999998</v>
      </c>
      <c r="HU58" s="168">
        <v>-9.42</v>
      </c>
      <c r="HV58" s="168">
        <v>-7.81</v>
      </c>
      <c r="HW58" s="168">
        <v>-30.8</v>
      </c>
      <c r="HX58" s="168">
        <v>-30.8</v>
      </c>
      <c r="HY58" s="168">
        <v>8.9999999999999998E-4</v>
      </c>
      <c r="HZ58" s="168">
        <v>-9.84</v>
      </c>
      <c r="IA58" s="168">
        <v>29.532699999999998</v>
      </c>
      <c r="IB58" s="168">
        <v>19.491199999999999</v>
      </c>
      <c r="IC58" s="168">
        <v>19.032299999999999</v>
      </c>
      <c r="ID58" s="168">
        <v>-19.100000000000001</v>
      </c>
      <c r="IE58" s="168">
        <v>-31.6</v>
      </c>
      <c r="IF58" s="168">
        <v>-6.3</v>
      </c>
      <c r="IG58" s="168">
        <v>-6.6</v>
      </c>
      <c r="IH58" s="168">
        <v>-18.236799999999999</v>
      </c>
      <c r="II58" s="168">
        <v>-18.115600000000001</v>
      </c>
      <c r="IJ58" s="168">
        <v>-225.2099</v>
      </c>
      <c r="IK58" s="168">
        <v>-28.179600000000001</v>
      </c>
      <c r="IL58" s="168">
        <v>-268.56720000000001</v>
      </c>
      <c r="IM58" s="168">
        <v>0</v>
      </c>
      <c r="IN58" s="168">
        <v>-62.209800000000001</v>
      </c>
      <c r="IO58" s="168">
        <v>0</v>
      </c>
      <c r="IP58" s="168">
        <v>32.7498</v>
      </c>
      <c r="IQ58" s="168">
        <v>98.899699999999996</v>
      </c>
      <c r="IR58" s="168">
        <v>50.237699999999997</v>
      </c>
      <c r="IS58" s="168">
        <v>55.740600000000001</v>
      </c>
      <c r="IT58" s="168">
        <v>-2.7570999999999999</v>
      </c>
      <c r="IU58" s="168">
        <v>-3.8595999999999999</v>
      </c>
      <c r="IV58" s="168">
        <v>-45.176400000000001</v>
      </c>
      <c r="IW58" s="168">
        <v>90.5715</v>
      </c>
      <c r="IX58" s="168">
        <v>-230.97280000000001</v>
      </c>
      <c r="IY58" s="168">
        <v>25.1492</v>
      </c>
      <c r="IZ58" s="168">
        <v>-81.5411</v>
      </c>
      <c r="JA58" s="168">
        <v>-2.1545999999999998</v>
      </c>
      <c r="JB58" s="168">
        <v>-3.895</v>
      </c>
      <c r="JC58" s="168">
        <v>-9.1999999999999993</v>
      </c>
      <c r="JD58" s="168">
        <v>-1.647</v>
      </c>
      <c r="JE58" s="168">
        <v>-1.653</v>
      </c>
      <c r="JF58" s="168">
        <v>-2.3199999999999998</v>
      </c>
      <c r="JG58" s="168">
        <v>0.64</v>
      </c>
      <c r="JH58" s="168">
        <v>-5.2481999999999998</v>
      </c>
      <c r="JI58" s="168">
        <v>-11.982900000000001</v>
      </c>
      <c r="JJ58" s="168">
        <v>-3.3371</v>
      </c>
      <c r="JK58" s="168">
        <v>-5.9739000000000004</v>
      </c>
      <c r="JL58" s="168">
        <v>1.1000000000000001</v>
      </c>
      <c r="JM58" s="168">
        <v>-2.1219999999999999</v>
      </c>
      <c r="JN58" s="168">
        <v>-2.5830000000000002</v>
      </c>
      <c r="JO58" s="168">
        <v>0</v>
      </c>
      <c r="JP58" s="168">
        <v>0</v>
      </c>
      <c r="JQ58" s="168">
        <v>2.7082999999999999</v>
      </c>
      <c r="JR58" s="168">
        <v>2.9702999999999999</v>
      </c>
      <c r="JS58" s="168">
        <v>1.4596</v>
      </c>
      <c r="JT58" s="168">
        <v>0</v>
      </c>
      <c r="JU58" s="168">
        <v>8.4</v>
      </c>
      <c r="JV58" s="168">
        <v>-0.12330000000000001</v>
      </c>
      <c r="JW58" s="168">
        <v>1.01</v>
      </c>
      <c r="JX58" s="168">
        <v>0</v>
      </c>
      <c r="JY58" s="168">
        <v>-16.1997</v>
      </c>
      <c r="JZ58" s="168">
        <v>-4.5872999999999999</v>
      </c>
      <c r="KA58" s="168">
        <v>-32.202500000000001</v>
      </c>
      <c r="KB58" s="168">
        <v>-13.8714</v>
      </c>
      <c r="KC58" s="168">
        <v>-6.1734999999999998</v>
      </c>
      <c r="KD58" s="168">
        <v>-37.223199999999999</v>
      </c>
      <c r="KE58" s="168">
        <v>-1.7168000000000001</v>
      </c>
      <c r="KF58" s="168">
        <v>-9.1</v>
      </c>
      <c r="KG58" s="168">
        <v>-12.9</v>
      </c>
      <c r="KH58" s="168">
        <v>40.7271</v>
      </c>
      <c r="KI58" s="168">
        <v>-147.61019999999999</v>
      </c>
    </row>
    <row r="59" spans="1:295" x14ac:dyDescent="0.3">
      <c r="A59" s="226" t="s">
        <v>791</v>
      </c>
      <c r="B59" s="226"/>
      <c r="C59" s="168">
        <v>0</v>
      </c>
      <c r="D59" s="168">
        <v>4.6483833333333342</v>
      </c>
      <c r="E59" s="168">
        <v>-10.147091666666666</v>
      </c>
      <c r="F59" s="168">
        <v>5.4233062500000004</v>
      </c>
      <c r="G59" s="168">
        <v>8.8343583333333324</v>
      </c>
      <c r="H59" s="168">
        <v>0</v>
      </c>
      <c r="I59" s="168">
        <v>16.1587125</v>
      </c>
      <c r="J59" s="168">
        <v>0</v>
      </c>
      <c r="K59" s="168">
        <v>15.677141666666667</v>
      </c>
      <c r="L59" s="168">
        <v>6.5726270833333329</v>
      </c>
      <c r="M59" s="168">
        <v>7.9483020833333331</v>
      </c>
      <c r="N59" s="168">
        <v>-15.03125</v>
      </c>
      <c r="O59" s="168">
        <v>-31.074999999999999</v>
      </c>
      <c r="P59" s="168">
        <v>7.92</v>
      </c>
      <c r="Q59" s="168">
        <v>4.2707368421052641</v>
      </c>
      <c r="R59" s="168">
        <v>-21.34</v>
      </c>
      <c r="S59" s="168">
        <v>3.5404291666666667</v>
      </c>
      <c r="T59" s="168">
        <v>-9.226070833333333</v>
      </c>
      <c r="U59" s="168">
        <v>4.0683937500000003</v>
      </c>
      <c r="V59" s="168">
        <v>3.9315916666666668</v>
      </c>
      <c r="W59" s="168">
        <v>7.0914791666666668</v>
      </c>
      <c r="X59" s="168">
        <v>1.3505437499999999</v>
      </c>
      <c r="Y59" s="168">
        <v>4.7985416666666669E-2</v>
      </c>
      <c r="Z59" s="168">
        <v>1.9822062499999999</v>
      </c>
      <c r="AA59" s="168">
        <v>0</v>
      </c>
      <c r="AB59" s="168">
        <v>-0.96787916666666673</v>
      </c>
      <c r="AC59" s="168">
        <v>-1.0055142857142858</v>
      </c>
      <c r="AD59" s="168">
        <v>-0.7104583333333333</v>
      </c>
      <c r="AE59" s="168">
        <v>2.8249583333333335</v>
      </c>
      <c r="AF59" s="168">
        <v>-5.5037500000000001</v>
      </c>
      <c r="AG59" s="168">
        <v>-0.53513513513513522</v>
      </c>
      <c r="AH59" s="168">
        <v>-0.86468750000000005</v>
      </c>
      <c r="AI59" s="168">
        <v>0.33620833333333333</v>
      </c>
      <c r="AJ59" s="168">
        <v>8.5718750000000004</v>
      </c>
      <c r="AK59" s="168">
        <v>-17.719583333333333</v>
      </c>
      <c r="AL59" s="168">
        <v>-10</v>
      </c>
      <c r="AM59" s="168">
        <v>-8.5718750000000004</v>
      </c>
      <c r="AN59" s="168">
        <v>-8.5916666666666668</v>
      </c>
      <c r="AO59" s="168">
        <v>3.1413437499999999</v>
      </c>
      <c r="AP59" s="168">
        <v>3.7917854166666669</v>
      </c>
      <c r="AQ59" s="168">
        <v>17.594731249999999</v>
      </c>
      <c r="AR59" s="168">
        <v>20.460541666666668</v>
      </c>
      <c r="AS59" s="168">
        <v>-19.376983333333332</v>
      </c>
      <c r="AT59" s="168">
        <v>-17.657185416666668</v>
      </c>
      <c r="AU59" s="168">
        <v>-17.596006249999999</v>
      </c>
      <c r="AV59" s="168">
        <v>6.4678145833333343</v>
      </c>
      <c r="AW59" s="168">
        <v>7.1854276595744686</v>
      </c>
      <c r="AX59" s="168">
        <v>-17.988943750000001</v>
      </c>
      <c r="AY59" s="168">
        <v>-15.923460416666666</v>
      </c>
      <c r="AZ59" s="168">
        <v>18.612866666666665</v>
      </c>
      <c r="BA59" s="168">
        <v>19.435487500000001</v>
      </c>
      <c r="BB59" s="168">
        <v>26.461972916666667</v>
      </c>
      <c r="BC59" s="168">
        <v>9.0992895833333325</v>
      </c>
      <c r="BD59" s="168">
        <v>-5.1020833333333337</v>
      </c>
      <c r="BE59" s="168">
        <v>-5.0895833333333336</v>
      </c>
      <c r="BF59" s="168">
        <v>-18.796656250000002</v>
      </c>
      <c r="BG59" s="168">
        <v>-18.9667125</v>
      </c>
      <c r="BH59" s="168">
        <v>-2.4060854166666665</v>
      </c>
      <c r="BI59" s="168">
        <v>0</v>
      </c>
      <c r="BJ59" s="168">
        <v>5.8408270833333331</v>
      </c>
      <c r="BK59" s="168">
        <v>2.4631395833333336</v>
      </c>
      <c r="BL59" s="168">
        <v>1.6473891891891892</v>
      </c>
      <c r="BM59" s="168">
        <v>0.88467916666666668</v>
      </c>
      <c r="BN59" s="168">
        <v>-84.220243749999995</v>
      </c>
      <c r="BO59" s="168">
        <v>29.782237500000001</v>
      </c>
      <c r="BP59" s="168">
        <v>29.752991666666667</v>
      </c>
      <c r="BQ59" s="168">
        <v>50.397927083333329</v>
      </c>
      <c r="BR59" s="168">
        <v>-134.09103333333331</v>
      </c>
      <c r="BS59" s="168">
        <v>0</v>
      </c>
      <c r="BT59" s="168">
        <v>0</v>
      </c>
      <c r="BU59" s="168">
        <v>0</v>
      </c>
      <c r="BV59" s="168">
        <v>13.332114285714285</v>
      </c>
      <c r="BW59" s="168">
        <v>8.4379166666666663</v>
      </c>
      <c r="BX59" s="168">
        <v>7.5320833333333335</v>
      </c>
      <c r="BY59" s="168">
        <v>-10.026458333333334</v>
      </c>
      <c r="BZ59" s="168">
        <v>1.2716666666666667</v>
      </c>
      <c r="CA59" s="168">
        <v>-26.349077083333334</v>
      </c>
      <c r="CB59" s="168">
        <v>-26.363035416666669</v>
      </c>
      <c r="CC59" s="168">
        <v>33.987520833333335</v>
      </c>
      <c r="CD59" s="168">
        <v>33.222299999999997</v>
      </c>
      <c r="CE59" s="168">
        <v>31.700202083333334</v>
      </c>
      <c r="CF59" s="168">
        <v>10.019639583333332</v>
      </c>
      <c r="CG59" s="168">
        <v>10.023485416666666</v>
      </c>
      <c r="CH59" s="168">
        <v>5.8446041666666666</v>
      </c>
      <c r="CI59" s="168">
        <v>0</v>
      </c>
      <c r="CJ59" s="168">
        <v>0</v>
      </c>
      <c r="CK59" s="168">
        <v>0</v>
      </c>
      <c r="CL59" s="168">
        <v>-10.629166666666666</v>
      </c>
      <c r="CM59" s="168">
        <v>-10.975</v>
      </c>
      <c r="CN59" s="168">
        <v>-2.7666666666666671</v>
      </c>
      <c r="CO59" s="168">
        <v>27.008841666666669</v>
      </c>
      <c r="CP59" s="168">
        <v>26.963189583333335</v>
      </c>
      <c r="CQ59" s="168">
        <v>25.316547916666664</v>
      </c>
      <c r="CR59" s="168">
        <v>38.906997916666668</v>
      </c>
      <c r="CS59" s="168">
        <v>39.105316666666667</v>
      </c>
      <c r="CT59" s="168">
        <v>-29.6079875</v>
      </c>
      <c r="CU59" s="168">
        <v>-14.642966666666668</v>
      </c>
      <c r="CV59" s="168">
        <v>-29.503387499999999</v>
      </c>
      <c r="CW59" s="168">
        <v>3.5002208333333336</v>
      </c>
      <c r="CX59" s="168">
        <v>30.993333333333332</v>
      </c>
      <c r="CY59" s="168">
        <v>11.725833333333334</v>
      </c>
      <c r="CZ59" s="168">
        <v>6.9612583333333333</v>
      </c>
      <c r="DA59" s="168">
        <v>5.8807416666666663</v>
      </c>
      <c r="DB59" s="168">
        <v>-4.5452083333333331</v>
      </c>
      <c r="DC59" s="168">
        <v>0</v>
      </c>
      <c r="DD59" s="168">
        <v>0</v>
      </c>
      <c r="DE59" s="168">
        <v>0</v>
      </c>
      <c r="DF59" s="168">
        <v>19.064852083333335</v>
      </c>
      <c r="DG59" s="168">
        <v>0</v>
      </c>
      <c r="DH59" s="168">
        <v>-3.5104625</v>
      </c>
      <c r="DI59" s="168">
        <v>-24.816666666666666</v>
      </c>
      <c r="DJ59" s="168">
        <v>-26.478571428571428</v>
      </c>
      <c r="DK59" s="168">
        <v>-2.5339770833333333</v>
      </c>
      <c r="DL59" s="168">
        <v>6.2805958333333338</v>
      </c>
      <c r="DM59" s="168">
        <v>5.3586684210526316</v>
      </c>
      <c r="DN59" s="168">
        <v>16.345522916666667</v>
      </c>
      <c r="DO59" s="168">
        <v>7.0020833333333332</v>
      </c>
      <c r="DP59" s="168">
        <v>-2.0789583333333335</v>
      </c>
      <c r="DQ59" s="168">
        <v>11.138364583333333</v>
      </c>
      <c r="DR59" s="168">
        <v>-19.75416739130435</v>
      </c>
      <c r="DS59" s="168">
        <v>-5.9116666666666671</v>
      </c>
      <c r="DT59" s="168">
        <v>-5.975833333333334</v>
      </c>
      <c r="DU59" s="168">
        <v>19.762708333333332</v>
      </c>
      <c r="DV59" s="168">
        <v>6.1770833333333339</v>
      </c>
      <c r="DW59" s="168">
        <v>-19.479162500000001</v>
      </c>
      <c r="DX59" s="168">
        <v>-9.9121229166666662</v>
      </c>
      <c r="DY59" s="168">
        <v>-41.694245833333333</v>
      </c>
      <c r="DZ59" s="168">
        <v>-41.001891666666666</v>
      </c>
      <c r="EA59" s="168">
        <v>19.970078723404253</v>
      </c>
      <c r="EB59" s="168">
        <v>-7.7184416666666671</v>
      </c>
      <c r="EC59" s="168">
        <v>-17.377512500000002</v>
      </c>
      <c r="ED59" s="168">
        <v>-17.227150000000002</v>
      </c>
      <c r="EE59" s="168">
        <v>-12.858277083333334</v>
      </c>
      <c r="EF59" s="168">
        <v>-16.07454375</v>
      </c>
      <c r="EG59" s="168">
        <v>-13.818770833333334</v>
      </c>
      <c r="EH59" s="168">
        <v>-126.7130375</v>
      </c>
      <c r="EI59" s="168">
        <v>-21.821358333333336</v>
      </c>
      <c r="EJ59" s="168">
        <v>0</v>
      </c>
      <c r="EK59" s="168">
        <v>-15.300908333333332</v>
      </c>
      <c r="EL59" s="168">
        <v>-14.558177083333334</v>
      </c>
      <c r="EM59" s="168">
        <v>16.589789583333335</v>
      </c>
      <c r="EN59" s="168">
        <v>-3.0063354166666669</v>
      </c>
      <c r="EO59" s="168">
        <v>-3.1796354166666667</v>
      </c>
      <c r="EP59" s="168">
        <v>-1.3826666666666667</v>
      </c>
      <c r="EQ59" s="168">
        <v>-30.335379166666666</v>
      </c>
      <c r="ER59" s="168">
        <v>-30.143233333333331</v>
      </c>
      <c r="ES59" s="168">
        <v>1.9115187499999999</v>
      </c>
      <c r="ET59" s="168">
        <v>-0.58272727272727276</v>
      </c>
      <c r="EU59" s="168">
        <v>-6.7044680851063827</v>
      </c>
      <c r="EV59" s="168">
        <v>9.1666666666666674E-2</v>
      </c>
      <c r="EW59" s="168">
        <v>6.9770604166666672</v>
      </c>
      <c r="EX59" s="168">
        <v>-13.479497916666666</v>
      </c>
      <c r="EY59" s="168">
        <v>-11.490500000000001</v>
      </c>
      <c r="EZ59" s="168">
        <v>-11.447310416666665</v>
      </c>
      <c r="FA59" s="168">
        <v>9.6886437500000007</v>
      </c>
      <c r="FB59" s="168">
        <v>2.7023520833333334</v>
      </c>
      <c r="FC59" s="168">
        <v>-19.593183333333332</v>
      </c>
      <c r="FD59" s="168">
        <v>5.5302375000000001</v>
      </c>
      <c r="FE59" s="168">
        <v>0</v>
      </c>
      <c r="FF59" s="168">
        <v>5.2641416666666672</v>
      </c>
      <c r="FG59" s="168">
        <v>2.5042619047619046</v>
      </c>
      <c r="FH59" s="168">
        <v>2.3284914893617024</v>
      </c>
      <c r="FI59" s="168">
        <v>2.1865935483870969</v>
      </c>
      <c r="FJ59" s="168">
        <v>13.281379166666666</v>
      </c>
      <c r="FK59" s="168">
        <v>13.249977083333334</v>
      </c>
      <c r="FL59" s="168">
        <v>-26.761616666666665</v>
      </c>
      <c r="FM59" s="168">
        <v>23.866491666666665</v>
      </c>
      <c r="FN59" s="168">
        <v>23.874106250000001</v>
      </c>
      <c r="FO59" s="168">
        <v>-11.195708333333334</v>
      </c>
      <c r="FP59" s="168">
        <v>-1.9054714285714287</v>
      </c>
      <c r="FQ59" s="168">
        <v>25.817352083333333</v>
      </c>
      <c r="FR59" s="168">
        <v>-20.312571428571431</v>
      </c>
      <c r="FS59" s="168">
        <v>-0.59754791666666673</v>
      </c>
      <c r="FT59" s="168">
        <v>0.20821515151515152</v>
      </c>
      <c r="FU59" s="168">
        <v>0.10512195121951219</v>
      </c>
      <c r="FV59" s="168">
        <v>1.8792500000000001</v>
      </c>
      <c r="FW59" s="168">
        <v>-25.454730232558138</v>
      </c>
      <c r="FX59" s="168">
        <v>2.8338999999999999</v>
      </c>
      <c r="FY59" s="168">
        <v>2.3929999999999998</v>
      </c>
      <c r="FZ59" s="168">
        <v>0.45731250000000001</v>
      </c>
      <c r="GA59" s="168">
        <v>3.4811166666666669</v>
      </c>
      <c r="GB59" s="168">
        <v>6.9808333333333339</v>
      </c>
      <c r="GC59" s="168">
        <v>-14.591929166666667</v>
      </c>
      <c r="GD59" s="168">
        <v>-5.7956229166666668</v>
      </c>
      <c r="GE59" s="168">
        <v>-2.5788888888888892</v>
      </c>
      <c r="GF59" s="168">
        <v>25.305410416666664</v>
      </c>
      <c r="GG59" s="168">
        <v>0</v>
      </c>
      <c r="GH59" s="168">
        <v>22.459983333333334</v>
      </c>
      <c r="GI59" s="168">
        <v>-6.4573479166666674</v>
      </c>
      <c r="GJ59" s="168">
        <v>-6.9291770833333333</v>
      </c>
      <c r="GK59" s="168">
        <v>2.5184812499999998</v>
      </c>
      <c r="GL59" s="168">
        <v>0</v>
      </c>
      <c r="GM59" s="168">
        <v>0</v>
      </c>
      <c r="GN59" s="168">
        <v>-11.06900588235294</v>
      </c>
      <c r="GO59" s="168">
        <v>-27.9400625</v>
      </c>
      <c r="GP59" s="168">
        <v>1.6606729166666669</v>
      </c>
      <c r="GQ59" s="168">
        <v>-20.730093750000002</v>
      </c>
      <c r="GR59" s="168">
        <v>4.4988020833333335</v>
      </c>
      <c r="GS59" s="168">
        <v>4.198185416666667</v>
      </c>
      <c r="GT59" s="168">
        <v>124.14250833333332</v>
      </c>
      <c r="GU59" s="168">
        <v>-5.6952416666666661</v>
      </c>
      <c r="GV59" s="168">
        <v>-7.7637166666666673</v>
      </c>
      <c r="GW59" s="168">
        <v>-5.5853458333333332</v>
      </c>
      <c r="GX59" s="168">
        <v>0.48097906976744192</v>
      </c>
      <c r="GY59" s="168">
        <v>6.7418416666666667</v>
      </c>
      <c r="GZ59" s="168">
        <v>6.8192520833333337</v>
      </c>
      <c r="HA59" s="168">
        <v>-0.10339117647058824</v>
      </c>
      <c r="HB59" s="168">
        <v>21.3788625</v>
      </c>
      <c r="HC59" s="168">
        <v>22.490902083333332</v>
      </c>
      <c r="HD59" s="168">
        <v>0.18333333333333335</v>
      </c>
      <c r="HE59" s="168">
        <v>-6.1023934782608702</v>
      </c>
      <c r="HF59" s="168">
        <v>-1.7786979166666668</v>
      </c>
      <c r="HG59" s="168">
        <v>14.272039583333331</v>
      </c>
      <c r="HH59" s="168">
        <v>119.31987708333332</v>
      </c>
      <c r="HI59" s="168">
        <v>-44.783683333333329</v>
      </c>
      <c r="HJ59" s="168">
        <v>-7.4524083333333335</v>
      </c>
      <c r="HK59" s="168">
        <v>4.6080642857142857</v>
      </c>
      <c r="HL59" s="168">
        <v>9.2998760869565213</v>
      </c>
      <c r="HM59" s="168">
        <v>-3.7081312500000001</v>
      </c>
      <c r="HN59" s="168">
        <v>-5.2487250000000003</v>
      </c>
      <c r="HO59" s="168">
        <v>31.814399999999999</v>
      </c>
      <c r="HP59" s="168">
        <v>37.13006</v>
      </c>
      <c r="HQ59" s="168">
        <v>-16.209775</v>
      </c>
      <c r="HR59" s="168">
        <v>-15.693060416666665</v>
      </c>
      <c r="HS59" s="168">
        <v>-17.460695833333332</v>
      </c>
      <c r="HT59" s="168">
        <v>-17.387125000000001</v>
      </c>
      <c r="HU59" s="168">
        <v>8.8902083333333319</v>
      </c>
      <c r="HV59" s="168">
        <v>9.1272916666666664</v>
      </c>
      <c r="HW59" s="168">
        <v>-24.035416666666666</v>
      </c>
      <c r="HX59" s="168">
        <v>-24.145833333333332</v>
      </c>
      <c r="HY59" s="168">
        <v>0.22408125000000001</v>
      </c>
      <c r="HZ59" s="168">
        <v>0.98333333333333328</v>
      </c>
      <c r="IA59" s="168">
        <v>46.914970833333335</v>
      </c>
      <c r="IB59" s="168">
        <v>25.9413625</v>
      </c>
      <c r="IC59" s="168">
        <v>25.844124999999998</v>
      </c>
      <c r="ID59" s="168">
        <v>-15.054166666666667</v>
      </c>
      <c r="IE59" s="168">
        <v>-27.787500000000001</v>
      </c>
      <c r="IF59" s="168">
        <v>0.7729166666666667</v>
      </c>
      <c r="IG59" s="168">
        <v>0.21875</v>
      </c>
      <c r="IH59" s="168">
        <v>-17.847037499999999</v>
      </c>
      <c r="II59" s="168">
        <v>-17.83322857142857</v>
      </c>
      <c r="IJ59" s="168">
        <v>-200.14707826086953</v>
      </c>
      <c r="IK59" s="168">
        <v>-12.461535416666667</v>
      </c>
      <c r="IL59" s="168">
        <v>-243.21873333333332</v>
      </c>
      <c r="IM59" s="168">
        <v>0</v>
      </c>
      <c r="IN59" s="168">
        <v>-54.82527291666667</v>
      </c>
      <c r="IO59" s="168">
        <v>0</v>
      </c>
      <c r="IP59" s="168">
        <v>33.036388888888887</v>
      </c>
      <c r="IQ59" s="168">
        <v>123.97622708333333</v>
      </c>
      <c r="IR59" s="168">
        <v>90.961775000000003</v>
      </c>
      <c r="IS59" s="168">
        <v>56.935737500000002</v>
      </c>
      <c r="IT59" s="168">
        <v>9.0622041666666675</v>
      </c>
      <c r="IU59" s="168">
        <v>8.0956687499999997</v>
      </c>
      <c r="IV59" s="168">
        <v>-15.120056249999999</v>
      </c>
      <c r="IW59" s="168">
        <v>183.46374583333332</v>
      </c>
      <c r="IX59" s="168">
        <v>-189.56565416666666</v>
      </c>
      <c r="IY59" s="168">
        <v>63.035520833333329</v>
      </c>
      <c r="IZ59" s="168">
        <v>-55.921993749999999</v>
      </c>
      <c r="JA59" s="168">
        <v>-1.0598875000000001</v>
      </c>
      <c r="JB59" s="168">
        <v>5.9901041666666677</v>
      </c>
      <c r="JC59" s="168">
        <v>-5.3233333333333333</v>
      </c>
      <c r="JD59" s="168">
        <v>-0.31645833333333334</v>
      </c>
      <c r="JE59" s="168">
        <v>-0.31910416666666669</v>
      </c>
      <c r="JF59" s="168">
        <v>0.28999999999999998</v>
      </c>
      <c r="JG59" s="168">
        <v>3.3149999999999999</v>
      </c>
      <c r="JH59" s="168">
        <v>-4.006145833333334</v>
      </c>
      <c r="JI59" s="168">
        <v>-9.3564520833333322</v>
      </c>
      <c r="JJ59" s="168">
        <v>3.8824624999999999</v>
      </c>
      <c r="JK59" s="168">
        <v>-0.62943125</v>
      </c>
      <c r="JL59" s="168">
        <v>6.1020833333333337</v>
      </c>
      <c r="JM59" s="168">
        <v>0.73820833333333336</v>
      </c>
      <c r="JN59" s="168">
        <v>0.60793750000000002</v>
      </c>
      <c r="JO59" s="168">
        <v>2.3422588235294119</v>
      </c>
      <c r="JP59" s="168">
        <v>2.717977777777778</v>
      </c>
      <c r="JQ59" s="168">
        <v>4.1715729166666664</v>
      </c>
      <c r="JR59" s="168">
        <v>3.8499833333333333</v>
      </c>
      <c r="JS59" s="168">
        <v>3.6571687499999999</v>
      </c>
      <c r="JT59" s="168">
        <v>0</v>
      </c>
      <c r="JU59" s="168">
        <v>13.239583333333334</v>
      </c>
      <c r="JV59" s="168">
        <v>9.5150854166666665</v>
      </c>
      <c r="JW59" s="168">
        <v>1.01</v>
      </c>
      <c r="JX59" s="168">
        <v>0</v>
      </c>
      <c r="JY59" s="168">
        <v>-9.2397333333333336</v>
      </c>
      <c r="JZ59" s="168">
        <v>-1.75885</v>
      </c>
      <c r="KA59" s="168">
        <v>-27.334545833333333</v>
      </c>
      <c r="KB59" s="168">
        <v>-6.2155250000000004</v>
      </c>
      <c r="KC59" s="168">
        <v>-2.3357787878787879</v>
      </c>
      <c r="KD59" s="168">
        <v>-31.332122916666666</v>
      </c>
      <c r="KE59" s="168">
        <v>2.2064499999999998</v>
      </c>
      <c r="KF59" s="168">
        <v>-4.8250000000000002</v>
      </c>
      <c r="KG59" s="168">
        <v>-10.377083333333333</v>
      </c>
      <c r="KH59" s="168">
        <v>55.247854166666663</v>
      </c>
      <c r="KI59" s="168">
        <v>-122.79697916666666</v>
      </c>
    </row>
    <row r="60" spans="1:295" x14ac:dyDescent="0.3">
      <c r="A60" s="226" t="s">
        <v>2323</v>
      </c>
      <c r="B60" s="226"/>
      <c r="C60" s="159" t="s">
        <v>196</v>
      </c>
      <c r="D60" s="159" t="s">
        <v>196</v>
      </c>
      <c r="E60" s="159" t="s">
        <v>196</v>
      </c>
      <c r="F60" s="159" t="s">
        <v>196</v>
      </c>
      <c r="G60" s="159" t="s">
        <v>196</v>
      </c>
      <c r="H60" s="159" t="s">
        <v>2324</v>
      </c>
      <c r="I60" s="159" t="s">
        <v>196</v>
      </c>
      <c r="J60" s="159" t="s">
        <v>196</v>
      </c>
      <c r="K60" s="159" t="s">
        <v>2324</v>
      </c>
      <c r="L60" s="159" t="s">
        <v>196</v>
      </c>
      <c r="M60" s="159" t="s">
        <v>196</v>
      </c>
      <c r="N60" s="159" t="s">
        <v>196</v>
      </c>
      <c r="O60" s="159" t="s">
        <v>196</v>
      </c>
      <c r="P60" s="159" t="s">
        <v>196</v>
      </c>
      <c r="Q60" s="159" t="s">
        <v>196</v>
      </c>
      <c r="R60" s="159" t="s">
        <v>196</v>
      </c>
      <c r="S60" s="159" t="s">
        <v>196</v>
      </c>
      <c r="T60" s="159" t="s">
        <v>196</v>
      </c>
      <c r="U60" s="159" t="s">
        <v>196</v>
      </c>
      <c r="V60" s="159" t="s">
        <v>196</v>
      </c>
      <c r="W60" s="159" t="s">
        <v>196</v>
      </c>
      <c r="X60" s="159" t="s">
        <v>2324</v>
      </c>
      <c r="Y60" s="159" t="s">
        <v>2324</v>
      </c>
      <c r="Z60" s="159" t="s">
        <v>2324</v>
      </c>
      <c r="AA60" s="159" t="s">
        <v>196</v>
      </c>
      <c r="AB60" s="159" t="s">
        <v>2324</v>
      </c>
      <c r="AC60" s="159" t="s">
        <v>196</v>
      </c>
      <c r="AD60" s="159" t="s">
        <v>196</v>
      </c>
      <c r="AE60" s="159" t="s">
        <v>2324</v>
      </c>
      <c r="AF60" s="159" t="s">
        <v>196</v>
      </c>
      <c r="AG60" s="159" t="s">
        <v>196</v>
      </c>
      <c r="AH60" s="159" t="s">
        <v>196</v>
      </c>
      <c r="AI60" s="159" t="s">
        <v>196</v>
      </c>
      <c r="AJ60" s="159" t="s">
        <v>196</v>
      </c>
      <c r="AK60" s="159" t="s">
        <v>196</v>
      </c>
      <c r="AL60" s="159" t="s">
        <v>2324</v>
      </c>
      <c r="AM60" s="159" t="s">
        <v>196</v>
      </c>
      <c r="AN60" s="159" t="s">
        <v>196</v>
      </c>
      <c r="AO60" s="159" t="s">
        <v>196</v>
      </c>
      <c r="AP60" s="159" t="s">
        <v>2324</v>
      </c>
      <c r="AQ60" s="159" t="s">
        <v>196</v>
      </c>
      <c r="AR60" s="159" t="s">
        <v>196</v>
      </c>
      <c r="AS60" s="159" t="s">
        <v>196</v>
      </c>
      <c r="AT60" s="159" t="s">
        <v>196</v>
      </c>
      <c r="AU60" s="159" t="s">
        <v>196</v>
      </c>
      <c r="AV60" s="159" t="s">
        <v>2324</v>
      </c>
      <c r="AW60" s="159" t="s">
        <v>2324</v>
      </c>
      <c r="AX60" s="159" t="s">
        <v>196</v>
      </c>
      <c r="AY60" s="159" t="s">
        <v>196</v>
      </c>
      <c r="AZ60" s="159" t="s">
        <v>196</v>
      </c>
      <c r="BA60" s="159" t="s">
        <v>196</v>
      </c>
      <c r="BB60" s="159" t="s">
        <v>196</v>
      </c>
      <c r="BC60" s="159" t="s">
        <v>2324</v>
      </c>
      <c r="BD60" s="159" t="s">
        <v>2324</v>
      </c>
      <c r="BE60" s="159" t="s">
        <v>2324</v>
      </c>
      <c r="BF60" s="159" t="s">
        <v>196</v>
      </c>
      <c r="BG60" s="159" t="s">
        <v>196</v>
      </c>
      <c r="BH60" s="159" t="s">
        <v>2324</v>
      </c>
      <c r="BI60" s="159" t="s">
        <v>2324</v>
      </c>
      <c r="BJ60" s="159" t="s">
        <v>2324</v>
      </c>
      <c r="BK60" s="159" t="s">
        <v>2324</v>
      </c>
      <c r="BL60" s="159" t="s">
        <v>2324</v>
      </c>
      <c r="BM60" s="159" t="s">
        <v>2324</v>
      </c>
      <c r="BN60" s="159" t="s">
        <v>196</v>
      </c>
      <c r="BO60" s="159" t="s">
        <v>196</v>
      </c>
      <c r="BP60" s="159" t="s">
        <v>196</v>
      </c>
      <c r="BQ60" s="159" t="s">
        <v>2324</v>
      </c>
      <c r="BR60" s="159" t="s">
        <v>2324</v>
      </c>
      <c r="BS60" s="159" t="s">
        <v>2324</v>
      </c>
      <c r="BT60" s="159" t="s">
        <v>2324</v>
      </c>
      <c r="BU60" s="159" t="s">
        <v>2324</v>
      </c>
      <c r="BV60" s="159" t="s">
        <v>2324</v>
      </c>
      <c r="BW60" s="159" t="s">
        <v>2324</v>
      </c>
      <c r="BX60" s="159" t="s">
        <v>2325</v>
      </c>
      <c r="BY60" s="159" t="s">
        <v>2324</v>
      </c>
      <c r="BZ60" s="159" t="s">
        <v>2324</v>
      </c>
      <c r="CA60" s="159" t="s">
        <v>2324</v>
      </c>
      <c r="CB60" s="159" t="s">
        <v>2324</v>
      </c>
      <c r="CC60" s="159" t="s">
        <v>2324</v>
      </c>
      <c r="CD60" s="159" t="s">
        <v>2324</v>
      </c>
      <c r="CE60" s="159" t="s">
        <v>2324</v>
      </c>
      <c r="CF60" s="159" t="s">
        <v>2324</v>
      </c>
      <c r="CG60" s="159" t="s">
        <v>2324</v>
      </c>
      <c r="CH60" s="159" t="s">
        <v>2324</v>
      </c>
      <c r="CI60" s="159" t="s">
        <v>2324</v>
      </c>
      <c r="CJ60" s="159" t="s">
        <v>2324</v>
      </c>
      <c r="CK60" s="159" t="s">
        <v>2324</v>
      </c>
      <c r="CL60" s="159" t="s">
        <v>2324</v>
      </c>
      <c r="CM60" s="159" t="s">
        <v>2324</v>
      </c>
      <c r="CN60" s="159" t="s">
        <v>2324</v>
      </c>
      <c r="CO60" s="159" t="s">
        <v>2324</v>
      </c>
      <c r="CP60" s="159" t="s">
        <v>2324</v>
      </c>
      <c r="CQ60" s="159" t="s">
        <v>2324</v>
      </c>
      <c r="CR60" s="159" t="s">
        <v>2324</v>
      </c>
      <c r="CS60" s="159" t="s">
        <v>2324</v>
      </c>
      <c r="CT60" s="159" t="s">
        <v>2324</v>
      </c>
      <c r="CU60" s="159" t="s">
        <v>2324</v>
      </c>
      <c r="CV60" s="159" t="s">
        <v>2324</v>
      </c>
      <c r="CW60" s="159" t="s">
        <v>2324</v>
      </c>
      <c r="CX60" s="159" t="s">
        <v>2324</v>
      </c>
      <c r="CY60" s="159" t="s">
        <v>2324</v>
      </c>
      <c r="CZ60" s="159" t="s">
        <v>2324</v>
      </c>
      <c r="DA60" s="159" t="s">
        <v>2324</v>
      </c>
      <c r="DB60" s="159" t="s">
        <v>2324</v>
      </c>
      <c r="DC60" s="159" t="s">
        <v>2324</v>
      </c>
      <c r="DD60" s="159" t="s">
        <v>2324</v>
      </c>
      <c r="DE60" s="159" t="s">
        <v>2324</v>
      </c>
      <c r="DF60" s="159" t="s">
        <v>2324</v>
      </c>
      <c r="DG60" s="159" t="s">
        <v>2324</v>
      </c>
      <c r="DH60" s="159" t="s">
        <v>2324</v>
      </c>
      <c r="DI60" s="159" t="s">
        <v>2324</v>
      </c>
      <c r="DJ60" s="159" t="s">
        <v>2324</v>
      </c>
      <c r="DK60" s="159" t="s">
        <v>2324</v>
      </c>
      <c r="DL60" s="159" t="s">
        <v>2324</v>
      </c>
      <c r="DM60" s="159" t="s">
        <v>2324</v>
      </c>
      <c r="DN60" s="159" t="s">
        <v>2324</v>
      </c>
      <c r="DO60" s="159" t="s">
        <v>2324</v>
      </c>
      <c r="DP60" s="159" t="s">
        <v>2324</v>
      </c>
      <c r="DQ60" s="159" t="s">
        <v>2324</v>
      </c>
      <c r="DR60" s="159" t="s">
        <v>2324</v>
      </c>
      <c r="DS60" s="159" t="s">
        <v>2324</v>
      </c>
      <c r="DT60" s="159" t="s">
        <v>2324</v>
      </c>
      <c r="DU60" s="159" t="s">
        <v>2324</v>
      </c>
      <c r="DV60" s="159" t="s">
        <v>2324</v>
      </c>
      <c r="DW60" s="159" t="s">
        <v>2324</v>
      </c>
      <c r="DX60" s="159" t="s">
        <v>2324</v>
      </c>
      <c r="DY60" s="159" t="s">
        <v>2324</v>
      </c>
      <c r="DZ60" s="159" t="s">
        <v>2324</v>
      </c>
      <c r="EA60" s="159" t="s">
        <v>2324</v>
      </c>
      <c r="EB60" s="159" t="s">
        <v>2324</v>
      </c>
      <c r="EC60" s="159" t="s">
        <v>2324</v>
      </c>
      <c r="ED60" s="159" t="s">
        <v>2324</v>
      </c>
      <c r="EE60" s="159" t="s">
        <v>2324</v>
      </c>
      <c r="EF60" s="159" t="s">
        <v>2324</v>
      </c>
      <c r="EG60" s="159" t="s">
        <v>2324</v>
      </c>
      <c r="EH60" s="159" t="s">
        <v>2324</v>
      </c>
      <c r="EI60" s="159" t="s">
        <v>2324</v>
      </c>
      <c r="EJ60" s="159" t="s">
        <v>2324</v>
      </c>
      <c r="EK60" s="159" t="s">
        <v>2324</v>
      </c>
      <c r="EL60" s="159" t="s">
        <v>2324</v>
      </c>
      <c r="EM60" s="159" t="s">
        <v>2324</v>
      </c>
      <c r="EN60" s="159" t="s">
        <v>2324</v>
      </c>
      <c r="EO60" s="159" t="s">
        <v>2324</v>
      </c>
      <c r="EP60" s="159" t="s">
        <v>2324</v>
      </c>
      <c r="EQ60" s="159" t="s">
        <v>2324</v>
      </c>
      <c r="ER60" s="159" t="s">
        <v>2324</v>
      </c>
      <c r="ES60" s="159" t="s">
        <v>2324</v>
      </c>
      <c r="ET60" s="159" t="s">
        <v>2324</v>
      </c>
      <c r="EU60" s="159" t="s">
        <v>2324</v>
      </c>
      <c r="EV60" s="159" t="s">
        <v>2324</v>
      </c>
      <c r="EW60" s="159" t="s">
        <v>2324</v>
      </c>
      <c r="EX60" s="159" t="s">
        <v>2324</v>
      </c>
      <c r="EY60" s="159" t="s">
        <v>2324</v>
      </c>
      <c r="EZ60" s="159" t="s">
        <v>2324</v>
      </c>
      <c r="FA60" s="159" t="s">
        <v>2324</v>
      </c>
      <c r="FB60" s="159" t="s">
        <v>2324</v>
      </c>
      <c r="FC60" s="159" t="s">
        <v>2324</v>
      </c>
      <c r="FD60" s="159" t="s">
        <v>2324</v>
      </c>
      <c r="FE60" s="159" t="s">
        <v>2324</v>
      </c>
      <c r="FF60" s="159" t="s">
        <v>2324</v>
      </c>
      <c r="FG60" s="159" t="s">
        <v>2324</v>
      </c>
      <c r="FH60" s="159" t="s">
        <v>2324</v>
      </c>
      <c r="FI60" s="159" t="s">
        <v>2324</v>
      </c>
      <c r="FJ60" s="159" t="s">
        <v>2324</v>
      </c>
      <c r="FK60" s="159" t="s">
        <v>2324</v>
      </c>
      <c r="FL60" s="159" t="s">
        <v>2324</v>
      </c>
      <c r="FM60" s="159" t="s">
        <v>2324</v>
      </c>
      <c r="FN60" s="159" t="s">
        <v>2324</v>
      </c>
      <c r="FO60" s="159" t="s">
        <v>2324</v>
      </c>
      <c r="FP60" s="159" t="s">
        <v>2324</v>
      </c>
      <c r="FQ60" s="159" t="s">
        <v>2324</v>
      </c>
      <c r="FR60" s="159" t="s">
        <v>2324</v>
      </c>
      <c r="FS60" s="159" t="s">
        <v>2324</v>
      </c>
      <c r="FT60" s="159" t="s">
        <v>2324</v>
      </c>
      <c r="FU60" s="159" t="s">
        <v>2324</v>
      </c>
      <c r="FV60" s="159" t="s">
        <v>2324</v>
      </c>
      <c r="FW60" s="159" t="s">
        <v>2324</v>
      </c>
      <c r="FX60" s="159" t="s">
        <v>2324</v>
      </c>
      <c r="FY60" s="159" t="s">
        <v>2324</v>
      </c>
      <c r="FZ60" s="159" t="s">
        <v>2324</v>
      </c>
      <c r="GA60" s="159" t="s">
        <v>2324</v>
      </c>
      <c r="GB60" s="159" t="s">
        <v>2324</v>
      </c>
      <c r="GC60" s="159" t="s">
        <v>2324</v>
      </c>
      <c r="GD60" s="159" t="s">
        <v>2324</v>
      </c>
      <c r="GE60" s="159" t="s">
        <v>2324</v>
      </c>
      <c r="GF60" s="159" t="s">
        <v>2324</v>
      </c>
      <c r="GG60" s="159" t="s">
        <v>2324</v>
      </c>
      <c r="GH60" s="159" t="s">
        <v>2324</v>
      </c>
      <c r="GI60" s="159" t="s">
        <v>2324</v>
      </c>
      <c r="GJ60" s="159" t="s">
        <v>2324</v>
      </c>
      <c r="GK60" s="159" t="s">
        <v>2324</v>
      </c>
      <c r="GL60" s="159" t="s">
        <v>2324</v>
      </c>
      <c r="GM60" s="159" t="s">
        <v>2324</v>
      </c>
      <c r="GN60" s="159" t="s">
        <v>2324</v>
      </c>
      <c r="GO60" s="159" t="s">
        <v>2324</v>
      </c>
      <c r="GP60" s="159" t="s">
        <v>2324</v>
      </c>
      <c r="GQ60" s="159" t="s">
        <v>2324</v>
      </c>
      <c r="GR60" s="159" t="s">
        <v>2324</v>
      </c>
      <c r="GS60" s="159" t="s">
        <v>2324</v>
      </c>
      <c r="GT60" s="159" t="s">
        <v>2324</v>
      </c>
      <c r="GU60" s="159" t="s">
        <v>2324</v>
      </c>
      <c r="GV60" s="159" t="s">
        <v>2324</v>
      </c>
      <c r="GW60" s="159" t="s">
        <v>2324</v>
      </c>
      <c r="GX60" s="159" t="s">
        <v>2324</v>
      </c>
      <c r="GY60" s="159" t="s">
        <v>2324</v>
      </c>
      <c r="GZ60" s="159" t="s">
        <v>2324</v>
      </c>
      <c r="HA60" s="159" t="s">
        <v>2324</v>
      </c>
      <c r="HB60" s="159" t="s">
        <v>2324</v>
      </c>
      <c r="HC60" s="159" t="s">
        <v>2324</v>
      </c>
      <c r="HD60" s="159" t="s">
        <v>2324</v>
      </c>
      <c r="HE60" s="159" t="s">
        <v>2325</v>
      </c>
      <c r="HF60" s="159" t="s">
        <v>2325</v>
      </c>
      <c r="HG60" s="159" t="s">
        <v>2325</v>
      </c>
      <c r="HH60" s="159" t="s">
        <v>2325</v>
      </c>
      <c r="HI60" s="159" t="s">
        <v>2325</v>
      </c>
      <c r="HJ60" s="159" t="s">
        <v>2325</v>
      </c>
      <c r="HK60" s="159" t="s">
        <v>2325</v>
      </c>
      <c r="HL60" s="159" t="s">
        <v>2325</v>
      </c>
      <c r="HM60" s="159" t="s">
        <v>2325</v>
      </c>
      <c r="HN60" s="159" t="s">
        <v>2325</v>
      </c>
      <c r="HO60" s="159" t="s">
        <v>2325</v>
      </c>
      <c r="HP60" s="159" t="s">
        <v>2325</v>
      </c>
      <c r="HQ60" s="159" t="s">
        <v>2325</v>
      </c>
      <c r="HR60" s="159" t="s">
        <v>2325</v>
      </c>
      <c r="HS60" s="159" t="s">
        <v>2325</v>
      </c>
      <c r="HT60" s="159" t="s">
        <v>2325</v>
      </c>
      <c r="HU60" s="159" t="s">
        <v>2325</v>
      </c>
      <c r="HV60" s="159" t="s">
        <v>2325</v>
      </c>
      <c r="HW60" s="159" t="s">
        <v>2325</v>
      </c>
      <c r="HX60" s="159" t="s">
        <v>2325</v>
      </c>
      <c r="HY60" s="159" t="s">
        <v>2325</v>
      </c>
      <c r="HZ60" s="159" t="s">
        <v>2325</v>
      </c>
      <c r="IA60" s="159" t="s">
        <v>2325</v>
      </c>
      <c r="IB60" s="159" t="s">
        <v>2325</v>
      </c>
      <c r="IC60" s="159" t="s">
        <v>2325</v>
      </c>
      <c r="ID60" s="159" t="s">
        <v>2325</v>
      </c>
      <c r="IE60" s="159" t="s">
        <v>2325</v>
      </c>
      <c r="IF60" s="159" t="s">
        <v>2325</v>
      </c>
      <c r="IG60" s="159" t="s">
        <v>2325</v>
      </c>
      <c r="IH60" s="159" t="s">
        <v>2325</v>
      </c>
      <c r="II60" s="159" t="s">
        <v>2325</v>
      </c>
      <c r="IJ60" s="159" t="s">
        <v>2325</v>
      </c>
      <c r="IK60" s="159" t="s">
        <v>2325</v>
      </c>
      <c r="IL60" s="159" t="s">
        <v>2325</v>
      </c>
      <c r="IM60" s="159" t="s">
        <v>2325</v>
      </c>
      <c r="IN60" s="159" t="s">
        <v>2325</v>
      </c>
      <c r="IO60" s="159" t="s">
        <v>2325</v>
      </c>
      <c r="IP60" s="159" t="s">
        <v>2325</v>
      </c>
      <c r="IQ60" s="159" t="s">
        <v>2325</v>
      </c>
      <c r="IR60" s="159" t="s">
        <v>196</v>
      </c>
      <c r="IS60" s="159" t="s">
        <v>2324</v>
      </c>
      <c r="IT60" s="159" t="s">
        <v>2325</v>
      </c>
      <c r="IU60" s="159" t="s">
        <v>2325</v>
      </c>
      <c r="IV60" s="159" t="s">
        <v>2325</v>
      </c>
      <c r="IW60" s="159" t="s">
        <v>196</v>
      </c>
      <c r="IX60" s="159" t="s">
        <v>196</v>
      </c>
      <c r="IY60" s="159" t="s">
        <v>196</v>
      </c>
      <c r="IZ60" s="159" t="s">
        <v>196</v>
      </c>
      <c r="JA60" s="159" t="s">
        <v>2324</v>
      </c>
      <c r="JB60" s="159" t="s">
        <v>2325</v>
      </c>
      <c r="JC60" s="159" t="s">
        <v>2324</v>
      </c>
      <c r="JD60" s="159" t="s">
        <v>2325</v>
      </c>
      <c r="JE60" s="159" t="s">
        <v>2325</v>
      </c>
      <c r="JF60" s="159" t="s">
        <v>2325</v>
      </c>
      <c r="JG60" s="159" t="s">
        <v>2325</v>
      </c>
      <c r="JH60" s="159" t="s">
        <v>2324</v>
      </c>
      <c r="JI60" s="159" t="s">
        <v>2324</v>
      </c>
      <c r="JJ60" s="159" t="s">
        <v>2324</v>
      </c>
      <c r="JK60" s="159" t="s">
        <v>2324</v>
      </c>
      <c r="JL60" s="159" t="s">
        <v>2325</v>
      </c>
      <c r="JM60" s="159" t="s">
        <v>2324</v>
      </c>
      <c r="JN60" s="159" t="s">
        <v>2324</v>
      </c>
      <c r="JO60" s="159" t="s">
        <v>2325</v>
      </c>
      <c r="JP60" s="159" t="s">
        <v>2325</v>
      </c>
      <c r="JQ60" s="159" t="s">
        <v>2325</v>
      </c>
      <c r="JR60" s="159" t="s">
        <v>2325</v>
      </c>
      <c r="JS60" s="159" t="s">
        <v>2324</v>
      </c>
      <c r="JT60" s="159" t="s">
        <v>2324</v>
      </c>
      <c r="JU60" s="159" t="s">
        <v>2325</v>
      </c>
      <c r="JV60" s="159" t="s">
        <v>2325</v>
      </c>
      <c r="JW60" s="159" t="s">
        <v>2325</v>
      </c>
      <c r="JX60" s="159" t="s">
        <v>2325</v>
      </c>
      <c r="JY60" s="159" t="s">
        <v>2325</v>
      </c>
      <c r="JZ60" s="159" t="s">
        <v>2325</v>
      </c>
      <c r="KA60" s="159" t="s">
        <v>2325</v>
      </c>
      <c r="KB60" s="159" t="s">
        <v>2325</v>
      </c>
      <c r="KC60" s="159" t="s">
        <v>2325</v>
      </c>
      <c r="KD60" s="159" t="s">
        <v>2325</v>
      </c>
      <c r="KE60" s="159" t="s">
        <v>2325</v>
      </c>
      <c r="KF60" s="159" t="s">
        <v>2325</v>
      </c>
      <c r="KG60" s="159" t="s">
        <v>2325</v>
      </c>
      <c r="KH60" s="159" t="s">
        <v>2324</v>
      </c>
      <c r="KI60" s="159" t="s">
        <v>2324</v>
      </c>
    </row>
    <row r="61" spans="1:295" ht="27" customHeight="1" x14ac:dyDescent="0.3">
      <c r="A61" s="226" t="s">
        <v>3</v>
      </c>
      <c r="B61" s="226"/>
      <c r="C61" s="227" t="s">
        <v>369</v>
      </c>
      <c r="D61" s="227"/>
      <c r="E61" s="227"/>
      <c r="F61" s="227"/>
      <c r="G61" s="227"/>
      <c r="H61" s="227"/>
      <c r="I61" s="227"/>
      <c r="J61" s="227"/>
      <c r="K61" s="227"/>
      <c r="L61" s="227"/>
      <c r="M61" s="227"/>
      <c r="N61" s="227" t="s">
        <v>2326</v>
      </c>
      <c r="O61" s="227"/>
      <c r="P61" s="227"/>
      <c r="Q61" s="227"/>
      <c r="R61" s="227"/>
      <c r="S61" s="227" t="s">
        <v>459</v>
      </c>
      <c r="T61" s="227" t="s">
        <v>369</v>
      </c>
      <c r="U61" s="227"/>
      <c r="V61" s="227"/>
      <c r="W61" s="227"/>
      <c r="X61" s="227" t="s">
        <v>802</v>
      </c>
      <c r="Y61" s="227"/>
      <c r="Z61" s="227"/>
      <c r="AA61" s="227" t="s">
        <v>252</v>
      </c>
      <c r="AB61" s="227" t="s">
        <v>369</v>
      </c>
      <c r="AC61" s="227" t="s">
        <v>225</v>
      </c>
      <c r="AD61" s="227"/>
      <c r="AE61" s="227" t="s">
        <v>369</v>
      </c>
      <c r="AF61" s="227" t="s">
        <v>2326</v>
      </c>
      <c r="AG61" s="227"/>
      <c r="AH61" s="227" t="s">
        <v>299</v>
      </c>
      <c r="AI61" s="227"/>
      <c r="AJ61" s="227" t="s">
        <v>225</v>
      </c>
      <c r="AK61" s="227"/>
      <c r="AL61" s="227"/>
      <c r="AM61" s="227"/>
      <c r="AN61" s="227"/>
      <c r="AO61" s="227" t="s">
        <v>2327</v>
      </c>
      <c r="AP61" s="227" t="s">
        <v>2328</v>
      </c>
      <c r="AQ61" s="227" t="s">
        <v>369</v>
      </c>
      <c r="AR61" s="227"/>
      <c r="AS61" s="227"/>
      <c r="AT61" s="227"/>
      <c r="AU61" s="227"/>
      <c r="AV61" s="227"/>
      <c r="AW61" s="227"/>
      <c r="AX61" s="227"/>
      <c r="AY61" s="227"/>
      <c r="AZ61" s="227"/>
      <c r="BA61" s="227" t="s">
        <v>306</v>
      </c>
      <c r="BB61" s="227" t="s">
        <v>459</v>
      </c>
      <c r="BC61" s="227" t="s">
        <v>843</v>
      </c>
      <c r="BD61" s="227" t="s">
        <v>321</v>
      </c>
      <c r="BE61" s="227"/>
      <c r="BF61" s="227" t="s">
        <v>369</v>
      </c>
      <c r="BG61" s="227"/>
      <c r="BH61" s="227"/>
      <c r="BI61" s="227"/>
      <c r="BJ61" s="227"/>
      <c r="BK61" s="227"/>
      <c r="BL61" s="227"/>
      <c r="BM61" s="227"/>
      <c r="BN61" s="227" t="s">
        <v>459</v>
      </c>
      <c r="BO61" s="227"/>
      <c r="BP61" s="227"/>
      <c r="BQ61" s="227"/>
      <c r="BR61" s="227"/>
      <c r="BS61" s="227"/>
      <c r="BT61" s="227" t="s">
        <v>252</v>
      </c>
      <c r="BU61" s="227"/>
      <c r="BV61" s="227" t="s">
        <v>459</v>
      </c>
      <c r="BW61" s="227" t="s">
        <v>58</v>
      </c>
      <c r="BX61" s="227"/>
      <c r="BY61" s="227"/>
      <c r="BZ61" s="227"/>
      <c r="CA61" s="227" t="s">
        <v>369</v>
      </c>
      <c r="CB61" s="227"/>
      <c r="CC61" s="227" t="s">
        <v>2329</v>
      </c>
      <c r="CD61" s="227"/>
      <c r="CE61" s="227" t="s">
        <v>149</v>
      </c>
      <c r="CF61" s="227" t="s">
        <v>369</v>
      </c>
      <c r="CG61" s="227"/>
      <c r="CH61" s="227"/>
      <c r="CI61" s="227"/>
      <c r="CJ61" s="227" t="s">
        <v>843</v>
      </c>
      <c r="CK61" s="227"/>
      <c r="CL61" s="227" t="s">
        <v>58</v>
      </c>
      <c r="CM61" s="227"/>
      <c r="CN61" s="227"/>
      <c r="CO61" s="227" t="s">
        <v>369</v>
      </c>
      <c r="CP61" s="227"/>
      <c r="CQ61" s="227"/>
      <c r="CR61" s="227"/>
      <c r="CS61" s="227"/>
      <c r="CT61" s="227"/>
      <c r="CU61" s="227"/>
      <c r="CV61" s="227"/>
      <c r="CW61" s="227" t="s">
        <v>2329</v>
      </c>
      <c r="CX61" s="227" t="s">
        <v>58</v>
      </c>
      <c r="CY61" s="227"/>
      <c r="CZ61" s="227" t="s">
        <v>325</v>
      </c>
      <c r="DA61" s="227"/>
      <c r="DB61" s="227"/>
      <c r="DC61" s="227"/>
      <c r="DD61" s="227" t="s">
        <v>369</v>
      </c>
      <c r="DE61" s="227"/>
      <c r="DF61" s="227"/>
      <c r="DG61" s="227" t="s">
        <v>325</v>
      </c>
      <c r="DH61" s="227"/>
      <c r="DI61" s="227" t="s">
        <v>826</v>
      </c>
      <c r="DJ61" s="227"/>
      <c r="DK61" s="227" t="s">
        <v>518</v>
      </c>
      <c r="DL61" s="227" t="s">
        <v>325</v>
      </c>
      <c r="DM61" s="227"/>
      <c r="DN61" s="227"/>
      <c r="DO61" s="227"/>
      <c r="DP61" s="227" t="s">
        <v>518</v>
      </c>
      <c r="DQ61" s="227" t="s">
        <v>325</v>
      </c>
      <c r="DR61" s="227" t="s">
        <v>518</v>
      </c>
      <c r="DS61" s="227" t="s">
        <v>325</v>
      </c>
      <c r="DT61" s="227"/>
      <c r="DU61" s="227"/>
      <c r="DV61" s="227"/>
      <c r="DW61" s="227" t="s">
        <v>369</v>
      </c>
      <c r="DX61" s="227" t="s">
        <v>518</v>
      </c>
      <c r="DY61" s="227" t="s">
        <v>369</v>
      </c>
      <c r="DZ61" s="227"/>
      <c r="EA61" s="227"/>
      <c r="EB61" s="227"/>
      <c r="EC61" s="227"/>
      <c r="ED61" s="227"/>
      <c r="EE61" s="227" t="s">
        <v>459</v>
      </c>
      <c r="EF61" s="227"/>
      <c r="EG61" s="227" t="s">
        <v>325</v>
      </c>
      <c r="EH61" s="227" t="s">
        <v>459</v>
      </c>
      <c r="EI61" s="227" t="s">
        <v>2330</v>
      </c>
      <c r="EJ61" s="227" t="s">
        <v>518</v>
      </c>
      <c r="EK61" s="227" t="s">
        <v>369</v>
      </c>
      <c r="EL61" s="227"/>
      <c r="EM61" s="227"/>
      <c r="EN61" s="227"/>
      <c r="EO61" s="227"/>
      <c r="EP61" s="227"/>
      <c r="EQ61" s="227"/>
      <c r="ER61" s="227"/>
      <c r="ES61" s="227"/>
      <c r="ET61" s="227" t="s">
        <v>821</v>
      </c>
      <c r="EU61" s="227"/>
      <c r="EV61" s="227"/>
      <c r="EW61" s="227" t="s">
        <v>369</v>
      </c>
      <c r="EX61" s="227"/>
      <c r="EY61" s="227"/>
      <c r="EZ61" s="227"/>
      <c r="FA61" s="227"/>
      <c r="FB61" s="227"/>
      <c r="FC61" s="227"/>
      <c r="FD61" s="227"/>
      <c r="FE61" s="227"/>
      <c r="FF61" s="227"/>
      <c r="FG61" s="227" t="s">
        <v>833</v>
      </c>
      <c r="FH61" s="227"/>
      <c r="FI61" s="227"/>
      <c r="FJ61" s="227" t="s">
        <v>369</v>
      </c>
      <c r="FK61" s="227"/>
      <c r="FL61" s="227"/>
      <c r="FM61" s="227"/>
      <c r="FN61" s="227"/>
      <c r="FO61" s="227"/>
      <c r="FP61" s="227" t="s">
        <v>306</v>
      </c>
      <c r="FQ61" s="227" t="s">
        <v>321</v>
      </c>
      <c r="FR61" s="227"/>
      <c r="FS61" s="227"/>
      <c r="FT61" s="227"/>
      <c r="FU61" s="227"/>
      <c r="FV61" s="227"/>
      <c r="FW61" s="227" t="s">
        <v>2329</v>
      </c>
      <c r="FX61" s="227" t="s">
        <v>558</v>
      </c>
      <c r="FY61" s="227"/>
      <c r="FZ61" s="227"/>
      <c r="GA61" s="227" t="s">
        <v>518</v>
      </c>
      <c r="GB61" s="227" t="s">
        <v>225</v>
      </c>
      <c r="GC61" s="227" t="s">
        <v>306</v>
      </c>
      <c r="GD61" s="227" t="s">
        <v>369</v>
      </c>
      <c r="GE61" s="227" t="s">
        <v>65</v>
      </c>
      <c r="GF61" s="227" t="s">
        <v>306</v>
      </c>
      <c r="GG61" s="227" t="s">
        <v>225</v>
      </c>
      <c r="GH61" s="227" t="s">
        <v>369</v>
      </c>
      <c r="GI61" s="227" t="s">
        <v>306</v>
      </c>
      <c r="GJ61" s="227" t="s">
        <v>369</v>
      </c>
      <c r="GK61" s="227"/>
      <c r="GL61" s="227" t="s">
        <v>2331</v>
      </c>
      <c r="GM61" s="227" t="s">
        <v>369</v>
      </c>
      <c r="GN61" s="227" t="s">
        <v>321</v>
      </c>
      <c r="GO61" s="227" t="s">
        <v>369</v>
      </c>
      <c r="GP61" s="227"/>
      <c r="GQ61" s="227"/>
      <c r="GR61" s="227" t="s">
        <v>341</v>
      </c>
      <c r="GS61" s="227"/>
      <c r="GT61" s="227" t="s">
        <v>306</v>
      </c>
      <c r="GU61" s="227"/>
      <c r="GV61" s="227" t="s">
        <v>369</v>
      </c>
      <c r="GW61" s="227" t="s">
        <v>306</v>
      </c>
      <c r="GX61" s="227" t="s">
        <v>522</v>
      </c>
      <c r="GY61" s="227" t="s">
        <v>369</v>
      </c>
      <c r="GZ61" s="227"/>
      <c r="HA61" s="227" t="s">
        <v>522</v>
      </c>
      <c r="HB61" s="227" t="s">
        <v>459</v>
      </c>
      <c r="HC61" s="227"/>
      <c r="HD61" s="227"/>
      <c r="HE61" s="227"/>
      <c r="HF61" s="227"/>
      <c r="HG61" s="227"/>
      <c r="HH61" s="227"/>
      <c r="HI61" s="227"/>
      <c r="HJ61" s="227"/>
      <c r="HK61" s="227"/>
      <c r="HL61" s="227"/>
      <c r="HM61" s="227" t="s">
        <v>2332</v>
      </c>
      <c r="HN61" s="227"/>
      <c r="HO61" s="227" t="s">
        <v>459</v>
      </c>
      <c r="HP61" s="227"/>
      <c r="HQ61" s="227" t="s">
        <v>2333</v>
      </c>
      <c r="HR61" s="227"/>
      <c r="HS61" s="227" t="s">
        <v>459</v>
      </c>
      <c r="HT61" s="227"/>
      <c r="HU61" s="227" t="s">
        <v>349</v>
      </c>
      <c r="HV61" s="227"/>
      <c r="HW61" s="227" t="s">
        <v>2334</v>
      </c>
      <c r="HX61" s="227"/>
      <c r="HY61" s="227" t="s">
        <v>349</v>
      </c>
      <c r="HZ61" s="227" t="s">
        <v>369</v>
      </c>
      <c r="IA61" s="227" t="s">
        <v>206</v>
      </c>
      <c r="IB61" s="227" t="s">
        <v>97</v>
      </c>
      <c r="IC61" s="227"/>
      <c r="ID61" s="227" t="s">
        <v>2333</v>
      </c>
      <c r="IE61" s="227"/>
      <c r="IF61" s="227"/>
      <c r="IG61" s="227"/>
      <c r="IH61" s="227" t="s">
        <v>97</v>
      </c>
      <c r="II61" s="227"/>
      <c r="IJ61" s="227" t="s">
        <v>459</v>
      </c>
      <c r="IK61" s="227" t="s">
        <v>206</v>
      </c>
      <c r="IL61" s="227" t="s">
        <v>459</v>
      </c>
      <c r="IM61" s="227" t="s">
        <v>206</v>
      </c>
      <c r="IN61" s="227"/>
      <c r="IO61" s="227"/>
      <c r="IP61" s="227"/>
      <c r="IQ61" s="227"/>
      <c r="IR61" s="227" t="s">
        <v>459</v>
      </c>
      <c r="IS61" s="227" t="s">
        <v>2330</v>
      </c>
      <c r="IT61" s="227" t="s">
        <v>349</v>
      </c>
      <c r="IU61" s="227"/>
      <c r="IV61" s="227" t="s">
        <v>206</v>
      </c>
      <c r="IW61" s="227" t="s">
        <v>459</v>
      </c>
      <c r="IX61" s="227"/>
      <c r="IY61" s="227"/>
      <c r="IZ61" s="227"/>
      <c r="JA61" s="227" t="s">
        <v>369</v>
      </c>
      <c r="JB61" s="227" t="s">
        <v>866</v>
      </c>
      <c r="JC61" s="227" t="s">
        <v>369</v>
      </c>
      <c r="JD61" s="227" t="s">
        <v>83</v>
      </c>
      <c r="JE61" s="227"/>
      <c r="JF61" s="227" t="s">
        <v>369</v>
      </c>
      <c r="JG61" s="227"/>
      <c r="JH61" s="227"/>
      <c r="JI61" s="227"/>
      <c r="JJ61" s="227"/>
      <c r="JK61" s="227"/>
      <c r="JL61" s="227" t="s">
        <v>2334</v>
      </c>
      <c r="JM61" s="227" t="s">
        <v>65</v>
      </c>
      <c r="JN61" s="227"/>
      <c r="JO61" s="227" t="s">
        <v>860</v>
      </c>
      <c r="JP61" s="227"/>
      <c r="JQ61" s="227" t="s">
        <v>862</v>
      </c>
      <c r="JR61" s="227"/>
      <c r="JS61" s="227"/>
      <c r="JT61" s="227" t="s">
        <v>369</v>
      </c>
      <c r="JU61" s="227" t="s">
        <v>2333</v>
      </c>
      <c r="JV61" s="227" t="s">
        <v>437</v>
      </c>
      <c r="JW61" s="227" t="s">
        <v>2335</v>
      </c>
      <c r="JX61" s="227"/>
      <c r="JY61" s="227" t="s">
        <v>459</v>
      </c>
      <c r="JZ61" s="227"/>
      <c r="KA61" s="227"/>
      <c r="KB61" s="227"/>
      <c r="KC61" s="227"/>
      <c r="KD61" s="227"/>
      <c r="KE61" s="227"/>
      <c r="KF61" s="227" t="s">
        <v>2333</v>
      </c>
      <c r="KG61" s="227"/>
      <c r="KH61" s="227" t="s">
        <v>459</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2336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2337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1" t="s">
        <v>0</v>
      </c>
      <c r="C3" s="192"/>
      <c r="D3" s="192"/>
      <c r="E3" s="192"/>
      <c r="F3" s="192"/>
      <c r="G3" s="192"/>
      <c r="H3" s="1"/>
      <c r="I3" s="1"/>
      <c r="J3" s="1"/>
      <c r="K3" s="1"/>
      <c r="L3" s="1"/>
      <c r="M3" s="1"/>
    </row>
    <row r="4" spans="1:13" ht="30" customHeight="1" x14ac:dyDescent="0.3">
      <c r="A4" s="228" t="s">
        <v>2629</v>
      </c>
      <c r="B4" s="229"/>
      <c r="C4" s="229"/>
      <c r="D4" s="229"/>
      <c r="E4" s="229"/>
      <c r="F4" s="229"/>
      <c r="G4" s="229"/>
      <c r="H4" s="229"/>
      <c r="I4" s="229"/>
      <c r="J4" s="229"/>
      <c r="K4" s="229"/>
      <c r="L4" s="229"/>
      <c r="M4" s="229"/>
    </row>
    <row r="5" spans="1:13" ht="19.95" hidden="1" customHeight="1" x14ac:dyDescent="0.3">
      <c r="A5" s="226" t="s">
        <v>1687</v>
      </c>
      <c r="B5" s="226"/>
      <c r="C5" s="159">
        <v>43763</v>
      </c>
      <c r="D5" s="159">
        <v>43764</v>
      </c>
      <c r="E5" s="159">
        <v>42746</v>
      </c>
      <c r="F5" s="159">
        <v>42741</v>
      </c>
      <c r="G5" s="159">
        <v>43825</v>
      </c>
      <c r="H5" s="159"/>
      <c r="I5" s="159">
        <v>43822</v>
      </c>
      <c r="J5" s="159">
        <v>43823</v>
      </c>
      <c r="K5" s="159">
        <v>43839</v>
      </c>
      <c r="L5" s="159">
        <v>43749</v>
      </c>
      <c r="M5" s="159"/>
    </row>
    <row r="6" spans="1:13" ht="27" customHeight="1" x14ac:dyDescent="0.3">
      <c r="A6" s="226" t="s">
        <v>280</v>
      </c>
      <c r="B6" s="226"/>
      <c r="C6" s="227" t="s">
        <v>2630</v>
      </c>
      <c r="D6" s="227"/>
      <c r="E6" s="227"/>
      <c r="F6" s="227"/>
      <c r="G6" s="227"/>
      <c r="H6" s="227"/>
      <c r="I6" s="227" t="s">
        <v>2631</v>
      </c>
      <c r="J6" s="227"/>
      <c r="K6" s="227"/>
      <c r="L6" s="227"/>
      <c r="M6" s="227"/>
    </row>
    <row r="7" spans="1:13" ht="27" customHeight="1" x14ac:dyDescent="0.3">
      <c r="A7" s="158" t="s">
        <v>72</v>
      </c>
      <c r="B7" s="158" t="s">
        <v>500</v>
      </c>
      <c r="C7" s="159" t="s">
        <v>2632</v>
      </c>
      <c r="D7" s="159" t="s">
        <v>2633</v>
      </c>
      <c r="E7" s="159" t="s">
        <v>2634</v>
      </c>
      <c r="F7" s="159" t="s">
        <v>2635</v>
      </c>
      <c r="G7" s="159" t="s">
        <v>2636</v>
      </c>
      <c r="H7" s="159" t="s">
        <v>882</v>
      </c>
      <c r="I7" s="159" t="s">
        <v>2637</v>
      </c>
      <c r="J7" s="159" t="s">
        <v>2638</v>
      </c>
      <c r="K7" s="159" t="s">
        <v>2639</v>
      </c>
      <c r="L7" s="159" t="s">
        <v>2640</v>
      </c>
      <c r="M7" s="159" t="s">
        <v>882</v>
      </c>
    </row>
    <row r="8" spans="1:13" ht="18" customHeight="1" x14ac:dyDescent="0.3">
      <c r="A8" s="161" t="s">
        <v>76</v>
      </c>
      <c r="B8" s="161" t="s">
        <v>730</v>
      </c>
      <c r="C8" s="162">
        <v>0</v>
      </c>
      <c r="D8" s="162">
        <v>28.98</v>
      </c>
      <c r="E8" s="162">
        <v>33.981999999999999</v>
      </c>
      <c r="F8" s="162">
        <v>33.659399999999998</v>
      </c>
      <c r="G8" s="162">
        <v>420.90179999999998</v>
      </c>
      <c r="H8" s="162">
        <v>517.52319999999997</v>
      </c>
      <c r="I8" s="162">
        <v>205.96799999999999</v>
      </c>
      <c r="J8" s="162">
        <v>202.09440000000001</v>
      </c>
      <c r="K8" s="162">
        <v>666.24379999999996</v>
      </c>
      <c r="L8" s="162">
        <v>0</v>
      </c>
      <c r="M8" s="162">
        <v>1074.3062</v>
      </c>
    </row>
    <row r="9" spans="1:13" ht="18" customHeight="1" x14ac:dyDescent="0.3">
      <c r="A9" s="161" t="s">
        <v>76</v>
      </c>
      <c r="B9" s="161" t="s">
        <v>731</v>
      </c>
      <c r="C9" s="164">
        <v>0</v>
      </c>
      <c r="D9" s="164">
        <v>25.94</v>
      </c>
      <c r="E9" s="164">
        <v>32.378999999999998</v>
      </c>
      <c r="F9" s="164">
        <v>32.437600000000003</v>
      </c>
      <c r="G9" s="164">
        <v>402.5224</v>
      </c>
      <c r="H9" s="164">
        <v>493.279</v>
      </c>
      <c r="I9" s="164">
        <v>202.84970000000001</v>
      </c>
      <c r="J9" s="164">
        <v>201.81540000000001</v>
      </c>
      <c r="K9" s="164">
        <v>661.38250000000005</v>
      </c>
      <c r="L9" s="164">
        <v>0</v>
      </c>
      <c r="M9" s="164">
        <v>1066.0476000000001</v>
      </c>
    </row>
    <row r="10" spans="1:13" ht="18" customHeight="1" x14ac:dyDescent="0.3">
      <c r="A10" s="161" t="s">
        <v>76</v>
      </c>
      <c r="B10" s="161" t="s">
        <v>732</v>
      </c>
      <c r="C10" s="164">
        <v>0</v>
      </c>
      <c r="D10" s="164">
        <v>28.97</v>
      </c>
      <c r="E10" s="164">
        <v>35.323</v>
      </c>
      <c r="F10" s="164">
        <v>35.5565</v>
      </c>
      <c r="G10" s="164">
        <v>421.55279999999999</v>
      </c>
      <c r="H10" s="164">
        <v>521.40229999999997</v>
      </c>
      <c r="I10" s="164">
        <v>202.5967</v>
      </c>
      <c r="J10" s="164">
        <v>201.09059999999999</v>
      </c>
      <c r="K10" s="164">
        <v>667.73889999999994</v>
      </c>
      <c r="L10" s="164">
        <v>0</v>
      </c>
      <c r="M10" s="164">
        <v>1071.4262000000001</v>
      </c>
    </row>
    <row r="11" spans="1:13" ht="18" customHeight="1" x14ac:dyDescent="0.3">
      <c r="A11" s="161" t="s">
        <v>76</v>
      </c>
      <c r="B11" s="161" t="s">
        <v>733</v>
      </c>
      <c r="C11" s="164">
        <v>0</v>
      </c>
      <c r="D11" s="164">
        <v>28.31</v>
      </c>
      <c r="E11" s="164">
        <v>34.26</v>
      </c>
      <c r="F11" s="164">
        <v>34.5764</v>
      </c>
      <c r="G11" s="164">
        <v>417.88490000000002</v>
      </c>
      <c r="H11" s="164">
        <v>515.03129999999999</v>
      </c>
      <c r="I11" s="164">
        <v>196.35339999999999</v>
      </c>
      <c r="J11" s="164">
        <v>195.17949999999999</v>
      </c>
      <c r="K11" s="164">
        <v>630.42849999999999</v>
      </c>
      <c r="L11" s="164">
        <v>0</v>
      </c>
      <c r="M11" s="164">
        <v>1021.9614</v>
      </c>
    </row>
    <row r="12" spans="1:13" ht="18" customHeight="1" x14ac:dyDescent="0.3">
      <c r="A12" s="161" t="s">
        <v>76</v>
      </c>
      <c r="B12" s="161" t="s">
        <v>734</v>
      </c>
      <c r="C12" s="164">
        <v>0</v>
      </c>
      <c r="D12" s="164">
        <v>28.43</v>
      </c>
      <c r="E12" s="164">
        <v>38.596499999999999</v>
      </c>
      <c r="F12" s="164">
        <v>38.716700000000003</v>
      </c>
      <c r="G12" s="164">
        <v>437.87130000000002</v>
      </c>
      <c r="H12" s="164">
        <v>543.61450000000002</v>
      </c>
      <c r="I12" s="164">
        <v>198.02019999999999</v>
      </c>
      <c r="J12" s="164">
        <v>197.4563</v>
      </c>
      <c r="K12" s="164">
        <v>628.61710000000005</v>
      </c>
      <c r="L12" s="164">
        <v>0</v>
      </c>
      <c r="M12" s="164">
        <v>1024.0935999999999</v>
      </c>
    </row>
    <row r="13" spans="1:13" ht="18" customHeight="1" x14ac:dyDescent="0.3">
      <c r="A13" s="161" t="s">
        <v>76</v>
      </c>
      <c r="B13" s="161" t="s">
        <v>735</v>
      </c>
      <c r="C13" s="164">
        <v>0</v>
      </c>
      <c r="D13" s="164">
        <v>21.71</v>
      </c>
      <c r="E13" s="164">
        <v>29.579799999999999</v>
      </c>
      <c r="F13" s="164">
        <v>29.942399999999999</v>
      </c>
      <c r="G13" s="164">
        <v>383.77620000000002</v>
      </c>
      <c r="H13" s="164">
        <v>465.00839999999999</v>
      </c>
      <c r="I13" s="164">
        <v>202.7963</v>
      </c>
      <c r="J13" s="164">
        <v>201.79560000000001</v>
      </c>
      <c r="K13" s="164">
        <v>646.80510000000004</v>
      </c>
      <c r="L13" s="164">
        <v>0</v>
      </c>
      <c r="M13" s="164">
        <v>1051.3969999999999</v>
      </c>
    </row>
    <row r="14" spans="1:13" ht="18" customHeight="1" x14ac:dyDescent="0.3">
      <c r="A14" s="161" t="s">
        <v>76</v>
      </c>
      <c r="B14" s="161" t="s">
        <v>736</v>
      </c>
      <c r="C14" s="164">
        <v>0</v>
      </c>
      <c r="D14" s="164">
        <v>25.91</v>
      </c>
      <c r="E14" s="164">
        <v>33.127499999999998</v>
      </c>
      <c r="F14" s="164">
        <v>33.774000000000001</v>
      </c>
      <c r="G14" s="164">
        <v>409.09059999999999</v>
      </c>
      <c r="H14" s="164">
        <v>501.90210000000002</v>
      </c>
      <c r="I14" s="164">
        <v>207.37549999999999</v>
      </c>
      <c r="J14" s="164">
        <v>209.1045</v>
      </c>
      <c r="K14" s="164">
        <v>660.45659999999998</v>
      </c>
      <c r="L14" s="164">
        <v>0</v>
      </c>
      <c r="M14" s="164">
        <v>1076.9366</v>
      </c>
    </row>
    <row r="15" spans="1:13" ht="18" customHeight="1" x14ac:dyDescent="0.3">
      <c r="A15" s="161" t="s">
        <v>76</v>
      </c>
      <c r="B15" s="161" t="s">
        <v>737</v>
      </c>
      <c r="C15" s="166">
        <v>0</v>
      </c>
      <c r="D15" s="166">
        <v>23.4</v>
      </c>
      <c r="E15" s="166">
        <v>30.157499999999999</v>
      </c>
      <c r="F15" s="166">
        <v>30.572800000000001</v>
      </c>
      <c r="G15" s="166">
        <v>389.3329</v>
      </c>
      <c r="H15" s="166">
        <v>473.46319999999997</v>
      </c>
      <c r="I15" s="166">
        <v>211.9169</v>
      </c>
      <c r="J15" s="166">
        <v>210.8886</v>
      </c>
      <c r="K15" s="166">
        <v>677.65470000000005</v>
      </c>
      <c r="L15" s="166">
        <v>0</v>
      </c>
      <c r="M15" s="166">
        <v>1100.4602</v>
      </c>
    </row>
    <row r="16" spans="1:13" ht="18" customHeight="1" x14ac:dyDescent="0.3">
      <c r="A16" s="161" t="s">
        <v>76</v>
      </c>
      <c r="B16" s="161" t="s">
        <v>738</v>
      </c>
      <c r="C16" s="162">
        <v>0</v>
      </c>
      <c r="D16" s="162">
        <v>24.4</v>
      </c>
      <c r="E16" s="162">
        <v>31.095400000000001</v>
      </c>
      <c r="F16" s="162">
        <v>30.799299999999999</v>
      </c>
      <c r="G16" s="162">
        <v>398.82310000000001</v>
      </c>
      <c r="H16" s="162">
        <v>485.11779999999999</v>
      </c>
      <c r="I16" s="162">
        <v>206.48220000000001</v>
      </c>
      <c r="J16" s="162">
        <v>208.25399999999999</v>
      </c>
      <c r="K16" s="162">
        <v>660.46220000000005</v>
      </c>
      <c r="L16" s="162">
        <v>0</v>
      </c>
      <c r="M16" s="162">
        <v>1075.1984</v>
      </c>
    </row>
    <row r="17" spans="1:13" ht="18" customHeight="1" x14ac:dyDescent="0.3">
      <c r="A17" s="161" t="s">
        <v>76</v>
      </c>
      <c r="B17" s="161" t="s">
        <v>739</v>
      </c>
      <c r="C17" s="164">
        <v>0</v>
      </c>
      <c r="D17" s="164">
        <v>27.61</v>
      </c>
      <c r="E17" s="164">
        <v>34.170400000000001</v>
      </c>
      <c r="F17" s="164">
        <v>32.475900000000003</v>
      </c>
      <c r="G17" s="164">
        <v>399.53269999999998</v>
      </c>
      <c r="H17" s="164">
        <v>493.78899999999999</v>
      </c>
      <c r="I17" s="164">
        <v>216.0299</v>
      </c>
      <c r="J17" s="164">
        <v>211.96770000000001</v>
      </c>
      <c r="K17" s="164">
        <v>666.71669999999995</v>
      </c>
      <c r="L17" s="164">
        <v>0</v>
      </c>
      <c r="M17" s="164">
        <v>1094.7143000000001</v>
      </c>
    </row>
    <row r="18" spans="1:13" ht="18" customHeight="1" x14ac:dyDescent="0.3">
      <c r="A18" s="161" t="s">
        <v>76</v>
      </c>
      <c r="B18" s="161" t="s">
        <v>740</v>
      </c>
      <c r="C18" s="164">
        <v>0</v>
      </c>
      <c r="D18" s="164">
        <v>25.3</v>
      </c>
      <c r="E18" s="164">
        <v>34.947800000000001</v>
      </c>
      <c r="F18" s="164">
        <v>34.56</v>
      </c>
      <c r="G18" s="164">
        <v>399.9649</v>
      </c>
      <c r="H18" s="164">
        <v>494.77269999999999</v>
      </c>
      <c r="I18" s="164">
        <v>218.11449999999999</v>
      </c>
      <c r="J18" s="164">
        <v>217.0668</v>
      </c>
      <c r="K18" s="164">
        <v>662.66089999999997</v>
      </c>
      <c r="L18" s="164">
        <v>0</v>
      </c>
      <c r="M18" s="164">
        <v>1097.8422</v>
      </c>
    </row>
    <row r="19" spans="1:13" ht="18" customHeight="1" x14ac:dyDescent="0.3">
      <c r="A19" s="161" t="s">
        <v>76</v>
      </c>
      <c r="B19" s="161" t="s">
        <v>741</v>
      </c>
      <c r="C19" s="164">
        <v>0</v>
      </c>
      <c r="D19" s="164">
        <v>26.18</v>
      </c>
      <c r="E19" s="164">
        <v>35.633099999999999</v>
      </c>
      <c r="F19" s="164">
        <v>34.811500000000002</v>
      </c>
      <c r="G19" s="164">
        <v>415.07459999999998</v>
      </c>
      <c r="H19" s="164">
        <v>511.69920000000002</v>
      </c>
      <c r="I19" s="164">
        <v>184.93170000000001</v>
      </c>
      <c r="J19" s="164">
        <v>183.81229999999999</v>
      </c>
      <c r="K19" s="164">
        <v>554.02499999999998</v>
      </c>
      <c r="L19" s="164">
        <v>0</v>
      </c>
      <c r="M19" s="164">
        <v>922.76900000000001</v>
      </c>
    </row>
    <row r="20" spans="1:13" ht="18" customHeight="1" x14ac:dyDescent="0.3">
      <c r="A20" s="161" t="s">
        <v>76</v>
      </c>
      <c r="B20" s="161" t="s">
        <v>742</v>
      </c>
      <c r="C20" s="164">
        <v>0</v>
      </c>
      <c r="D20" s="164">
        <v>21.51</v>
      </c>
      <c r="E20" s="164">
        <v>29.526</v>
      </c>
      <c r="F20" s="164">
        <v>29.880199999999999</v>
      </c>
      <c r="G20" s="164">
        <v>386.80990000000003</v>
      </c>
      <c r="H20" s="164">
        <v>467.72609999999997</v>
      </c>
      <c r="I20" s="164">
        <v>127.6716</v>
      </c>
      <c r="J20" s="164">
        <v>125.956</v>
      </c>
      <c r="K20" s="164">
        <v>414.01609999999999</v>
      </c>
      <c r="L20" s="164">
        <v>0</v>
      </c>
      <c r="M20" s="164">
        <v>667.64369999999997</v>
      </c>
    </row>
    <row r="21" spans="1:13" ht="18" customHeight="1" x14ac:dyDescent="0.3">
      <c r="A21" s="161" t="s">
        <v>76</v>
      </c>
      <c r="B21" s="161" t="s">
        <v>743</v>
      </c>
      <c r="C21" s="164">
        <v>0</v>
      </c>
      <c r="D21" s="164">
        <v>23.55</v>
      </c>
      <c r="E21" s="164">
        <v>30.441299999999998</v>
      </c>
      <c r="F21" s="164">
        <v>30.827300000000001</v>
      </c>
      <c r="G21" s="164">
        <v>404.64870000000002</v>
      </c>
      <c r="H21" s="164">
        <v>489.46730000000002</v>
      </c>
      <c r="I21" s="164">
        <v>91.929599999999994</v>
      </c>
      <c r="J21" s="164">
        <v>91.993600000000001</v>
      </c>
      <c r="K21" s="164">
        <v>255.58090000000001</v>
      </c>
      <c r="L21" s="164">
        <v>0</v>
      </c>
      <c r="M21" s="164">
        <v>439.50409999999999</v>
      </c>
    </row>
    <row r="22" spans="1:13" ht="18" customHeight="1" x14ac:dyDescent="0.3">
      <c r="A22" s="161" t="s">
        <v>76</v>
      </c>
      <c r="B22" s="161" t="s">
        <v>744</v>
      </c>
      <c r="C22" s="164">
        <v>0</v>
      </c>
      <c r="D22" s="164">
        <v>28.1</v>
      </c>
      <c r="E22" s="164">
        <v>30.679300000000001</v>
      </c>
      <c r="F22" s="164">
        <v>31.564</v>
      </c>
      <c r="G22" s="164">
        <v>427.17340000000002</v>
      </c>
      <c r="H22" s="164">
        <v>517.51670000000001</v>
      </c>
      <c r="I22" s="164">
        <v>56.652299999999997</v>
      </c>
      <c r="J22" s="164">
        <v>58.508499999999998</v>
      </c>
      <c r="K22" s="164">
        <v>95.223299999999995</v>
      </c>
      <c r="L22" s="164">
        <v>0</v>
      </c>
      <c r="M22" s="164">
        <v>210.38409999999999</v>
      </c>
    </row>
    <row r="23" spans="1:13" ht="18" customHeight="1" x14ac:dyDescent="0.3">
      <c r="A23" s="161" t="s">
        <v>76</v>
      </c>
      <c r="B23" s="161" t="s">
        <v>745</v>
      </c>
      <c r="C23" s="166">
        <v>0</v>
      </c>
      <c r="D23" s="166">
        <v>27.21</v>
      </c>
      <c r="E23" s="166">
        <v>26.617799999999999</v>
      </c>
      <c r="F23" s="166">
        <v>26.753299999999999</v>
      </c>
      <c r="G23" s="166">
        <v>422.60230000000001</v>
      </c>
      <c r="H23" s="166">
        <v>503.18340000000001</v>
      </c>
      <c r="I23" s="166">
        <v>57.854900000000001</v>
      </c>
      <c r="J23" s="166">
        <v>59.698399999999999</v>
      </c>
      <c r="K23" s="166">
        <v>85.646299999999997</v>
      </c>
      <c r="L23" s="166">
        <v>0</v>
      </c>
      <c r="M23" s="166">
        <v>203.1996</v>
      </c>
    </row>
    <row r="24" spans="1:13" ht="18" customHeight="1" x14ac:dyDescent="0.3">
      <c r="A24" s="161" t="s">
        <v>76</v>
      </c>
      <c r="B24" s="161" t="s">
        <v>746</v>
      </c>
      <c r="C24" s="162">
        <v>0</v>
      </c>
      <c r="D24" s="162">
        <v>35.15</v>
      </c>
      <c r="E24" s="162">
        <v>33.162999999999997</v>
      </c>
      <c r="F24" s="162">
        <v>32.918999999999997</v>
      </c>
      <c r="G24" s="162">
        <v>476.16120000000001</v>
      </c>
      <c r="H24" s="162">
        <v>577.39319999999998</v>
      </c>
      <c r="I24" s="162">
        <v>45.169199999999996</v>
      </c>
      <c r="J24" s="162">
        <v>45.420999999999999</v>
      </c>
      <c r="K24" s="162">
        <v>57.541499999999999</v>
      </c>
      <c r="L24" s="162">
        <v>0</v>
      </c>
      <c r="M24" s="162">
        <v>148.1317</v>
      </c>
    </row>
    <row r="25" spans="1:13" ht="18" customHeight="1" x14ac:dyDescent="0.3">
      <c r="A25" s="161" t="s">
        <v>76</v>
      </c>
      <c r="B25" s="161" t="s">
        <v>747</v>
      </c>
      <c r="C25" s="164">
        <v>0</v>
      </c>
      <c r="D25" s="164">
        <v>39.799999999999997</v>
      </c>
      <c r="E25" s="164">
        <v>33.495699999999999</v>
      </c>
      <c r="F25" s="164">
        <v>33.565800000000003</v>
      </c>
      <c r="G25" s="164">
        <v>486.76049999999998</v>
      </c>
      <c r="H25" s="164">
        <v>593.62199999999996</v>
      </c>
      <c r="I25" s="164">
        <v>38.335799999999999</v>
      </c>
      <c r="J25" s="164">
        <v>37.338900000000002</v>
      </c>
      <c r="K25" s="164">
        <v>33.643300000000004</v>
      </c>
      <c r="L25" s="164">
        <v>0</v>
      </c>
      <c r="M25" s="164">
        <v>109.318</v>
      </c>
    </row>
    <row r="26" spans="1:13" ht="18" customHeight="1" x14ac:dyDescent="0.3">
      <c r="A26" s="161" t="s">
        <v>76</v>
      </c>
      <c r="B26" s="161" t="s">
        <v>748</v>
      </c>
      <c r="C26" s="164">
        <v>0</v>
      </c>
      <c r="D26" s="164">
        <v>43.23</v>
      </c>
      <c r="E26" s="164">
        <v>36.920699999999997</v>
      </c>
      <c r="F26" s="164">
        <v>36.232300000000002</v>
      </c>
      <c r="G26" s="164">
        <v>525.2595</v>
      </c>
      <c r="H26" s="164">
        <v>641.64250000000004</v>
      </c>
      <c r="I26" s="164">
        <v>34.254600000000003</v>
      </c>
      <c r="J26" s="164">
        <v>35.043599999999998</v>
      </c>
      <c r="K26" s="164">
        <v>0</v>
      </c>
      <c r="L26" s="164">
        <v>0</v>
      </c>
      <c r="M26" s="164">
        <v>69.298199999999994</v>
      </c>
    </row>
    <row r="27" spans="1:13" ht="18" customHeight="1" x14ac:dyDescent="0.3">
      <c r="A27" s="161" t="s">
        <v>76</v>
      </c>
      <c r="B27" s="161" t="s">
        <v>749</v>
      </c>
      <c r="C27" s="164">
        <v>0</v>
      </c>
      <c r="D27" s="164">
        <v>40.020000000000003</v>
      </c>
      <c r="E27" s="164">
        <v>34.997900000000001</v>
      </c>
      <c r="F27" s="164">
        <v>34.213900000000002</v>
      </c>
      <c r="G27" s="164">
        <v>541.05439999999999</v>
      </c>
      <c r="H27" s="164">
        <v>650.28620000000001</v>
      </c>
      <c r="I27" s="164">
        <v>35.000100000000003</v>
      </c>
      <c r="J27" s="164">
        <v>33.712299999999999</v>
      </c>
      <c r="K27" s="164">
        <v>0</v>
      </c>
      <c r="L27" s="164">
        <v>0</v>
      </c>
      <c r="M27" s="164">
        <v>68.712400000000002</v>
      </c>
    </row>
    <row r="28" spans="1:13" ht="18" customHeight="1" x14ac:dyDescent="0.3">
      <c r="A28" s="161" t="s">
        <v>76</v>
      </c>
      <c r="B28" s="161" t="s">
        <v>750</v>
      </c>
      <c r="C28" s="164">
        <v>0</v>
      </c>
      <c r="D28" s="164">
        <v>40.44</v>
      </c>
      <c r="E28" s="164">
        <v>33.133600000000001</v>
      </c>
      <c r="F28" s="164">
        <v>32.908099999999997</v>
      </c>
      <c r="G28" s="164">
        <v>533.65260000000001</v>
      </c>
      <c r="H28" s="164">
        <v>640.13430000000005</v>
      </c>
      <c r="I28" s="164">
        <v>27.8766</v>
      </c>
      <c r="J28" s="164">
        <v>26.8249</v>
      </c>
      <c r="K28" s="164">
        <v>22.843499999999999</v>
      </c>
      <c r="L28" s="164">
        <v>0</v>
      </c>
      <c r="M28" s="164">
        <v>77.545000000000002</v>
      </c>
    </row>
    <row r="29" spans="1:13" ht="18" customHeight="1" x14ac:dyDescent="0.3">
      <c r="A29" s="161" t="s">
        <v>76</v>
      </c>
      <c r="B29" s="161" t="s">
        <v>751</v>
      </c>
      <c r="C29" s="164">
        <v>0</v>
      </c>
      <c r="D29" s="164">
        <v>38.880000000000003</v>
      </c>
      <c r="E29" s="164">
        <v>33.249499999999998</v>
      </c>
      <c r="F29" s="164">
        <v>32.959600000000002</v>
      </c>
      <c r="G29" s="164">
        <v>509.43680000000001</v>
      </c>
      <c r="H29" s="164">
        <v>614.52589999999998</v>
      </c>
      <c r="I29" s="164">
        <v>40.223999999999997</v>
      </c>
      <c r="J29" s="164">
        <v>38.262900000000002</v>
      </c>
      <c r="K29" s="164">
        <v>0</v>
      </c>
      <c r="L29" s="164">
        <v>0</v>
      </c>
      <c r="M29" s="164">
        <v>78.486900000000006</v>
      </c>
    </row>
    <row r="30" spans="1:13" ht="18" customHeight="1" x14ac:dyDescent="0.3">
      <c r="A30" s="161" t="s">
        <v>76</v>
      </c>
      <c r="B30" s="161" t="s">
        <v>752</v>
      </c>
      <c r="C30" s="164">
        <v>0</v>
      </c>
      <c r="D30" s="164">
        <v>37.26</v>
      </c>
      <c r="E30" s="164">
        <v>36.533099999999997</v>
      </c>
      <c r="F30" s="164">
        <v>36.492400000000004</v>
      </c>
      <c r="G30" s="164">
        <v>562.9511</v>
      </c>
      <c r="H30" s="164">
        <v>673.23659999999995</v>
      </c>
      <c r="I30" s="164">
        <v>33.9636</v>
      </c>
      <c r="J30" s="164">
        <v>35.0154</v>
      </c>
      <c r="K30" s="164">
        <v>0</v>
      </c>
      <c r="L30" s="164">
        <v>0</v>
      </c>
      <c r="M30" s="164">
        <v>68.978999999999999</v>
      </c>
    </row>
    <row r="31" spans="1:13" ht="18" customHeight="1" x14ac:dyDescent="0.3">
      <c r="A31" s="161" t="s">
        <v>76</v>
      </c>
      <c r="B31" s="161" t="s">
        <v>753</v>
      </c>
      <c r="C31" s="166">
        <v>0</v>
      </c>
      <c r="D31" s="166">
        <v>35.299999999999997</v>
      </c>
      <c r="E31" s="166">
        <v>34.327100000000002</v>
      </c>
      <c r="F31" s="166">
        <v>33.7027</v>
      </c>
      <c r="G31" s="166">
        <v>550.46360000000004</v>
      </c>
      <c r="H31" s="166">
        <v>653.79340000000002</v>
      </c>
      <c r="I31" s="166">
        <v>29.942900000000002</v>
      </c>
      <c r="J31" s="166">
        <v>29.158899999999999</v>
      </c>
      <c r="K31" s="166">
        <v>22.657399999999999</v>
      </c>
      <c r="L31" s="166">
        <v>0</v>
      </c>
      <c r="M31" s="166">
        <v>81.759200000000007</v>
      </c>
    </row>
    <row r="32" spans="1:13" ht="18" customHeight="1" x14ac:dyDescent="0.3">
      <c r="A32" s="161" t="s">
        <v>76</v>
      </c>
      <c r="B32" s="161" t="s">
        <v>754</v>
      </c>
      <c r="C32" s="162">
        <v>0</v>
      </c>
      <c r="D32" s="162">
        <v>49.74</v>
      </c>
      <c r="E32" s="162">
        <v>41.733400000000003</v>
      </c>
      <c r="F32" s="162">
        <v>42.027000000000001</v>
      </c>
      <c r="G32" s="162">
        <v>562.87739999999997</v>
      </c>
      <c r="H32" s="162">
        <v>696.37779999999998</v>
      </c>
      <c r="I32" s="162">
        <v>29.4771</v>
      </c>
      <c r="J32" s="162">
        <v>28.238600000000002</v>
      </c>
      <c r="K32" s="162">
        <v>30.209199999999999</v>
      </c>
      <c r="L32" s="162">
        <v>0</v>
      </c>
      <c r="M32" s="162">
        <v>87.924899999999994</v>
      </c>
    </row>
    <row r="33" spans="1:13" ht="18" customHeight="1" x14ac:dyDescent="0.3">
      <c r="A33" s="161" t="s">
        <v>76</v>
      </c>
      <c r="B33" s="161" t="s">
        <v>755</v>
      </c>
      <c r="C33" s="164">
        <v>0</v>
      </c>
      <c r="D33" s="164">
        <v>45.25</v>
      </c>
      <c r="E33" s="164">
        <v>37.260199999999998</v>
      </c>
      <c r="F33" s="164">
        <v>37.094299999999997</v>
      </c>
      <c r="G33" s="164">
        <v>530.21860000000004</v>
      </c>
      <c r="H33" s="164">
        <v>649.82309999999995</v>
      </c>
      <c r="I33" s="164">
        <v>22.874300000000002</v>
      </c>
      <c r="J33" s="164">
        <v>20.891500000000001</v>
      </c>
      <c r="K33" s="164">
        <v>39.177300000000002</v>
      </c>
      <c r="L33" s="164">
        <v>0</v>
      </c>
      <c r="M33" s="164">
        <v>82.943100000000001</v>
      </c>
    </row>
    <row r="34" spans="1:13" ht="18" customHeight="1" x14ac:dyDescent="0.3">
      <c r="A34" s="161" t="s">
        <v>76</v>
      </c>
      <c r="B34" s="161" t="s">
        <v>756</v>
      </c>
      <c r="C34" s="164">
        <v>0</v>
      </c>
      <c r="D34" s="164">
        <v>46.95</v>
      </c>
      <c r="E34" s="164">
        <v>40.055799999999998</v>
      </c>
      <c r="F34" s="164">
        <v>38.735900000000001</v>
      </c>
      <c r="G34" s="164">
        <v>543.52869999999996</v>
      </c>
      <c r="H34" s="164">
        <v>669.2704</v>
      </c>
      <c r="I34" s="164">
        <v>26.611000000000001</v>
      </c>
      <c r="J34" s="164">
        <v>27.532299999999999</v>
      </c>
      <c r="K34" s="164">
        <v>0</v>
      </c>
      <c r="L34" s="164">
        <v>0</v>
      </c>
      <c r="M34" s="164">
        <v>54.143300000000004</v>
      </c>
    </row>
    <row r="35" spans="1:13" ht="18" customHeight="1" x14ac:dyDescent="0.3">
      <c r="A35" s="161" t="s">
        <v>76</v>
      </c>
      <c r="B35" s="161" t="s">
        <v>757</v>
      </c>
      <c r="C35" s="164">
        <v>0</v>
      </c>
      <c r="D35" s="164">
        <v>47.53</v>
      </c>
      <c r="E35" s="164">
        <v>39.463000000000001</v>
      </c>
      <c r="F35" s="164">
        <v>39.5717</v>
      </c>
      <c r="G35" s="164">
        <v>545.13679999999999</v>
      </c>
      <c r="H35" s="164">
        <v>671.70150000000001</v>
      </c>
      <c r="I35" s="164">
        <v>34.514400000000002</v>
      </c>
      <c r="J35" s="164">
        <v>31.840299999999999</v>
      </c>
      <c r="K35" s="164">
        <v>0</v>
      </c>
      <c r="L35" s="164">
        <v>0</v>
      </c>
      <c r="M35" s="164">
        <v>66.354699999999994</v>
      </c>
    </row>
    <row r="36" spans="1:13" ht="18" customHeight="1" x14ac:dyDescent="0.3">
      <c r="A36" s="161" t="s">
        <v>76</v>
      </c>
      <c r="B36" s="161" t="s">
        <v>758</v>
      </c>
      <c r="C36" s="164">
        <v>0</v>
      </c>
      <c r="D36" s="164">
        <v>45.23</v>
      </c>
      <c r="E36" s="164">
        <v>36.772599999999997</v>
      </c>
      <c r="F36" s="164">
        <v>36.695099999999996</v>
      </c>
      <c r="G36" s="164">
        <v>530.26300000000003</v>
      </c>
      <c r="H36" s="164">
        <v>648.96069999999997</v>
      </c>
      <c r="I36" s="164">
        <v>31.970500000000001</v>
      </c>
      <c r="J36" s="164">
        <v>31.813600000000001</v>
      </c>
      <c r="K36" s="164">
        <v>0</v>
      </c>
      <c r="L36" s="164">
        <v>0</v>
      </c>
      <c r="M36" s="164">
        <v>63.784100000000002</v>
      </c>
    </row>
    <row r="37" spans="1:13" ht="18" customHeight="1" x14ac:dyDescent="0.3">
      <c r="A37" s="161" t="s">
        <v>76</v>
      </c>
      <c r="B37" s="161" t="s">
        <v>759</v>
      </c>
      <c r="C37" s="164">
        <v>0</v>
      </c>
      <c r="D37" s="164">
        <v>45.83</v>
      </c>
      <c r="E37" s="164">
        <v>37.375100000000003</v>
      </c>
      <c r="F37" s="164">
        <v>36.828200000000002</v>
      </c>
      <c r="G37" s="164">
        <v>542.43309999999997</v>
      </c>
      <c r="H37" s="164">
        <v>662.46640000000002</v>
      </c>
      <c r="I37" s="164">
        <v>31.4816</v>
      </c>
      <c r="J37" s="164">
        <v>31.661799999999999</v>
      </c>
      <c r="K37" s="164">
        <v>19.6633</v>
      </c>
      <c r="L37" s="164">
        <v>0</v>
      </c>
      <c r="M37" s="164">
        <v>82.806700000000006</v>
      </c>
    </row>
    <row r="38" spans="1:13" ht="18" customHeight="1" x14ac:dyDescent="0.3">
      <c r="A38" s="161" t="s">
        <v>76</v>
      </c>
      <c r="B38" s="161" t="s">
        <v>760</v>
      </c>
      <c r="C38" s="164">
        <v>0</v>
      </c>
      <c r="D38" s="164">
        <v>50.37</v>
      </c>
      <c r="E38" s="164">
        <v>40.824100000000001</v>
      </c>
      <c r="F38" s="164">
        <v>40.186900000000001</v>
      </c>
      <c r="G38" s="164">
        <v>571.95069999999998</v>
      </c>
      <c r="H38" s="164">
        <v>703.33169999999996</v>
      </c>
      <c r="I38" s="164">
        <v>34.832799999999999</v>
      </c>
      <c r="J38" s="164">
        <v>35.088099999999997</v>
      </c>
      <c r="K38" s="164">
        <v>0</v>
      </c>
      <c r="L38" s="164">
        <v>0</v>
      </c>
      <c r="M38" s="164">
        <v>69.920900000000003</v>
      </c>
    </row>
    <row r="39" spans="1:13" ht="18" customHeight="1" x14ac:dyDescent="0.3">
      <c r="A39" s="161" t="s">
        <v>76</v>
      </c>
      <c r="B39" s="161" t="s">
        <v>761</v>
      </c>
      <c r="C39" s="166">
        <v>0</v>
      </c>
      <c r="D39" s="166">
        <v>43.51</v>
      </c>
      <c r="E39" s="166">
        <v>35.342100000000002</v>
      </c>
      <c r="F39" s="166">
        <v>35.139099999999999</v>
      </c>
      <c r="G39" s="166">
        <v>536.64229999999998</v>
      </c>
      <c r="H39" s="166">
        <v>650.63350000000003</v>
      </c>
      <c r="I39" s="166">
        <v>42.834099999999999</v>
      </c>
      <c r="J39" s="166">
        <v>41.025599999999997</v>
      </c>
      <c r="K39" s="166">
        <v>34.4452</v>
      </c>
      <c r="L39" s="166">
        <v>0</v>
      </c>
      <c r="M39" s="166">
        <v>118.3049</v>
      </c>
    </row>
    <row r="40" spans="1:13" ht="18" customHeight="1" x14ac:dyDescent="0.3">
      <c r="A40" s="161" t="s">
        <v>76</v>
      </c>
      <c r="B40" s="161" t="s">
        <v>762</v>
      </c>
      <c r="C40" s="162">
        <v>0</v>
      </c>
      <c r="D40" s="162">
        <v>48.19</v>
      </c>
      <c r="E40" s="162">
        <v>40.785600000000002</v>
      </c>
      <c r="F40" s="162">
        <v>40.155900000000003</v>
      </c>
      <c r="G40" s="162">
        <v>562.86890000000005</v>
      </c>
      <c r="H40" s="162">
        <v>692.00040000000001</v>
      </c>
      <c r="I40" s="162">
        <v>48.0886</v>
      </c>
      <c r="J40" s="162">
        <v>47.704999999999998</v>
      </c>
      <c r="K40" s="162">
        <v>55.151800000000001</v>
      </c>
      <c r="L40" s="162">
        <v>0</v>
      </c>
      <c r="M40" s="162">
        <v>150.94540000000001</v>
      </c>
    </row>
    <row r="41" spans="1:13" ht="18" customHeight="1" x14ac:dyDescent="0.3">
      <c r="A41" s="161" t="s">
        <v>76</v>
      </c>
      <c r="B41" s="161" t="s">
        <v>763</v>
      </c>
      <c r="C41" s="164">
        <v>0</v>
      </c>
      <c r="D41" s="164">
        <v>44.89</v>
      </c>
      <c r="E41" s="164">
        <v>39.156599999999997</v>
      </c>
      <c r="F41" s="164">
        <v>37.805599999999998</v>
      </c>
      <c r="G41" s="164">
        <v>542.548</v>
      </c>
      <c r="H41" s="164">
        <v>664.40020000000004</v>
      </c>
      <c r="I41" s="164">
        <v>67.502600000000001</v>
      </c>
      <c r="J41" s="164">
        <v>65.830299999999994</v>
      </c>
      <c r="K41" s="164">
        <v>154.18899999999999</v>
      </c>
      <c r="L41" s="164">
        <v>0</v>
      </c>
      <c r="M41" s="164">
        <v>287.52190000000002</v>
      </c>
    </row>
    <row r="42" spans="1:13" ht="18" customHeight="1" x14ac:dyDescent="0.3">
      <c r="A42" s="161" t="s">
        <v>76</v>
      </c>
      <c r="B42" s="161" t="s">
        <v>764</v>
      </c>
      <c r="C42" s="164">
        <v>0</v>
      </c>
      <c r="D42" s="164">
        <v>41.57</v>
      </c>
      <c r="E42" s="164">
        <v>36.963000000000001</v>
      </c>
      <c r="F42" s="164">
        <v>37.197299999999998</v>
      </c>
      <c r="G42" s="164">
        <v>502.2602</v>
      </c>
      <c r="H42" s="164">
        <v>617.9905</v>
      </c>
      <c r="I42" s="164">
        <v>126.6889</v>
      </c>
      <c r="J42" s="164">
        <v>125.3338</v>
      </c>
      <c r="K42" s="164">
        <v>332.68880000000001</v>
      </c>
      <c r="L42" s="164">
        <v>0</v>
      </c>
      <c r="M42" s="164">
        <v>584.7115</v>
      </c>
    </row>
    <row r="43" spans="1:13" ht="18" customHeight="1" x14ac:dyDescent="0.3">
      <c r="A43" s="161" t="s">
        <v>76</v>
      </c>
      <c r="B43" s="161" t="s">
        <v>765</v>
      </c>
      <c r="C43" s="164">
        <v>0</v>
      </c>
      <c r="D43" s="164">
        <v>41.84</v>
      </c>
      <c r="E43" s="164">
        <v>34.771999999999998</v>
      </c>
      <c r="F43" s="164">
        <v>34.716299999999997</v>
      </c>
      <c r="G43" s="164">
        <v>481.48270000000002</v>
      </c>
      <c r="H43" s="164">
        <v>592.81100000000004</v>
      </c>
      <c r="I43" s="164">
        <v>180.1729</v>
      </c>
      <c r="J43" s="164">
        <v>175.83240000000001</v>
      </c>
      <c r="K43" s="164">
        <v>525.54039999999998</v>
      </c>
      <c r="L43" s="164">
        <v>0</v>
      </c>
      <c r="M43" s="164">
        <v>881.54570000000001</v>
      </c>
    </row>
    <row r="44" spans="1:13" ht="18" customHeight="1" x14ac:dyDescent="0.3">
      <c r="A44" s="161" t="s">
        <v>76</v>
      </c>
      <c r="B44" s="161" t="s">
        <v>766</v>
      </c>
      <c r="C44" s="164">
        <v>0</v>
      </c>
      <c r="D44" s="164">
        <v>44.92</v>
      </c>
      <c r="E44" s="164">
        <v>36.265599999999999</v>
      </c>
      <c r="F44" s="164">
        <v>35.874299999999998</v>
      </c>
      <c r="G44" s="164">
        <v>492.0772</v>
      </c>
      <c r="H44" s="164">
        <v>609.13710000000003</v>
      </c>
      <c r="I44" s="164">
        <v>210.9896</v>
      </c>
      <c r="J44" s="164">
        <v>209.40260000000001</v>
      </c>
      <c r="K44" s="164">
        <v>632.89739999999995</v>
      </c>
      <c r="L44" s="164">
        <v>0</v>
      </c>
      <c r="M44" s="164">
        <v>1053.2896000000001</v>
      </c>
    </row>
    <row r="45" spans="1:13" ht="18" customHeight="1" x14ac:dyDescent="0.3">
      <c r="A45" s="161" t="s">
        <v>76</v>
      </c>
      <c r="B45" s="161" t="s">
        <v>767</v>
      </c>
      <c r="C45" s="164">
        <v>0</v>
      </c>
      <c r="D45" s="164">
        <v>57.84</v>
      </c>
      <c r="E45" s="164">
        <v>44.6905</v>
      </c>
      <c r="F45" s="164">
        <v>44.540799999999997</v>
      </c>
      <c r="G45" s="164">
        <v>565.16610000000003</v>
      </c>
      <c r="H45" s="164">
        <v>712.23739999999998</v>
      </c>
      <c r="I45" s="164">
        <v>228.7098</v>
      </c>
      <c r="J45" s="164">
        <v>225.7355</v>
      </c>
      <c r="K45" s="164">
        <v>673.66489999999999</v>
      </c>
      <c r="L45" s="164">
        <v>0</v>
      </c>
      <c r="M45" s="164">
        <v>1128.1102000000001</v>
      </c>
    </row>
    <row r="46" spans="1:13" ht="18" customHeight="1" x14ac:dyDescent="0.3">
      <c r="A46" s="161" t="s">
        <v>76</v>
      </c>
      <c r="B46" s="161" t="s">
        <v>768</v>
      </c>
      <c r="C46" s="164">
        <v>0</v>
      </c>
      <c r="D46" s="164">
        <v>62.17</v>
      </c>
      <c r="E46" s="164">
        <v>48.990499999999997</v>
      </c>
      <c r="F46" s="164">
        <v>48.5657</v>
      </c>
      <c r="G46" s="164">
        <v>582.32759999999996</v>
      </c>
      <c r="H46" s="164">
        <v>742.05380000000002</v>
      </c>
      <c r="I46" s="164">
        <v>232.5087</v>
      </c>
      <c r="J46" s="164">
        <v>233.96029999999999</v>
      </c>
      <c r="K46" s="164">
        <v>687.73360000000002</v>
      </c>
      <c r="L46" s="164">
        <v>0</v>
      </c>
      <c r="M46" s="164">
        <v>1154.2026000000001</v>
      </c>
    </row>
    <row r="47" spans="1:13" ht="18" customHeight="1" x14ac:dyDescent="0.3">
      <c r="A47" s="161" t="s">
        <v>76</v>
      </c>
      <c r="B47" s="161" t="s">
        <v>769</v>
      </c>
      <c r="C47" s="166">
        <v>0</v>
      </c>
      <c r="D47" s="166">
        <v>62.31</v>
      </c>
      <c r="E47" s="166">
        <v>49.566600000000001</v>
      </c>
      <c r="F47" s="166">
        <v>49.011200000000002</v>
      </c>
      <c r="G47" s="166">
        <v>581.77419999999995</v>
      </c>
      <c r="H47" s="166">
        <v>742.66200000000003</v>
      </c>
      <c r="I47" s="166">
        <v>233.16120000000001</v>
      </c>
      <c r="J47" s="166">
        <v>234.36060000000001</v>
      </c>
      <c r="K47" s="166">
        <v>681.85599999999999</v>
      </c>
      <c r="L47" s="166">
        <v>0</v>
      </c>
      <c r="M47" s="166">
        <v>1149.3778</v>
      </c>
    </row>
    <row r="48" spans="1:13" ht="18" customHeight="1" x14ac:dyDescent="0.3">
      <c r="A48" s="161" t="s">
        <v>76</v>
      </c>
      <c r="B48" s="161" t="s">
        <v>770</v>
      </c>
      <c r="C48" s="162">
        <v>0</v>
      </c>
      <c r="D48" s="162">
        <v>60.54</v>
      </c>
      <c r="E48" s="162">
        <v>48.817900000000002</v>
      </c>
      <c r="F48" s="162">
        <v>48.505800000000001</v>
      </c>
      <c r="G48" s="162">
        <v>581.77419999999995</v>
      </c>
      <c r="H48" s="162">
        <v>739.63789999999995</v>
      </c>
      <c r="I48" s="162">
        <v>229.59479999999999</v>
      </c>
      <c r="J48" s="162">
        <v>228.1712</v>
      </c>
      <c r="K48" s="162">
        <v>676.81920000000002</v>
      </c>
      <c r="L48" s="162">
        <v>0</v>
      </c>
      <c r="M48" s="162">
        <v>1134.5852</v>
      </c>
    </row>
    <row r="49" spans="1:13" ht="18" customHeight="1" x14ac:dyDescent="0.3">
      <c r="A49" s="161" t="s">
        <v>76</v>
      </c>
      <c r="B49" s="161" t="s">
        <v>771</v>
      </c>
      <c r="C49" s="164">
        <v>0</v>
      </c>
      <c r="D49" s="164">
        <v>59.74</v>
      </c>
      <c r="E49" s="164">
        <v>49.413600000000002</v>
      </c>
      <c r="F49" s="164">
        <v>49.022599999999997</v>
      </c>
      <c r="G49" s="164">
        <v>568.68010000000004</v>
      </c>
      <c r="H49" s="164">
        <v>726.85630000000003</v>
      </c>
      <c r="I49" s="164">
        <v>229.82859999999999</v>
      </c>
      <c r="J49" s="164">
        <v>229.07300000000001</v>
      </c>
      <c r="K49" s="164">
        <v>668.91309999999999</v>
      </c>
      <c r="L49" s="164">
        <v>0</v>
      </c>
      <c r="M49" s="164">
        <v>1127.8146999999999</v>
      </c>
    </row>
    <row r="50" spans="1:13" ht="18" customHeight="1" x14ac:dyDescent="0.3">
      <c r="A50" s="161" t="s">
        <v>76</v>
      </c>
      <c r="B50" s="161" t="s">
        <v>772</v>
      </c>
      <c r="C50" s="164">
        <v>0</v>
      </c>
      <c r="D50" s="164">
        <v>52.69</v>
      </c>
      <c r="E50" s="164">
        <v>44.145099999999999</v>
      </c>
      <c r="F50" s="164">
        <v>43.649000000000001</v>
      </c>
      <c r="G50" s="164">
        <v>546.63710000000003</v>
      </c>
      <c r="H50" s="164">
        <v>687.12120000000004</v>
      </c>
      <c r="I50" s="164">
        <v>224.9434</v>
      </c>
      <c r="J50" s="164">
        <v>224.19900000000001</v>
      </c>
      <c r="K50" s="164">
        <v>660.18089999999995</v>
      </c>
      <c r="L50" s="164">
        <v>0</v>
      </c>
      <c r="M50" s="164">
        <v>1109.3233</v>
      </c>
    </row>
    <row r="51" spans="1:13" ht="18" customHeight="1" x14ac:dyDescent="0.3">
      <c r="A51" s="161" t="s">
        <v>76</v>
      </c>
      <c r="B51" s="161" t="s">
        <v>773</v>
      </c>
      <c r="C51" s="164">
        <v>0</v>
      </c>
      <c r="D51" s="164">
        <v>54.64</v>
      </c>
      <c r="E51" s="164">
        <v>44.741399999999999</v>
      </c>
      <c r="F51" s="164">
        <v>45.452199999999998</v>
      </c>
      <c r="G51" s="164">
        <v>553.87300000000005</v>
      </c>
      <c r="H51" s="164">
        <v>698.70659999999998</v>
      </c>
      <c r="I51" s="164">
        <v>223.33150000000001</v>
      </c>
      <c r="J51" s="164">
        <v>219.87780000000001</v>
      </c>
      <c r="K51" s="164">
        <v>645.3655</v>
      </c>
      <c r="L51" s="164">
        <v>0</v>
      </c>
      <c r="M51" s="164">
        <v>1088.5748000000001</v>
      </c>
    </row>
    <row r="52" spans="1:13" ht="18" customHeight="1" x14ac:dyDescent="0.3">
      <c r="A52" s="161" t="s">
        <v>76</v>
      </c>
      <c r="B52" s="161" t="s">
        <v>774</v>
      </c>
      <c r="C52" s="164">
        <v>0</v>
      </c>
      <c r="D52" s="164">
        <v>45.68</v>
      </c>
      <c r="E52" s="164">
        <v>39.171900000000001</v>
      </c>
      <c r="F52" s="164">
        <v>39.543100000000003</v>
      </c>
      <c r="G52" s="164">
        <v>502.02280000000002</v>
      </c>
      <c r="H52" s="164">
        <v>626.41780000000006</v>
      </c>
      <c r="I52" s="164">
        <v>238.2645</v>
      </c>
      <c r="J52" s="164">
        <v>236.3424</v>
      </c>
      <c r="K52" s="164">
        <v>696.85159999999996</v>
      </c>
      <c r="L52" s="164">
        <v>0</v>
      </c>
      <c r="M52" s="164">
        <v>1171.4585</v>
      </c>
    </row>
    <row r="53" spans="1:13" ht="18" customHeight="1" x14ac:dyDescent="0.3">
      <c r="A53" s="161" t="s">
        <v>76</v>
      </c>
      <c r="B53" s="161" t="s">
        <v>775</v>
      </c>
      <c r="C53" s="164">
        <v>0</v>
      </c>
      <c r="D53" s="164">
        <v>41.52</v>
      </c>
      <c r="E53" s="164">
        <v>37.028199999999998</v>
      </c>
      <c r="F53" s="164">
        <v>36.559699999999999</v>
      </c>
      <c r="G53" s="164">
        <v>472.45940000000002</v>
      </c>
      <c r="H53" s="164">
        <v>587.56730000000005</v>
      </c>
      <c r="I53" s="164">
        <v>225.6782</v>
      </c>
      <c r="J53" s="164">
        <v>224.53489999999999</v>
      </c>
      <c r="K53" s="164">
        <v>681.34289999999999</v>
      </c>
      <c r="L53" s="164">
        <v>0</v>
      </c>
      <c r="M53" s="164">
        <v>1131.556</v>
      </c>
    </row>
    <row r="54" spans="1:13" ht="18" customHeight="1" x14ac:dyDescent="0.3">
      <c r="A54" s="161" t="s">
        <v>76</v>
      </c>
      <c r="B54" s="161" t="s">
        <v>776</v>
      </c>
      <c r="C54" s="164">
        <v>0</v>
      </c>
      <c r="D54" s="164">
        <v>39.799999999999997</v>
      </c>
      <c r="E54" s="164">
        <v>38.664400000000001</v>
      </c>
      <c r="F54" s="164">
        <v>38.872300000000003</v>
      </c>
      <c r="G54" s="164">
        <v>467.37369999999999</v>
      </c>
      <c r="H54" s="164">
        <v>584.71040000000005</v>
      </c>
      <c r="I54" s="164">
        <v>221.6951</v>
      </c>
      <c r="J54" s="164">
        <v>223.28880000000001</v>
      </c>
      <c r="K54" s="164">
        <v>658.06230000000005</v>
      </c>
      <c r="L54" s="164">
        <v>0</v>
      </c>
      <c r="M54" s="164">
        <v>1103.0462</v>
      </c>
    </row>
    <row r="55" spans="1:13" ht="18" customHeight="1" x14ac:dyDescent="0.3">
      <c r="A55" s="161" t="s">
        <v>777</v>
      </c>
      <c r="B55" s="161" t="s">
        <v>77</v>
      </c>
      <c r="C55" s="166">
        <v>0</v>
      </c>
      <c r="D55" s="166">
        <v>39.270000000000003</v>
      </c>
      <c r="E55" s="166">
        <v>36.287199999999999</v>
      </c>
      <c r="F55" s="166">
        <v>36.2089</v>
      </c>
      <c r="G55" s="166">
        <v>459.64940000000001</v>
      </c>
      <c r="H55" s="166">
        <v>571.41549999999995</v>
      </c>
      <c r="I55" s="166">
        <v>223.24</v>
      </c>
      <c r="J55" s="166">
        <v>221.00810000000001</v>
      </c>
      <c r="K55" s="166">
        <v>669.09960000000001</v>
      </c>
      <c r="L55" s="166">
        <v>0</v>
      </c>
      <c r="M55" s="166">
        <v>1113.3477</v>
      </c>
    </row>
    <row r="56" spans="1:13" x14ac:dyDescent="0.3">
      <c r="A56" s="226" t="s">
        <v>789</v>
      </c>
      <c r="B56" s="226"/>
      <c r="C56" s="168">
        <v>0</v>
      </c>
      <c r="D56" s="168">
        <v>-21.51</v>
      </c>
      <c r="E56" s="168">
        <v>-26.617799999999999</v>
      </c>
      <c r="F56" s="168">
        <v>-26.753299999999999</v>
      </c>
      <c r="G56" s="168">
        <v>-383.77620000000002</v>
      </c>
      <c r="H56" s="168"/>
      <c r="I56" s="168">
        <v>238.2645</v>
      </c>
      <c r="J56" s="168">
        <v>236.3424</v>
      </c>
      <c r="K56" s="168">
        <v>696.85159999999996</v>
      </c>
      <c r="L56" s="168">
        <v>0</v>
      </c>
      <c r="M56" s="168"/>
    </row>
    <row r="57" spans="1:13" x14ac:dyDescent="0.3">
      <c r="A57" s="226" t="s">
        <v>790</v>
      </c>
      <c r="B57" s="226"/>
      <c r="C57" s="168">
        <v>0</v>
      </c>
      <c r="D57" s="168">
        <v>-62.31</v>
      </c>
      <c r="E57" s="168">
        <v>-49.566600000000001</v>
      </c>
      <c r="F57" s="168">
        <v>-49.022599999999997</v>
      </c>
      <c r="G57" s="168">
        <v>-582.32759999999996</v>
      </c>
      <c r="H57" s="168"/>
      <c r="I57" s="168">
        <v>22.874300000000002</v>
      </c>
      <c r="J57" s="168">
        <v>20.891500000000001</v>
      </c>
      <c r="K57" s="168">
        <v>-39.177300000000002</v>
      </c>
      <c r="L57" s="168">
        <v>0</v>
      </c>
      <c r="M57" s="168"/>
    </row>
    <row r="58" spans="1:13" x14ac:dyDescent="0.3">
      <c r="A58" s="226" t="s">
        <v>791</v>
      </c>
      <c r="B58" s="226"/>
      <c r="C58" s="168">
        <v>0</v>
      </c>
      <c r="D58" s="168">
        <v>-39.533541666666665</v>
      </c>
      <c r="E58" s="168">
        <v>-36.97132083333333</v>
      </c>
      <c r="F58" s="168">
        <v>-36.78875</v>
      </c>
      <c r="G58" s="168">
        <v>-490.61098750000002</v>
      </c>
      <c r="H58" s="168"/>
      <c r="I58" s="168">
        <v>134.81884166666666</v>
      </c>
      <c r="J58" s="168">
        <v>133.96265833333334</v>
      </c>
      <c r="K58" s="168">
        <v>371.04392708333336</v>
      </c>
      <c r="L58" s="168">
        <v>0</v>
      </c>
      <c r="M58" s="168"/>
    </row>
    <row r="59" spans="1:13" ht="27" customHeight="1" x14ac:dyDescent="0.3">
      <c r="A59" s="226" t="s">
        <v>3</v>
      </c>
      <c r="B59" s="226"/>
      <c r="C59" s="227" t="s">
        <v>225</v>
      </c>
      <c r="D59" s="227"/>
      <c r="E59" s="227" t="s">
        <v>369</v>
      </c>
      <c r="F59" s="227"/>
      <c r="G59" s="227" t="s">
        <v>459</v>
      </c>
      <c r="H59" s="227" t="s">
        <v>886</v>
      </c>
      <c r="I59" s="227" t="s">
        <v>459</v>
      </c>
      <c r="J59" s="227"/>
      <c r="K59" s="227"/>
      <c r="L59" s="227" t="s">
        <v>206</v>
      </c>
      <c r="M59" s="227" t="s">
        <v>886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8" t="s">
        <v>2641</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19.95" hidden="1" customHeight="1" x14ac:dyDescent="0.3">
      <c r="A5" s="226" t="s">
        <v>1687</v>
      </c>
      <c r="B5" s="226"/>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6" t="s">
        <v>1688</v>
      </c>
      <c r="B6" s="226"/>
      <c r="C6" s="172" t="s">
        <v>2642</v>
      </c>
      <c r="D6" s="172" t="s">
        <v>2643</v>
      </c>
      <c r="E6" s="172" t="s">
        <v>2644</v>
      </c>
      <c r="F6" s="172" t="s">
        <v>2645</v>
      </c>
      <c r="G6" s="172" t="s">
        <v>2646</v>
      </c>
      <c r="H6" s="172" t="s">
        <v>2647</v>
      </c>
      <c r="I6" s="172" t="s">
        <v>2648</v>
      </c>
      <c r="J6" s="172" t="s">
        <v>2649</v>
      </c>
      <c r="K6" s="172" t="s">
        <v>2650</v>
      </c>
      <c r="L6" s="172" t="s">
        <v>2651</v>
      </c>
      <c r="M6" s="172" t="s">
        <v>2652</v>
      </c>
      <c r="N6" s="172" t="s">
        <v>2653</v>
      </c>
      <c r="O6" s="11" t="s">
        <v>2654</v>
      </c>
      <c r="P6" s="11" t="s">
        <v>2655</v>
      </c>
      <c r="Q6" s="11" t="s">
        <v>2656</v>
      </c>
      <c r="R6" s="11" t="s">
        <v>2657</v>
      </c>
      <c r="S6" s="11" t="s">
        <v>2658</v>
      </c>
      <c r="T6" s="11" t="s">
        <v>2659</v>
      </c>
      <c r="U6" s="11" t="s">
        <v>2660</v>
      </c>
      <c r="V6" s="11" t="s">
        <v>2661</v>
      </c>
      <c r="W6" s="11" t="s">
        <v>2662</v>
      </c>
      <c r="X6" s="173" t="s">
        <v>2663</v>
      </c>
      <c r="Y6" s="173" t="s">
        <v>2664</v>
      </c>
      <c r="Z6" s="173" t="s">
        <v>2665</v>
      </c>
      <c r="AA6" s="173" t="s">
        <v>2666</v>
      </c>
      <c r="AB6" s="173" t="s">
        <v>2667</v>
      </c>
      <c r="AC6" s="173" t="s">
        <v>2668</v>
      </c>
      <c r="AD6" s="173" t="s">
        <v>2669</v>
      </c>
      <c r="AE6" s="173" t="s">
        <v>2670</v>
      </c>
      <c r="AF6" s="173" t="s">
        <v>2671</v>
      </c>
    </row>
    <row r="7" spans="1:32" ht="27" customHeight="1" x14ac:dyDescent="0.3">
      <c r="A7" s="226" t="s">
        <v>280</v>
      </c>
      <c r="B7" s="226"/>
      <c r="C7" s="230" t="s">
        <v>2672</v>
      </c>
      <c r="D7" s="230" t="s">
        <v>2673</v>
      </c>
      <c r="E7" s="230" t="s">
        <v>2674</v>
      </c>
      <c r="F7" s="230" t="s">
        <v>2675</v>
      </c>
      <c r="G7" s="230" t="s">
        <v>468</v>
      </c>
      <c r="H7" s="230" t="s">
        <v>471</v>
      </c>
      <c r="I7" s="230" t="s">
        <v>212</v>
      </c>
      <c r="J7" s="230" t="s">
        <v>475</v>
      </c>
      <c r="K7" s="230" t="s">
        <v>207</v>
      </c>
      <c r="L7" s="230" t="s">
        <v>492</v>
      </c>
      <c r="M7" s="230" t="s">
        <v>2676</v>
      </c>
      <c r="N7" s="230" t="s">
        <v>2677</v>
      </c>
      <c r="O7" s="224" t="s">
        <v>432</v>
      </c>
      <c r="P7" s="224" t="s">
        <v>429</v>
      </c>
      <c r="Q7" s="224" t="s">
        <v>375</v>
      </c>
      <c r="R7" s="224" t="s">
        <v>59</v>
      </c>
      <c r="S7" s="224" t="s">
        <v>657</v>
      </c>
      <c r="T7" s="224" t="s">
        <v>489</v>
      </c>
      <c r="U7" s="224" t="s">
        <v>2678</v>
      </c>
      <c r="V7" s="224" t="s">
        <v>2679</v>
      </c>
      <c r="W7" s="224" t="s">
        <v>2680</v>
      </c>
      <c r="X7" s="231" t="s">
        <v>2681</v>
      </c>
      <c r="Y7" s="231" t="s">
        <v>2682</v>
      </c>
      <c r="Z7" s="231" t="s">
        <v>2683</v>
      </c>
      <c r="AA7" s="231" t="s">
        <v>2684</v>
      </c>
      <c r="AB7" s="231" t="s">
        <v>2685</v>
      </c>
      <c r="AC7" s="231" t="s">
        <v>2686</v>
      </c>
      <c r="AD7" s="231" t="s">
        <v>2678</v>
      </c>
      <c r="AE7" s="231" t="s">
        <v>2687</v>
      </c>
      <c r="AF7" s="231" t="s">
        <v>2679</v>
      </c>
    </row>
    <row r="8" spans="1:32" x14ac:dyDescent="0.3">
      <c r="A8" s="226" t="s">
        <v>2688</v>
      </c>
      <c r="B8" s="226"/>
      <c r="C8" s="172" t="s">
        <v>2689</v>
      </c>
      <c r="D8" s="172" t="s">
        <v>2689</v>
      </c>
      <c r="E8" s="172" t="s">
        <v>2689</v>
      </c>
      <c r="F8" s="172" t="s">
        <v>2689</v>
      </c>
      <c r="G8" s="172" t="s">
        <v>2689</v>
      </c>
      <c r="H8" s="172" t="s">
        <v>2689</v>
      </c>
      <c r="I8" s="172" t="s">
        <v>2689</v>
      </c>
      <c r="J8" s="172" t="s">
        <v>2689</v>
      </c>
      <c r="K8" s="172" t="s">
        <v>2689</v>
      </c>
      <c r="L8" s="172" t="s">
        <v>2689</v>
      </c>
      <c r="M8" s="172" t="s">
        <v>2689</v>
      </c>
      <c r="N8" s="172" t="s">
        <v>2689</v>
      </c>
      <c r="O8" s="11" t="s">
        <v>2690</v>
      </c>
      <c r="P8" s="11" t="s">
        <v>2690</v>
      </c>
      <c r="Q8" s="11" t="s">
        <v>2690</v>
      </c>
      <c r="R8" s="11" t="s">
        <v>2690</v>
      </c>
      <c r="S8" s="11" t="s">
        <v>2690</v>
      </c>
      <c r="T8" s="11" t="s">
        <v>2690</v>
      </c>
      <c r="U8" s="11" t="s">
        <v>2690</v>
      </c>
      <c r="V8" s="11" t="s">
        <v>2690</v>
      </c>
      <c r="W8" s="11" t="s">
        <v>2690</v>
      </c>
      <c r="X8" s="173" t="s">
        <v>2691</v>
      </c>
      <c r="Y8" s="173" t="s">
        <v>2691</v>
      </c>
      <c r="Z8" s="173" t="s">
        <v>2691</v>
      </c>
      <c r="AA8" s="173" t="s">
        <v>2691</v>
      </c>
      <c r="AB8" s="173" t="s">
        <v>2691</v>
      </c>
      <c r="AC8" s="173" t="s">
        <v>2691</v>
      </c>
      <c r="AD8" s="173" t="s">
        <v>2691</v>
      </c>
      <c r="AE8" s="173" t="s">
        <v>2691</v>
      </c>
      <c r="AF8" s="173" t="s">
        <v>2691</v>
      </c>
    </row>
    <row r="9" spans="1:32" ht="27" customHeight="1" x14ac:dyDescent="0.3">
      <c r="A9" s="158" t="s">
        <v>72</v>
      </c>
      <c r="B9" s="158" t="s">
        <v>500</v>
      </c>
      <c r="C9" s="172" t="s">
        <v>2692</v>
      </c>
      <c r="D9" s="172" t="s">
        <v>2692</v>
      </c>
      <c r="E9" s="172" t="s">
        <v>2692</v>
      </c>
      <c r="F9" s="172" t="s">
        <v>2692</v>
      </c>
      <c r="G9" s="172" t="s">
        <v>2692</v>
      </c>
      <c r="H9" s="172" t="s">
        <v>2692</v>
      </c>
      <c r="I9" s="172" t="s">
        <v>2692</v>
      </c>
      <c r="J9" s="172" t="s">
        <v>2692</v>
      </c>
      <c r="K9" s="172" t="s">
        <v>2692</v>
      </c>
      <c r="L9" s="172" t="s">
        <v>2692</v>
      </c>
      <c r="M9" s="172" t="s">
        <v>2692</v>
      </c>
      <c r="N9" s="172" t="s">
        <v>2692</v>
      </c>
      <c r="O9" s="11" t="s">
        <v>2692</v>
      </c>
      <c r="P9" s="11" t="s">
        <v>2692</v>
      </c>
      <c r="Q9" s="11" t="s">
        <v>2692</v>
      </c>
      <c r="R9" s="11" t="s">
        <v>2692</v>
      </c>
      <c r="S9" s="11" t="s">
        <v>2692</v>
      </c>
      <c r="T9" s="11" t="s">
        <v>2692</v>
      </c>
      <c r="U9" s="11" t="s">
        <v>2692</v>
      </c>
      <c r="V9" s="11" t="s">
        <v>2692</v>
      </c>
      <c r="W9" s="11" t="s">
        <v>2692</v>
      </c>
      <c r="X9" s="173" t="s">
        <v>2692</v>
      </c>
      <c r="Y9" s="173" t="s">
        <v>2692</v>
      </c>
      <c r="Z9" s="173" t="s">
        <v>2692</v>
      </c>
      <c r="AA9" s="173" t="s">
        <v>2692</v>
      </c>
      <c r="AB9" s="173" t="s">
        <v>2692</v>
      </c>
      <c r="AC9" s="173" t="s">
        <v>2692</v>
      </c>
      <c r="AD9" s="173" t="s">
        <v>2692</v>
      </c>
      <c r="AE9" s="173" t="s">
        <v>2692</v>
      </c>
      <c r="AF9" s="173" t="s">
        <v>2692</v>
      </c>
    </row>
    <row r="10" spans="1:32" ht="18" customHeight="1" x14ac:dyDescent="0.3">
      <c r="A10" s="161" t="s">
        <v>76</v>
      </c>
      <c r="B10" s="161" t="s">
        <v>730</v>
      </c>
      <c r="C10" s="162">
        <v>502.58940000000001</v>
      </c>
      <c r="D10" s="162">
        <v>512.30849999999998</v>
      </c>
      <c r="E10" s="162">
        <v>512.32330000000002</v>
      </c>
      <c r="F10" s="162">
        <v>518.9547</v>
      </c>
      <c r="G10" s="162">
        <v>520.43380000000002</v>
      </c>
      <c r="H10" s="162">
        <v>517.26700000000005</v>
      </c>
      <c r="I10" s="162">
        <v>512.24509999999998</v>
      </c>
      <c r="J10" s="162">
        <v>509.74979999999999</v>
      </c>
      <c r="K10" s="162">
        <v>490.87400000000002</v>
      </c>
      <c r="L10" s="162">
        <v>484.16340000000002</v>
      </c>
      <c r="M10" s="162">
        <v>500.48869999999999</v>
      </c>
      <c r="N10" s="162">
        <v>487.71159999999998</v>
      </c>
      <c r="O10" s="162">
        <v>228.53290000000001</v>
      </c>
      <c r="P10" s="162">
        <v>228.32239999999999</v>
      </c>
      <c r="Q10" s="162">
        <v>230.05099999999999</v>
      </c>
      <c r="R10" s="162">
        <v>225.02500000000001</v>
      </c>
      <c r="S10" s="162">
        <v>224.55520000000001</v>
      </c>
      <c r="T10" s="162">
        <v>220.9623</v>
      </c>
      <c r="U10" s="162">
        <v>224.9</v>
      </c>
      <c r="V10" s="163"/>
      <c r="W10" s="162">
        <v>224.1</v>
      </c>
      <c r="X10" s="162">
        <v>138.92189999999999</v>
      </c>
      <c r="Y10" s="162">
        <v>139.4888</v>
      </c>
      <c r="Z10" s="162">
        <v>139.3501</v>
      </c>
      <c r="AA10" s="162">
        <v>138.34460000000001</v>
      </c>
      <c r="AB10" s="162">
        <v>135.5574</v>
      </c>
      <c r="AC10" s="163"/>
      <c r="AD10" s="162">
        <v>141.70740000000001</v>
      </c>
      <c r="AE10" s="162">
        <v>126.0097</v>
      </c>
      <c r="AF10" s="162">
        <v>140.1251</v>
      </c>
    </row>
    <row r="11" spans="1:32" ht="18" customHeight="1" x14ac:dyDescent="0.3">
      <c r="A11" s="161" t="s">
        <v>76</v>
      </c>
      <c r="B11" s="161" t="s">
        <v>731</v>
      </c>
      <c r="C11" s="164">
        <v>507.15320000000003</v>
      </c>
      <c r="D11" s="164">
        <v>515.45950000000005</v>
      </c>
      <c r="E11" s="164">
        <v>513.63620000000003</v>
      </c>
      <c r="F11" s="164">
        <v>515.93769999999995</v>
      </c>
      <c r="G11" s="164">
        <v>516.42499999999995</v>
      </c>
      <c r="H11" s="164">
        <v>512.87599999999998</v>
      </c>
      <c r="I11" s="165"/>
      <c r="J11" s="164">
        <v>507.05419999999998</v>
      </c>
      <c r="K11" s="164">
        <v>492.66759999999999</v>
      </c>
      <c r="L11" s="164">
        <v>484.12119999999999</v>
      </c>
      <c r="M11" s="164">
        <v>501.81439999999998</v>
      </c>
      <c r="N11" s="164">
        <v>489.33240000000001</v>
      </c>
      <c r="O11" s="164">
        <v>227.6189</v>
      </c>
      <c r="P11" s="164">
        <v>225.9246</v>
      </c>
      <c r="Q11" s="164">
        <v>227.1849</v>
      </c>
      <c r="R11" s="164">
        <v>223.52340000000001</v>
      </c>
      <c r="S11" s="164">
        <v>219.18790000000001</v>
      </c>
      <c r="T11" s="164">
        <v>221.13470000000001</v>
      </c>
      <c r="U11" s="164">
        <v>225.4</v>
      </c>
      <c r="V11" s="165"/>
      <c r="W11" s="164">
        <v>224.6</v>
      </c>
      <c r="X11" s="164">
        <v>139.66730000000001</v>
      </c>
      <c r="Y11" s="164">
        <v>139.69460000000001</v>
      </c>
      <c r="Z11" s="164">
        <v>139.44489999999999</v>
      </c>
      <c r="AA11" s="164">
        <v>138.35599999999999</v>
      </c>
      <c r="AB11" s="164">
        <v>135.48840000000001</v>
      </c>
      <c r="AC11" s="165"/>
      <c r="AD11" s="164">
        <v>141.8099</v>
      </c>
      <c r="AE11" s="164">
        <v>125.541</v>
      </c>
      <c r="AF11" s="164">
        <v>140.1455</v>
      </c>
    </row>
    <row r="12" spans="1:32" ht="18" customHeight="1" x14ac:dyDescent="0.3">
      <c r="A12" s="161" t="s">
        <v>76</v>
      </c>
      <c r="B12" s="161" t="s">
        <v>732</v>
      </c>
      <c r="C12" s="164">
        <v>506.36619999999999</v>
      </c>
      <c r="D12" s="164">
        <v>514.82929999999999</v>
      </c>
      <c r="E12" s="164">
        <v>514.8442</v>
      </c>
      <c r="F12" s="164">
        <v>516.07140000000004</v>
      </c>
      <c r="G12" s="164">
        <v>516.67729999999995</v>
      </c>
      <c r="H12" s="164">
        <v>513.20979999999997</v>
      </c>
      <c r="I12" s="165"/>
      <c r="J12" s="164">
        <v>507.13170000000002</v>
      </c>
      <c r="K12" s="164">
        <v>491.88440000000003</v>
      </c>
      <c r="L12" s="164">
        <v>483.91739999999999</v>
      </c>
      <c r="M12" s="164">
        <v>502.24689999999998</v>
      </c>
      <c r="N12" s="164">
        <v>489.86380000000003</v>
      </c>
      <c r="O12" s="164">
        <v>227.738</v>
      </c>
      <c r="P12" s="164">
        <v>225.85140000000001</v>
      </c>
      <c r="Q12" s="164">
        <v>227.38480000000001</v>
      </c>
      <c r="R12" s="164">
        <v>223.99879999999999</v>
      </c>
      <c r="S12" s="164">
        <v>219.5866</v>
      </c>
      <c r="T12" s="164">
        <v>220.5067</v>
      </c>
      <c r="U12" s="164">
        <v>225.3</v>
      </c>
      <c r="V12" s="165"/>
      <c r="W12" s="164">
        <v>224.4</v>
      </c>
      <c r="X12" s="164">
        <v>138.75049999999999</v>
      </c>
      <c r="Y12" s="164">
        <v>139.5582</v>
      </c>
      <c r="Z12" s="164">
        <v>139.3261</v>
      </c>
      <c r="AA12" s="164">
        <v>137.87459999999999</v>
      </c>
      <c r="AB12" s="164">
        <v>135.35040000000001</v>
      </c>
      <c r="AC12" s="165"/>
      <c r="AD12" s="164">
        <v>141.47319999999999</v>
      </c>
      <c r="AE12" s="164">
        <v>125.49209999999999</v>
      </c>
      <c r="AF12" s="164">
        <v>140.1251</v>
      </c>
    </row>
    <row r="13" spans="1:32" ht="18" customHeight="1" x14ac:dyDescent="0.3">
      <c r="A13" s="161" t="s">
        <v>76</v>
      </c>
      <c r="B13" s="161" t="s">
        <v>733</v>
      </c>
      <c r="C13" s="164">
        <v>506.62860000000001</v>
      </c>
      <c r="D13" s="164">
        <v>516.08979999999997</v>
      </c>
      <c r="E13" s="164">
        <v>514.10889999999995</v>
      </c>
      <c r="F13" s="164">
        <v>517.40970000000004</v>
      </c>
      <c r="G13" s="164">
        <v>517.88030000000003</v>
      </c>
      <c r="H13" s="164">
        <v>513.53420000000006</v>
      </c>
      <c r="I13" s="165"/>
      <c r="J13" s="164">
        <v>507.81020000000001</v>
      </c>
      <c r="K13" s="164">
        <v>495.78500000000003</v>
      </c>
      <c r="L13" s="164">
        <v>485.71660000000003</v>
      </c>
      <c r="M13" s="164">
        <v>503.86040000000003</v>
      </c>
      <c r="N13" s="164">
        <v>492.05860000000001</v>
      </c>
      <c r="O13" s="164">
        <v>228.2809</v>
      </c>
      <c r="P13" s="164">
        <v>225.9521</v>
      </c>
      <c r="Q13" s="164">
        <v>227.50139999999999</v>
      </c>
      <c r="R13" s="164">
        <v>224.17959999999999</v>
      </c>
      <c r="S13" s="164">
        <v>220.11070000000001</v>
      </c>
      <c r="T13" s="164">
        <v>220.95160000000001</v>
      </c>
      <c r="U13" s="164">
        <v>226</v>
      </c>
      <c r="V13" s="165"/>
      <c r="W13" s="164">
        <v>225</v>
      </c>
      <c r="X13" s="164">
        <v>139.09460000000001</v>
      </c>
      <c r="Y13" s="164">
        <v>140.32849999999999</v>
      </c>
      <c r="Z13" s="164">
        <v>139.56989999999999</v>
      </c>
      <c r="AA13" s="164">
        <v>137.8595</v>
      </c>
      <c r="AB13" s="164">
        <v>135.59880000000001</v>
      </c>
      <c r="AC13" s="165"/>
      <c r="AD13" s="164">
        <v>142.2783</v>
      </c>
      <c r="AE13" s="164">
        <v>125.5849</v>
      </c>
      <c r="AF13" s="164">
        <v>140.1455</v>
      </c>
    </row>
    <row r="14" spans="1:32" ht="18" customHeight="1" x14ac:dyDescent="0.3">
      <c r="A14" s="161" t="s">
        <v>76</v>
      </c>
      <c r="B14" s="161" t="s">
        <v>734</v>
      </c>
      <c r="C14" s="164">
        <v>506.20890000000003</v>
      </c>
      <c r="D14" s="164">
        <v>515.72220000000004</v>
      </c>
      <c r="E14" s="164">
        <v>512.63840000000005</v>
      </c>
      <c r="F14" s="164">
        <v>518.06200000000001</v>
      </c>
      <c r="G14" s="164">
        <v>517.7491</v>
      </c>
      <c r="H14" s="164">
        <v>513.93619999999999</v>
      </c>
      <c r="I14" s="165"/>
      <c r="J14" s="164">
        <v>508.57470000000001</v>
      </c>
      <c r="K14" s="164">
        <v>494.50400000000002</v>
      </c>
      <c r="L14" s="164">
        <v>484.52850000000001</v>
      </c>
      <c r="M14" s="164">
        <v>503.66789999999997</v>
      </c>
      <c r="N14" s="164">
        <v>489.77319999999997</v>
      </c>
      <c r="O14" s="164">
        <v>228.7954</v>
      </c>
      <c r="P14" s="164">
        <v>226.12530000000001</v>
      </c>
      <c r="Q14" s="164">
        <v>227.35050000000001</v>
      </c>
      <c r="R14" s="164">
        <v>224.8476</v>
      </c>
      <c r="S14" s="164">
        <v>220.56110000000001</v>
      </c>
      <c r="T14" s="164">
        <v>220.75620000000001</v>
      </c>
      <c r="U14" s="164">
        <v>226</v>
      </c>
      <c r="V14" s="165"/>
      <c r="W14" s="164">
        <v>224.9</v>
      </c>
      <c r="X14" s="164">
        <v>138.1934</v>
      </c>
      <c r="Y14" s="164">
        <v>140.1078</v>
      </c>
      <c r="Z14" s="164">
        <v>139.62909999999999</v>
      </c>
      <c r="AA14" s="164">
        <v>137.97640000000001</v>
      </c>
      <c r="AB14" s="164">
        <v>135.3366</v>
      </c>
      <c r="AC14" s="165"/>
      <c r="AD14" s="164">
        <v>142.1465</v>
      </c>
      <c r="AE14" s="164">
        <v>125.5849</v>
      </c>
      <c r="AF14" s="164">
        <v>139.73699999999999</v>
      </c>
    </row>
    <row r="15" spans="1:32" ht="18" customHeight="1" x14ac:dyDescent="0.3">
      <c r="A15" s="161" t="s">
        <v>76</v>
      </c>
      <c r="B15" s="161" t="s">
        <v>735</v>
      </c>
      <c r="C15" s="164">
        <v>507.5204</v>
      </c>
      <c r="D15" s="164">
        <v>519.13580000000002</v>
      </c>
      <c r="E15" s="165"/>
      <c r="F15" s="164">
        <v>519.37239999999997</v>
      </c>
      <c r="G15" s="164">
        <v>519.66359999999997</v>
      </c>
      <c r="H15" s="164">
        <v>515.57839999999999</v>
      </c>
      <c r="I15" s="165"/>
      <c r="J15" s="164">
        <v>509.67660000000001</v>
      </c>
      <c r="K15" s="164">
        <v>494.10509999999999</v>
      </c>
      <c r="L15" s="164">
        <v>485.88850000000002</v>
      </c>
      <c r="M15" s="164">
        <v>502.19380000000001</v>
      </c>
      <c r="N15" s="164">
        <v>491.36880000000002</v>
      </c>
      <c r="O15" s="164">
        <v>229.3835</v>
      </c>
      <c r="P15" s="164">
        <v>227.25989999999999</v>
      </c>
      <c r="Q15" s="164">
        <v>228.5736</v>
      </c>
      <c r="R15" s="164">
        <v>225.32939999999999</v>
      </c>
      <c r="S15" s="164">
        <v>220.91550000000001</v>
      </c>
      <c r="T15" s="164">
        <v>221.14840000000001</v>
      </c>
      <c r="U15" s="164">
        <v>225.4</v>
      </c>
      <c r="V15" s="165"/>
      <c r="W15" s="164">
        <v>225.1</v>
      </c>
      <c r="X15" s="164">
        <v>139.18989999999999</v>
      </c>
      <c r="Y15" s="164">
        <v>140.2208</v>
      </c>
      <c r="Z15" s="164">
        <v>139.5539</v>
      </c>
      <c r="AA15" s="164">
        <v>138.08109999999999</v>
      </c>
      <c r="AB15" s="164">
        <v>135.84719999999999</v>
      </c>
      <c r="AC15" s="165"/>
      <c r="AD15" s="164">
        <v>142.16120000000001</v>
      </c>
      <c r="AE15" s="164">
        <v>126.05370000000001</v>
      </c>
      <c r="AF15" s="164">
        <v>140.1455</v>
      </c>
    </row>
    <row r="16" spans="1:32" ht="18" customHeight="1" x14ac:dyDescent="0.3">
      <c r="A16" s="161" t="s">
        <v>76</v>
      </c>
      <c r="B16" s="161" t="s">
        <v>736</v>
      </c>
      <c r="C16" s="164">
        <v>507.78269999999998</v>
      </c>
      <c r="D16" s="164">
        <v>516.2473</v>
      </c>
      <c r="E16" s="164">
        <v>517.15499999999997</v>
      </c>
      <c r="F16" s="164">
        <v>517.50710000000004</v>
      </c>
      <c r="G16" s="164">
        <v>518.40790000000004</v>
      </c>
      <c r="H16" s="164">
        <v>513.7998</v>
      </c>
      <c r="I16" s="165"/>
      <c r="J16" s="164">
        <v>507.738</v>
      </c>
      <c r="K16" s="164">
        <v>492.6293</v>
      </c>
      <c r="L16" s="164">
        <v>483.41230000000002</v>
      </c>
      <c r="M16" s="164">
        <v>502.25360000000001</v>
      </c>
      <c r="N16" s="164">
        <v>489.24919999999997</v>
      </c>
      <c r="O16" s="164">
        <v>229.35919999999999</v>
      </c>
      <c r="P16" s="164">
        <v>226.1883</v>
      </c>
      <c r="Q16" s="164">
        <v>227.89619999999999</v>
      </c>
      <c r="R16" s="164">
        <v>224.79130000000001</v>
      </c>
      <c r="S16" s="164">
        <v>220.2141</v>
      </c>
      <c r="T16" s="164">
        <v>220.9066</v>
      </c>
      <c r="U16" s="164">
        <v>225.4</v>
      </c>
      <c r="V16" s="165"/>
      <c r="W16" s="164">
        <v>224.2</v>
      </c>
      <c r="X16" s="164">
        <v>138.8845</v>
      </c>
      <c r="Y16" s="164">
        <v>139.9624</v>
      </c>
      <c r="Z16" s="164">
        <v>139.2073</v>
      </c>
      <c r="AA16" s="164">
        <v>137.6157</v>
      </c>
      <c r="AB16" s="164">
        <v>135.58500000000001</v>
      </c>
      <c r="AC16" s="165"/>
      <c r="AD16" s="164">
        <v>142.01480000000001</v>
      </c>
      <c r="AE16" s="164">
        <v>125.7265</v>
      </c>
      <c r="AF16" s="164">
        <v>139.79830000000001</v>
      </c>
    </row>
    <row r="17" spans="1:32" ht="18" customHeight="1" x14ac:dyDescent="0.3">
      <c r="A17" s="161" t="s">
        <v>76</v>
      </c>
      <c r="B17" s="161" t="s">
        <v>737</v>
      </c>
      <c r="C17" s="166">
        <v>506.62860000000001</v>
      </c>
      <c r="D17" s="166">
        <v>518.97829999999999</v>
      </c>
      <c r="E17" s="166">
        <v>517.31259999999997</v>
      </c>
      <c r="F17" s="166">
        <v>518.80150000000003</v>
      </c>
      <c r="G17" s="166">
        <v>518.78809999999999</v>
      </c>
      <c r="H17" s="166">
        <v>514.64760000000001</v>
      </c>
      <c r="I17" s="167"/>
      <c r="J17" s="166">
        <v>509.5634</v>
      </c>
      <c r="K17" s="166">
        <v>492.36770000000001</v>
      </c>
      <c r="L17" s="166">
        <v>483.15350000000001</v>
      </c>
      <c r="M17" s="166">
        <v>501.8288</v>
      </c>
      <c r="N17" s="166">
        <v>488.91419999999999</v>
      </c>
      <c r="O17" s="166">
        <v>229.77979999999999</v>
      </c>
      <c r="P17" s="166">
        <v>227.345</v>
      </c>
      <c r="Q17" s="166">
        <v>228.29429999999999</v>
      </c>
      <c r="R17" s="166">
        <v>225.07579999999999</v>
      </c>
      <c r="S17" s="166">
        <v>220.43559999999999</v>
      </c>
      <c r="T17" s="166">
        <v>221.07480000000001</v>
      </c>
      <c r="U17" s="166">
        <v>225.6</v>
      </c>
      <c r="V17" s="167"/>
      <c r="W17" s="166">
        <v>224.3</v>
      </c>
      <c r="X17" s="166">
        <v>138.70400000000001</v>
      </c>
      <c r="Y17" s="166">
        <v>139.88200000000001</v>
      </c>
      <c r="Z17" s="166">
        <v>139.5351</v>
      </c>
      <c r="AA17" s="166">
        <v>137.93709999999999</v>
      </c>
      <c r="AB17" s="166">
        <v>135.15719999999999</v>
      </c>
      <c r="AC17" s="167"/>
      <c r="AD17" s="166">
        <v>141.70740000000001</v>
      </c>
      <c r="AE17" s="166">
        <v>126.10250000000001</v>
      </c>
      <c r="AF17" s="166">
        <v>139.36940000000001</v>
      </c>
    </row>
    <row r="18" spans="1:32" ht="18" customHeight="1" x14ac:dyDescent="0.3">
      <c r="A18" s="161" t="s">
        <v>76</v>
      </c>
      <c r="B18" s="161" t="s">
        <v>738</v>
      </c>
      <c r="C18" s="162">
        <v>506.89089999999999</v>
      </c>
      <c r="D18" s="162">
        <v>516.93010000000004</v>
      </c>
      <c r="E18" s="162">
        <v>510.64269999999999</v>
      </c>
      <c r="F18" s="162">
        <v>517.34540000000004</v>
      </c>
      <c r="G18" s="162">
        <v>517.79499999999996</v>
      </c>
      <c r="H18" s="162">
        <v>513.77030000000002</v>
      </c>
      <c r="I18" s="163"/>
      <c r="J18" s="162">
        <v>507.67939999999999</v>
      </c>
      <c r="K18" s="162">
        <v>491.71089999999998</v>
      </c>
      <c r="L18" s="162">
        <v>483.34089999999998</v>
      </c>
      <c r="M18" s="162">
        <v>501.27499999999998</v>
      </c>
      <c r="N18" s="162">
        <v>488.5967</v>
      </c>
      <c r="O18" s="162">
        <v>229.53469999999999</v>
      </c>
      <c r="P18" s="162">
        <v>225.35489999999999</v>
      </c>
      <c r="Q18" s="162">
        <v>228.44149999999999</v>
      </c>
      <c r="R18" s="162">
        <v>224.68629999999999</v>
      </c>
      <c r="S18" s="162">
        <v>220.43559999999999</v>
      </c>
      <c r="T18" s="162">
        <v>220.3955</v>
      </c>
      <c r="U18" s="162">
        <v>224.9</v>
      </c>
      <c r="V18" s="163"/>
      <c r="W18" s="162">
        <v>223.7</v>
      </c>
      <c r="X18" s="162">
        <v>137.8683</v>
      </c>
      <c r="Y18" s="162">
        <v>139.45150000000001</v>
      </c>
      <c r="Z18" s="162">
        <v>139.19640000000001</v>
      </c>
      <c r="AA18" s="162">
        <v>137.26060000000001</v>
      </c>
      <c r="AB18" s="162">
        <v>134.8674</v>
      </c>
      <c r="AC18" s="163"/>
      <c r="AD18" s="162">
        <v>141.28290000000001</v>
      </c>
      <c r="AE18" s="162">
        <v>126.05370000000001</v>
      </c>
      <c r="AF18" s="162">
        <v>139.34899999999999</v>
      </c>
    </row>
    <row r="19" spans="1:32" ht="18" customHeight="1" x14ac:dyDescent="0.3">
      <c r="A19" s="161" t="s">
        <v>76</v>
      </c>
      <c r="B19" s="161" t="s">
        <v>739</v>
      </c>
      <c r="C19" s="164">
        <v>508.04500000000002</v>
      </c>
      <c r="D19" s="164">
        <v>514.46169999999995</v>
      </c>
      <c r="E19" s="164">
        <v>516.36720000000003</v>
      </c>
      <c r="F19" s="164">
        <v>517.70839999999998</v>
      </c>
      <c r="G19" s="164">
        <v>517.79840000000002</v>
      </c>
      <c r="H19" s="164">
        <v>514.76679999999999</v>
      </c>
      <c r="I19" s="165"/>
      <c r="J19" s="164">
        <v>507.6472</v>
      </c>
      <c r="K19" s="164">
        <v>492.48050000000001</v>
      </c>
      <c r="L19" s="164">
        <v>482.81700000000001</v>
      </c>
      <c r="M19" s="164">
        <v>502.09879999999998</v>
      </c>
      <c r="N19" s="164">
        <v>489.84070000000003</v>
      </c>
      <c r="O19" s="164">
        <v>229.221</v>
      </c>
      <c r="P19" s="164">
        <v>227.9683</v>
      </c>
      <c r="Q19" s="164">
        <v>227.85830000000001</v>
      </c>
      <c r="R19" s="164">
        <v>224.79320000000001</v>
      </c>
      <c r="S19" s="164">
        <v>220.42080000000001</v>
      </c>
      <c r="T19" s="164">
        <v>220.61060000000001</v>
      </c>
      <c r="U19" s="164">
        <v>224.7</v>
      </c>
      <c r="V19" s="165"/>
      <c r="W19" s="164">
        <v>223.9</v>
      </c>
      <c r="X19" s="164">
        <v>138.1754</v>
      </c>
      <c r="Y19" s="164">
        <v>139.7278</v>
      </c>
      <c r="Z19" s="164">
        <v>139.3245</v>
      </c>
      <c r="AA19" s="164">
        <v>137.3802</v>
      </c>
      <c r="AB19" s="164">
        <v>134.75700000000001</v>
      </c>
      <c r="AC19" s="165"/>
      <c r="AD19" s="164">
        <v>141.59030000000001</v>
      </c>
      <c r="AE19" s="164">
        <v>126.05370000000001</v>
      </c>
      <c r="AF19" s="164">
        <v>139.34899999999999</v>
      </c>
    </row>
    <row r="20" spans="1:32" ht="18" customHeight="1" x14ac:dyDescent="0.3">
      <c r="A20" s="161" t="s">
        <v>76</v>
      </c>
      <c r="B20" s="161" t="s">
        <v>740</v>
      </c>
      <c r="C20" s="164">
        <v>506.62860000000001</v>
      </c>
      <c r="D20" s="164">
        <v>515.98469999999998</v>
      </c>
      <c r="E20" s="164">
        <v>515.36940000000004</v>
      </c>
      <c r="F20" s="164">
        <v>518.82920000000001</v>
      </c>
      <c r="G20" s="164">
        <v>519.99199999999996</v>
      </c>
      <c r="H20" s="164">
        <v>515.44320000000005</v>
      </c>
      <c r="I20" s="165"/>
      <c r="J20" s="164">
        <v>508.03579999999999</v>
      </c>
      <c r="K20" s="164">
        <v>491.67349999999999</v>
      </c>
      <c r="L20" s="164">
        <v>483.00749999999999</v>
      </c>
      <c r="M20" s="164">
        <v>500.05399999999997</v>
      </c>
      <c r="N20" s="164">
        <v>488.21780000000001</v>
      </c>
      <c r="O20" s="164">
        <v>229.5232</v>
      </c>
      <c r="P20" s="164">
        <v>226.81610000000001</v>
      </c>
      <c r="Q20" s="164">
        <v>227.88149999999999</v>
      </c>
      <c r="R20" s="164">
        <v>225.7705</v>
      </c>
      <c r="S20" s="164">
        <v>220.82689999999999</v>
      </c>
      <c r="T20" s="164">
        <v>220.66739999999999</v>
      </c>
      <c r="U20" s="164">
        <v>224.7</v>
      </c>
      <c r="V20" s="165"/>
      <c r="W20" s="164">
        <v>223.5</v>
      </c>
      <c r="X20" s="164">
        <v>138.16849999999999</v>
      </c>
      <c r="Y20" s="164">
        <v>139.55600000000001</v>
      </c>
      <c r="Z20" s="164">
        <v>138.86070000000001</v>
      </c>
      <c r="AA20" s="164">
        <v>137.23339999999999</v>
      </c>
      <c r="AB20" s="164">
        <v>134.71559999999999</v>
      </c>
      <c r="AC20" s="165"/>
      <c r="AD20" s="164">
        <v>141.45859999999999</v>
      </c>
      <c r="AE20" s="164">
        <v>126.288</v>
      </c>
      <c r="AF20" s="164">
        <v>139.34899999999999</v>
      </c>
    </row>
    <row r="21" spans="1:32" ht="18" customHeight="1" x14ac:dyDescent="0.3">
      <c r="A21" s="161" t="s">
        <v>76</v>
      </c>
      <c r="B21" s="161" t="s">
        <v>741</v>
      </c>
      <c r="C21" s="164">
        <v>507.04820000000001</v>
      </c>
      <c r="D21" s="164">
        <v>516.77250000000004</v>
      </c>
      <c r="E21" s="164">
        <v>511.79809999999998</v>
      </c>
      <c r="F21" s="164">
        <v>519.28840000000002</v>
      </c>
      <c r="G21" s="164">
        <v>519.84050000000002</v>
      </c>
      <c r="H21" s="164">
        <v>515.95680000000004</v>
      </c>
      <c r="I21" s="165"/>
      <c r="J21" s="164">
        <v>510.78989999999999</v>
      </c>
      <c r="K21" s="164">
        <v>498.2867</v>
      </c>
      <c r="L21" s="164">
        <v>488.12380000000002</v>
      </c>
      <c r="M21" s="164">
        <v>506.05110000000002</v>
      </c>
      <c r="N21" s="164">
        <v>493.7996</v>
      </c>
      <c r="O21" s="164">
        <v>228.9177</v>
      </c>
      <c r="P21" s="164">
        <v>226.88550000000001</v>
      </c>
      <c r="Q21" s="164">
        <v>227.63050000000001</v>
      </c>
      <c r="R21" s="164">
        <v>225.34620000000001</v>
      </c>
      <c r="S21" s="164">
        <v>220.70140000000001</v>
      </c>
      <c r="T21" s="164">
        <v>221.80510000000001</v>
      </c>
      <c r="U21" s="164">
        <v>226.6</v>
      </c>
      <c r="V21" s="165"/>
      <c r="W21" s="164">
        <v>225.4</v>
      </c>
      <c r="X21" s="164">
        <v>139.0429</v>
      </c>
      <c r="Y21" s="164">
        <v>140.81639999999999</v>
      </c>
      <c r="Z21" s="164">
        <v>139.91839999999999</v>
      </c>
      <c r="AA21" s="164">
        <v>138.2978</v>
      </c>
      <c r="AB21" s="164">
        <v>135.48840000000001</v>
      </c>
      <c r="AC21" s="165"/>
      <c r="AD21" s="164">
        <v>142.571</v>
      </c>
      <c r="AE21" s="164">
        <v>126.5224</v>
      </c>
      <c r="AF21" s="164">
        <v>140.411</v>
      </c>
    </row>
    <row r="22" spans="1:32" ht="18" customHeight="1" x14ac:dyDescent="0.3">
      <c r="A22" s="161" t="s">
        <v>76</v>
      </c>
      <c r="B22" s="161" t="s">
        <v>742</v>
      </c>
      <c r="C22" s="164">
        <v>507.88749999999999</v>
      </c>
      <c r="D22" s="164">
        <v>520.55380000000002</v>
      </c>
      <c r="E22" s="164">
        <v>520.14859999999999</v>
      </c>
      <c r="F22" s="164">
        <v>526.38310000000001</v>
      </c>
      <c r="G22" s="164">
        <v>525.40719999999999</v>
      </c>
      <c r="H22" s="164">
        <v>520.47879999999998</v>
      </c>
      <c r="I22" s="164">
        <v>518.92079999999999</v>
      </c>
      <c r="J22" s="164">
        <v>514.64419999999996</v>
      </c>
      <c r="K22" s="164">
        <v>498.1977</v>
      </c>
      <c r="L22" s="164">
        <v>491.17529999999999</v>
      </c>
      <c r="M22" s="164">
        <v>506.1037</v>
      </c>
      <c r="N22" s="164">
        <v>493.58330000000001</v>
      </c>
      <c r="O22" s="164">
        <v>228.93299999999999</v>
      </c>
      <c r="P22" s="164">
        <v>227.75829999999999</v>
      </c>
      <c r="Q22" s="164">
        <v>227.85769999999999</v>
      </c>
      <c r="R22" s="164">
        <v>222.89009999999999</v>
      </c>
      <c r="S22" s="164">
        <v>220.40610000000001</v>
      </c>
      <c r="T22" s="164">
        <v>222.15700000000001</v>
      </c>
      <c r="U22" s="164">
        <v>227.2</v>
      </c>
      <c r="V22" s="165"/>
      <c r="W22" s="164">
        <v>225.4</v>
      </c>
      <c r="X22" s="164">
        <v>139.1576</v>
      </c>
      <c r="Y22" s="164">
        <v>140.65770000000001</v>
      </c>
      <c r="Z22" s="164">
        <v>139.98339999999999</v>
      </c>
      <c r="AA22" s="164">
        <v>138.85290000000001</v>
      </c>
      <c r="AB22" s="164">
        <v>135.792</v>
      </c>
      <c r="AC22" s="165"/>
      <c r="AD22" s="164">
        <v>142.6003</v>
      </c>
      <c r="AE22" s="164">
        <v>127.2256</v>
      </c>
      <c r="AF22" s="164">
        <v>140.90110000000001</v>
      </c>
    </row>
    <row r="23" spans="1:32" ht="18" customHeight="1" x14ac:dyDescent="0.3">
      <c r="A23" s="161" t="s">
        <v>76</v>
      </c>
      <c r="B23" s="161" t="s">
        <v>743</v>
      </c>
      <c r="C23" s="164">
        <v>506.83839999999998</v>
      </c>
      <c r="D23" s="164">
        <v>518.29549999999995</v>
      </c>
      <c r="E23" s="164">
        <v>518.88810000000001</v>
      </c>
      <c r="F23" s="164">
        <v>524.89599999999996</v>
      </c>
      <c r="G23" s="164">
        <v>524.46839999999997</v>
      </c>
      <c r="H23" s="164">
        <v>519.33789999999999</v>
      </c>
      <c r="I23" s="164">
        <v>518.98919999999998</v>
      </c>
      <c r="J23" s="164">
        <v>514.25390000000004</v>
      </c>
      <c r="K23" s="164">
        <v>495.92059999999998</v>
      </c>
      <c r="L23" s="164">
        <v>485.8263</v>
      </c>
      <c r="M23" s="164">
        <v>504.7133</v>
      </c>
      <c r="N23" s="164">
        <v>491.80869999999999</v>
      </c>
      <c r="O23" s="164">
        <v>227.5539</v>
      </c>
      <c r="P23" s="164">
        <v>226.5882</v>
      </c>
      <c r="Q23" s="164">
        <v>226.89689999999999</v>
      </c>
      <c r="R23" s="164">
        <v>222.4581</v>
      </c>
      <c r="S23" s="164">
        <v>219.89670000000001</v>
      </c>
      <c r="T23" s="164">
        <v>222.2355</v>
      </c>
      <c r="U23" s="164">
        <v>226.6</v>
      </c>
      <c r="V23" s="165"/>
      <c r="W23" s="164">
        <v>225.4</v>
      </c>
      <c r="X23" s="164">
        <v>140.1575</v>
      </c>
      <c r="Y23" s="164">
        <v>139.1533</v>
      </c>
      <c r="Z23" s="164">
        <v>139.95480000000001</v>
      </c>
      <c r="AA23" s="164">
        <v>139.6653</v>
      </c>
      <c r="AB23" s="164">
        <v>135.86099999999999</v>
      </c>
      <c r="AC23" s="165"/>
      <c r="AD23" s="164">
        <v>140.94630000000001</v>
      </c>
      <c r="AE23" s="164">
        <v>127.416</v>
      </c>
      <c r="AF23" s="164">
        <v>140.9828</v>
      </c>
    </row>
    <row r="24" spans="1:32" ht="18" customHeight="1" x14ac:dyDescent="0.3">
      <c r="A24" s="161" t="s">
        <v>76</v>
      </c>
      <c r="B24" s="161" t="s">
        <v>744</v>
      </c>
      <c r="C24" s="164">
        <v>505.2122</v>
      </c>
      <c r="D24" s="164">
        <v>514.93439999999998</v>
      </c>
      <c r="E24" s="164">
        <v>514.21389999999997</v>
      </c>
      <c r="F24" s="164">
        <v>521.2269</v>
      </c>
      <c r="G24" s="164">
        <v>521.96789999999999</v>
      </c>
      <c r="H24" s="164">
        <v>517.51739999999995</v>
      </c>
      <c r="I24" s="164">
        <v>518.76279999999997</v>
      </c>
      <c r="J24" s="164">
        <v>512.31889999999999</v>
      </c>
      <c r="K24" s="164">
        <v>497.26249999999999</v>
      </c>
      <c r="L24" s="164">
        <v>487.399</v>
      </c>
      <c r="M24" s="164">
        <v>505.72250000000003</v>
      </c>
      <c r="N24" s="164">
        <v>492.35149999999999</v>
      </c>
      <c r="O24" s="164">
        <v>227.22300000000001</v>
      </c>
      <c r="P24" s="164">
        <v>224.8416</v>
      </c>
      <c r="Q24" s="164">
        <v>225.3227</v>
      </c>
      <c r="R24" s="164">
        <v>220.7901</v>
      </c>
      <c r="S24" s="164">
        <v>218.3389</v>
      </c>
      <c r="T24" s="164">
        <v>222.5488</v>
      </c>
      <c r="U24" s="164">
        <v>226.6</v>
      </c>
      <c r="V24" s="165"/>
      <c r="W24" s="164">
        <v>224.6</v>
      </c>
      <c r="X24" s="164">
        <v>139.77719999999999</v>
      </c>
      <c r="Y24" s="164">
        <v>139.3466</v>
      </c>
      <c r="Z24" s="164">
        <v>138.4828</v>
      </c>
      <c r="AA24" s="164">
        <v>139.30889999999999</v>
      </c>
      <c r="AB24" s="164">
        <v>135.5436</v>
      </c>
      <c r="AC24" s="165"/>
      <c r="AD24" s="164">
        <v>140.756</v>
      </c>
      <c r="AE24" s="164">
        <v>126.3369</v>
      </c>
      <c r="AF24" s="164">
        <v>140.8603</v>
      </c>
    </row>
    <row r="25" spans="1:32" ht="18" customHeight="1" x14ac:dyDescent="0.3">
      <c r="A25" s="161" t="s">
        <v>76</v>
      </c>
      <c r="B25" s="161" t="s">
        <v>745</v>
      </c>
      <c r="C25" s="166">
        <v>505.63189999999997</v>
      </c>
      <c r="D25" s="166">
        <v>515.14440000000002</v>
      </c>
      <c r="E25" s="167"/>
      <c r="F25" s="166">
        <v>521.65480000000002</v>
      </c>
      <c r="G25" s="166">
        <v>522.05110000000002</v>
      </c>
      <c r="H25" s="167"/>
      <c r="I25" s="166">
        <v>518.97190000000001</v>
      </c>
      <c r="J25" s="166">
        <v>512.75649999999996</v>
      </c>
      <c r="K25" s="166">
        <v>497.46260000000001</v>
      </c>
      <c r="L25" s="166">
        <v>486.89789999999999</v>
      </c>
      <c r="M25" s="166">
        <v>506.16019999999997</v>
      </c>
      <c r="N25" s="166">
        <v>493.3451</v>
      </c>
      <c r="O25" s="166">
        <v>227.02610000000001</v>
      </c>
      <c r="P25" s="166">
        <v>224.80269999999999</v>
      </c>
      <c r="Q25" s="166">
        <v>224.6147</v>
      </c>
      <c r="R25" s="166">
        <v>220.7791</v>
      </c>
      <c r="S25" s="166">
        <v>218.67850000000001</v>
      </c>
      <c r="T25" s="166">
        <v>222.2997</v>
      </c>
      <c r="U25" s="166">
        <v>226.7</v>
      </c>
      <c r="V25" s="167"/>
      <c r="W25" s="166">
        <v>224.6</v>
      </c>
      <c r="X25" s="166">
        <v>140.08670000000001</v>
      </c>
      <c r="Y25" s="166">
        <v>139.9145</v>
      </c>
      <c r="Z25" s="166">
        <v>136.69149999999999</v>
      </c>
      <c r="AA25" s="166">
        <v>138.81049999999999</v>
      </c>
      <c r="AB25" s="166">
        <v>134.9778</v>
      </c>
      <c r="AC25" s="167"/>
      <c r="AD25" s="166">
        <v>140.8877</v>
      </c>
      <c r="AE25" s="166">
        <v>126.8984</v>
      </c>
      <c r="AF25" s="166">
        <v>140.92160000000001</v>
      </c>
    </row>
    <row r="26" spans="1:32" ht="18" customHeight="1" x14ac:dyDescent="0.3">
      <c r="A26" s="161" t="s">
        <v>76</v>
      </c>
      <c r="B26" s="161" t="s">
        <v>746</v>
      </c>
      <c r="C26" s="162">
        <v>504.42540000000002</v>
      </c>
      <c r="D26" s="162">
        <v>509.63010000000003</v>
      </c>
      <c r="E26" s="162">
        <v>506.23110000000003</v>
      </c>
      <c r="F26" s="162">
        <v>517.62339999999995</v>
      </c>
      <c r="G26" s="162">
        <v>518.47919999999999</v>
      </c>
      <c r="H26" s="162">
        <v>514.77179999999998</v>
      </c>
      <c r="I26" s="162">
        <v>518.50009999999997</v>
      </c>
      <c r="J26" s="162">
        <v>510.26960000000003</v>
      </c>
      <c r="K26" s="162">
        <v>496.8057</v>
      </c>
      <c r="L26" s="162">
        <v>486.46080000000001</v>
      </c>
      <c r="M26" s="162">
        <v>505.16199999999998</v>
      </c>
      <c r="N26" s="162">
        <v>491.65069999999997</v>
      </c>
      <c r="O26" s="162">
        <v>226.7953</v>
      </c>
      <c r="P26" s="162">
        <v>221.5692</v>
      </c>
      <c r="Q26" s="162">
        <v>223.78579999999999</v>
      </c>
      <c r="R26" s="162">
        <v>218.65539999999999</v>
      </c>
      <c r="S26" s="162">
        <v>217.0838</v>
      </c>
      <c r="T26" s="162">
        <v>221.90010000000001</v>
      </c>
      <c r="U26" s="162">
        <v>226</v>
      </c>
      <c r="V26" s="162">
        <v>0</v>
      </c>
      <c r="W26" s="162">
        <v>223.9</v>
      </c>
      <c r="X26" s="162">
        <v>138.43450000000001</v>
      </c>
      <c r="Y26" s="162">
        <v>140.4306</v>
      </c>
      <c r="Z26" s="162">
        <v>138.88839999999999</v>
      </c>
      <c r="AA26" s="162">
        <v>136.80940000000001</v>
      </c>
      <c r="AB26" s="162">
        <v>134.34299999999999</v>
      </c>
      <c r="AC26" s="163"/>
      <c r="AD26" s="162">
        <v>141.92699999999999</v>
      </c>
      <c r="AE26" s="162">
        <v>125.8681</v>
      </c>
      <c r="AF26" s="162">
        <v>139.75749999999999</v>
      </c>
    </row>
    <row r="27" spans="1:32" ht="18" customHeight="1" x14ac:dyDescent="0.3">
      <c r="A27" s="161" t="s">
        <v>76</v>
      </c>
      <c r="B27" s="161" t="s">
        <v>747</v>
      </c>
      <c r="C27" s="164">
        <v>503.00900000000001</v>
      </c>
      <c r="D27" s="164">
        <v>506.53160000000003</v>
      </c>
      <c r="E27" s="164">
        <v>503.18490000000003</v>
      </c>
      <c r="F27" s="164">
        <v>513.26760000000002</v>
      </c>
      <c r="G27" s="164">
        <v>515.35119999999995</v>
      </c>
      <c r="H27" s="164">
        <v>512.88319999999999</v>
      </c>
      <c r="I27" s="164">
        <v>518.82299999999998</v>
      </c>
      <c r="J27" s="164">
        <v>509.74290000000002</v>
      </c>
      <c r="K27" s="164">
        <v>496.79629999999997</v>
      </c>
      <c r="L27" s="164">
        <v>486.06020000000001</v>
      </c>
      <c r="M27" s="164">
        <v>505.47550000000001</v>
      </c>
      <c r="N27" s="164">
        <v>492.08460000000002</v>
      </c>
      <c r="O27" s="164">
        <v>225.01339999999999</v>
      </c>
      <c r="P27" s="164">
        <v>224.80869999999999</v>
      </c>
      <c r="Q27" s="164">
        <v>223.55959999999999</v>
      </c>
      <c r="R27" s="164">
        <v>221.17169999999999</v>
      </c>
      <c r="S27" s="164">
        <v>220.14769999999999</v>
      </c>
      <c r="T27" s="164">
        <v>221.9539</v>
      </c>
      <c r="U27" s="164">
        <v>226.1</v>
      </c>
      <c r="V27" s="165"/>
      <c r="W27" s="164">
        <v>223.9</v>
      </c>
      <c r="X27" s="164">
        <v>138.40539999999999</v>
      </c>
      <c r="Y27" s="164">
        <v>140.3074</v>
      </c>
      <c r="Z27" s="164">
        <v>138.51769999999999</v>
      </c>
      <c r="AA27" s="164">
        <v>136.8108</v>
      </c>
      <c r="AB27" s="164">
        <v>134.6052</v>
      </c>
      <c r="AC27" s="165"/>
      <c r="AD27" s="164">
        <v>141.8245</v>
      </c>
      <c r="AE27" s="164">
        <v>125.7753</v>
      </c>
      <c r="AF27" s="164">
        <v>139.75749999999999</v>
      </c>
    </row>
    <row r="28" spans="1:32" ht="18" customHeight="1" x14ac:dyDescent="0.3">
      <c r="A28" s="161" t="s">
        <v>76</v>
      </c>
      <c r="B28" s="161" t="s">
        <v>748</v>
      </c>
      <c r="C28" s="164">
        <v>501.48779999999999</v>
      </c>
      <c r="D28" s="164">
        <v>500.96469999999999</v>
      </c>
      <c r="E28" s="164">
        <v>502.3972</v>
      </c>
      <c r="F28" s="164">
        <v>510.27609999999999</v>
      </c>
      <c r="G28" s="164">
        <v>513.01419999999996</v>
      </c>
      <c r="H28" s="164">
        <v>511.30329999999998</v>
      </c>
      <c r="I28" s="165"/>
      <c r="J28" s="164">
        <v>508.15620000000001</v>
      </c>
      <c r="K28" s="164">
        <v>496.69900000000001</v>
      </c>
      <c r="L28" s="164">
        <v>485.79649999999998</v>
      </c>
      <c r="M28" s="164">
        <v>505.28680000000003</v>
      </c>
      <c r="N28" s="164">
        <v>491.9359</v>
      </c>
      <c r="O28" s="164">
        <v>224.7731</v>
      </c>
      <c r="P28" s="164">
        <v>222.6926</v>
      </c>
      <c r="Q28" s="164">
        <v>222.97579999999999</v>
      </c>
      <c r="R28" s="164">
        <v>220.21510000000001</v>
      </c>
      <c r="S28" s="164">
        <v>219.22479999999999</v>
      </c>
      <c r="T28" s="164">
        <v>221.74539999999999</v>
      </c>
      <c r="U28" s="164">
        <v>225.4</v>
      </c>
      <c r="V28" s="165"/>
      <c r="W28" s="164">
        <v>223.4</v>
      </c>
      <c r="X28" s="164">
        <v>138.55680000000001</v>
      </c>
      <c r="Y28" s="164">
        <v>140.17240000000001</v>
      </c>
      <c r="Z28" s="164">
        <v>138.2431</v>
      </c>
      <c r="AA28" s="164">
        <v>136.91079999999999</v>
      </c>
      <c r="AB28" s="164">
        <v>134.2878</v>
      </c>
      <c r="AC28" s="165"/>
      <c r="AD28" s="164">
        <v>141.69280000000001</v>
      </c>
      <c r="AE28" s="164">
        <v>125.5849</v>
      </c>
      <c r="AF28" s="164">
        <v>139.3082</v>
      </c>
    </row>
    <row r="29" spans="1:32" ht="18" customHeight="1" x14ac:dyDescent="0.3">
      <c r="A29" s="161" t="s">
        <v>76</v>
      </c>
      <c r="B29" s="161" t="s">
        <v>749</v>
      </c>
      <c r="C29" s="164">
        <v>499.65190000000001</v>
      </c>
      <c r="D29" s="164">
        <v>501.43740000000003</v>
      </c>
      <c r="E29" s="164">
        <v>501.13670000000002</v>
      </c>
      <c r="F29" s="164">
        <v>512.16079999999999</v>
      </c>
      <c r="G29" s="164">
        <v>513.84339999999997</v>
      </c>
      <c r="H29" s="164">
        <v>512.0933</v>
      </c>
      <c r="I29" s="164">
        <v>515.88969999999995</v>
      </c>
      <c r="J29" s="164">
        <v>508.50229999999999</v>
      </c>
      <c r="K29" s="164">
        <v>496.88670000000002</v>
      </c>
      <c r="L29" s="164">
        <v>486.54430000000002</v>
      </c>
      <c r="M29" s="164">
        <v>505.15929999999997</v>
      </c>
      <c r="N29" s="164">
        <v>492.08629999999999</v>
      </c>
      <c r="O29" s="164">
        <v>225.04300000000001</v>
      </c>
      <c r="P29" s="164">
        <v>223.2696</v>
      </c>
      <c r="Q29" s="164">
        <v>223.3707</v>
      </c>
      <c r="R29" s="164">
        <v>222.21780000000001</v>
      </c>
      <c r="S29" s="164">
        <v>219.0181</v>
      </c>
      <c r="T29" s="164">
        <v>221.77670000000001</v>
      </c>
      <c r="U29" s="164">
        <v>226.1</v>
      </c>
      <c r="V29" s="165"/>
      <c r="W29" s="164">
        <v>223.4</v>
      </c>
      <c r="X29" s="164">
        <v>138.86349999999999</v>
      </c>
      <c r="Y29" s="164">
        <v>140.7073</v>
      </c>
      <c r="Z29" s="164">
        <v>138.23599999999999</v>
      </c>
      <c r="AA29" s="164">
        <v>137.72489999999999</v>
      </c>
      <c r="AB29" s="164">
        <v>134.21879999999999</v>
      </c>
      <c r="AC29" s="165"/>
      <c r="AD29" s="164">
        <v>142.05869999999999</v>
      </c>
      <c r="AE29" s="164">
        <v>125.9169</v>
      </c>
      <c r="AF29" s="164">
        <v>140.16589999999999</v>
      </c>
    </row>
    <row r="30" spans="1:32" ht="18" customHeight="1" x14ac:dyDescent="0.3">
      <c r="A30" s="161" t="s">
        <v>76</v>
      </c>
      <c r="B30" s="161" t="s">
        <v>750</v>
      </c>
      <c r="C30" s="164">
        <v>500.64850000000001</v>
      </c>
      <c r="D30" s="164">
        <v>502.17270000000002</v>
      </c>
      <c r="E30" s="164">
        <v>497.09269999999998</v>
      </c>
      <c r="F30" s="164">
        <v>511.35329999999999</v>
      </c>
      <c r="G30" s="164">
        <v>513.47299999999996</v>
      </c>
      <c r="H30" s="164">
        <v>510.95479999999998</v>
      </c>
      <c r="I30" s="165"/>
      <c r="J30" s="164">
        <v>507.10489999999999</v>
      </c>
      <c r="K30" s="164">
        <v>496.32150000000001</v>
      </c>
      <c r="L30" s="164">
        <v>485.25529999999998</v>
      </c>
      <c r="M30" s="164">
        <v>504.99700000000001</v>
      </c>
      <c r="N30" s="164">
        <v>490.68939999999998</v>
      </c>
      <c r="O30" s="164">
        <v>224.32149999999999</v>
      </c>
      <c r="P30" s="164">
        <v>222.97219999999999</v>
      </c>
      <c r="Q30" s="164">
        <v>222.9435</v>
      </c>
      <c r="R30" s="164">
        <v>222.1293</v>
      </c>
      <c r="S30" s="164">
        <v>218.87039999999999</v>
      </c>
      <c r="T30" s="164">
        <v>221.53649999999999</v>
      </c>
      <c r="U30" s="164">
        <v>226</v>
      </c>
      <c r="V30" s="165"/>
      <c r="W30" s="164">
        <v>223.2</v>
      </c>
      <c r="X30" s="164">
        <v>138.52549999999999</v>
      </c>
      <c r="Y30" s="164">
        <v>140.30070000000001</v>
      </c>
      <c r="Z30" s="164">
        <v>137.9247</v>
      </c>
      <c r="AA30" s="164">
        <v>137.0188</v>
      </c>
      <c r="AB30" s="164">
        <v>134.53620000000001</v>
      </c>
      <c r="AC30" s="165"/>
      <c r="AD30" s="164">
        <v>141.61959999999999</v>
      </c>
      <c r="AE30" s="164">
        <v>126.42959999999999</v>
      </c>
      <c r="AF30" s="164">
        <v>139.75749999999999</v>
      </c>
    </row>
    <row r="31" spans="1:32" ht="18" customHeight="1" x14ac:dyDescent="0.3">
      <c r="A31" s="161" t="s">
        <v>76</v>
      </c>
      <c r="B31" s="161" t="s">
        <v>751</v>
      </c>
      <c r="C31" s="164">
        <v>500.54360000000003</v>
      </c>
      <c r="D31" s="164">
        <v>503.0129</v>
      </c>
      <c r="E31" s="164">
        <v>500.34890000000001</v>
      </c>
      <c r="F31" s="164">
        <v>511.2294</v>
      </c>
      <c r="G31" s="164">
        <v>513.26869999999997</v>
      </c>
      <c r="H31" s="164">
        <v>511.05079999999998</v>
      </c>
      <c r="I31" s="165"/>
      <c r="J31" s="164">
        <v>507.16</v>
      </c>
      <c r="K31" s="164">
        <v>495.69069999999999</v>
      </c>
      <c r="L31" s="164">
        <v>484.83909999999997</v>
      </c>
      <c r="M31" s="164">
        <v>504.43430000000001</v>
      </c>
      <c r="N31" s="164">
        <v>491.6902</v>
      </c>
      <c r="O31" s="164">
        <v>224.24789999999999</v>
      </c>
      <c r="P31" s="164">
        <v>222.81120000000001</v>
      </c>
      <c r="Q31" s="164">
        <v>222.59200000000001</v>
      </c>
      <c r="R31" s="164">
        <v>221.9066</v>
      </c>
      <c r="S31" s="164">
        <v>218.53819999999999</v>
      </c>
      <c r="T31" s="164">
        <v>221.74189999999999</v>
      </c>
      <c r="U31" s="164">
        <v>225.6</v>
      </c>
      <c r="V31" s="165"/>
      <c r="W31" s="164">
        <v>223.1</v>
      </c>
      <c r="X31" s="164">
        <v>138.68860000000001</v>
      </c>
      <c r="Y31" s="164">
        <v>140.3699</v>
      </c>
      <c r="Z31" s="164">
        <v>137.84610000000001</v>
      </c>
      <c r="AA31" s="164">
        <v>137.2645</v>
      </c>
      <c r="AB31" s="164">
        <v>134.2878</v>
      </c>
      <c r="AC31" s="165"/>
      <c r="AD31" s="164">
        <v>141.92699999999999</v>
      </c>
      <c r="AE31" s="164">
        <v>126.3369</v>
      </c>
      <c r="AF31" s="164">
        <v>140.1251</v>
      </c>
    </row>
    <row r="32" spans="1:32" ht="18" customHeight="1" x14ac:dyDescent="0.3">
      <c r="A32" s="161" t="s">
        <v>76</v>
      </c>
      <c r="B32" s="161" t="s">
        <v>752</v>
      </c>
      <c r="C32" s="164">
        <v>498.18299999999999</v>
      </c>
      <c r="D32" s="164">
        <v>496.6583</v>
      </c>
      <c r="E32" s="164">
        <v>492.41849999999999</v>
      </c>
      <c r="F32" s="164">
        <v>507.18380000000002</v>
      </c>
      <c r="G32" s="164">
        <v>509.96839999999997</v>
      </c>
      <c r="H32" s="164">
        <v>508.92489999999998</v>
      </c>
      <c r="I32" s="165"/>
      <c r="J32" s="164">
        <v>504.89640000000003</v>
      </c>
      <c r="K32" s="164">
        <v>495.49439999999998</v>
      </c>
      <c r="L32" s="164">
        <v>484.94369999999998</v>
      </c>
      <c r="M32" s="164">
        <v>504.05329999999998</v>
      </c>
      <c r="N32" s="164">
        <v>491.14850000000001</v>
      </c>
      <c r="O32" s="164">
        <v>223.4033</v>
      </c>
      <c r="P32" s="164">
        <v>219.42789999999999</v>
      </c>
      <c r="Q32" s="164">
        <v>220.7381</v>
      </c>
      <c r="R32" s="164">
        <v>220.16630000000001</v>
      </c>
      <c r="S32" s="164">
        <v>217.58580000000001</v>
      </c>
      <c r="T32" s="164">
        <v>221.62440000000001</v>
      </c>
      <c r="U32" s="164">
        <v>226.2</v>
      </c>
      <c r="V32" s="165"/>
      <c r="W32" s="164">
        <v>223</v>
      </c>
      <c r="X32" s="164">
        <v>138.6567</v>
      </c>
      <c r="Y32" s="164">
        <v>140.9751</v>
      </c>
      <c r="Z32" s="164">
        <v>137.69749999999999</v>
      </c>
      <c r="AA32" s="164">
        <v>136.7345</v>
      </c>
      <c r="AB32" s="164">
        <v>134.24639999999999</v>
      </c>
      <c r="AC32" s="165"/>
      <c r="AD32" s="164">
        <v>141.9855</v>
      </c>
      <c r="AE32" s="164">
        <v>124.8378</v>
      </c>
      <c r="AF32" s="164">
        <v>139.73699999999999</v>
      </c>
    </row>
    <row r="33" spans="1:32" ht="18" customHeight="1" x14ac:dyDescent="0.3">
      <c r="A33" s="161" t="s">
        <v>76</v>
      </c>
      <c r="B33" s="161" t="s">
        <v>753</v>
      </c>
      <c r="C33" s="166">
        <v>502.64179999999999</v>
      </c>
      <c r="D33" s="166">
        <v>502.17270000000002</v>
      </c>
      <c r="E33" s="166">
        <v>497.72300000000001</v>
      </c>
      <c r="F33" s="166">
        <v>508.89210000000003</v>
      </c>
      <c r="G33" s="166">
        <v>510.9402</v>
      </c>
      <c r="H33" s="166">
        <v>509.4</v>
      </c>
      <c r="I33" s="167"/>
      <c r="J33" s="166">
        <v>505.98910000000001</v>
      </c>
      <c r="K33" s="166">
        <v>496.2801</v>
      </c>
      <c r="L33" s="166">
        <v>485.00779999999997</v>
      </c>
      <c r="M33" s="166">
        <v>505.15780000000001</v>
      </c>
      <c r="N33" s="166">
        <v>491.48899999999998</v>
      </c>
      <c r="O33" s="166">
        <v>225.42519999999999</v>
      </c>
      <c r="P33" s="166">
        <v>222.61590000000001</v>
      </c>
      <c r="Q33" s="166">
        <v>224.0033</v>
      </c>
      <c r="R33" s="166">
        <v>220.84389999999999</v>
      </c>
      <c r="S33" s="166">
        <v>218.12479999999999</v>
      </c>
      <c r="T33" s="166">
        <v>221.50569999999999</v>
      </c>
      <c r="U33" s="166">
        <v>226.2</v>
      </c>
      <c r="V33" s="167"/>
      <c r="W33" s="166">
        <v>223.2</v>
      </c>
      <c r="X33" s="166">
        <v>138.47730000000001</v>
      </c>
      <c r="Y33" s="166">
        <v>141.1593</v>
      </c>
      <c r="Z33" s="166">
        <v>137.78139999999999</v>
      </c>
      <c r="AA33" s="166">
        <v>136.85730000000001</v>
      </c>
      <c r="AB33" s="166">
        <v>134.68799999999999</v>
      </c>
      <c r="AC33" s="167"/>
      <c r="AD33" s="166">
        <v>142.21969999999999</v>
      </c>
      <c r="AE33" s="166">
        <v>125.7265</v>
      </c>
      <c r="AF33" s="166">
        <v>139.81870000000001</v>
      </c>
    </row>
    <row r="34" spans="1:32" ht="18" customHeight="1" x14ac:dyDescent="0.3">
      <c r="A34" s="161" t="s">
        <v>76</v>
      </c>
      <c r="B34" s="161" t="s">
        <v>754</v>
      </c>
      <c r="C34" s="162">
        <v>500.54360000000003</v>
      </c>
      <c r="D34" s="162">
        <v>501.1748</v>
      </c>
      <c r="E34" s="163"/>
      <c r="F34" s="162">
        <v>509.46030000000002</v>
      </c>
      <c r="G34" s="162">
        <v>511.38729999999998</v>
      </c>
      <c r="H34" s="162">
        <v>510.37860000000001</v>
      </c>
      <c r="I34" s="163"/>
      <c r="J34" s="162">
        <v>506.34339999999997</v>
      </c>
      <c r="K34" s="162">
        <v>496.91730000000001</v>
      </c>
      <c r="L34" s="162">
        <v>485.46409999999997</v>
      </c>
      <c r="M34" s="162">
        <v>505.2912</v>
      </c>
      <c r="N34" s="162">
        <v>491.79450000000003</v>
      </c>
      <c r="O34" s="162">
        <v>224.93680000000001</v>
      </c>
      <c r="P34" s="162">
        <v>223.46780000000001</v>
      </c>
      <c r="Q34" s="162">
        <v>224.8364</v>
      </c>
      <c r="R34" s="162">
        <v>221.25290000000001</v>
      </c>
      <c r="S34" s="162">
        <v>218.59729999999999</v>
      </c>
      <c r="T34" s="162">
        <v>221.6523</v>
      </c>
      <c r="U34" s="162">
        <v>226.2</v>
      </c>
      <c r="V34" s="163"/>
      <c r="W34" s="162">
        <v>223.5</v>
      </c>
      <c r="X34" s="162">
        <v>139.4126</v>
      </c>
      <c r="Y34" s="162">
        <v>141.20429999999999</v>
      </c>
      <c r="Z34" s="162">
        <v>138.1259</v>
      </c>
      <c r="AA34" s="162">
        <v>137.35669999999999</v>
      </c>
      <c r="AB34" s="162">
        <v>135.22620000000001</v>
      </c>
      <c r="AC34" s="163"/>
      <c r="AD34" s="162">
        <v>142.23429999999999</v>
      </c>
      <c r="AE34" s="162">
        <v>125.7265</v>
      </c>
      <c r="AF34" s="162">
        <v>140.1251</v>
      </c>
    </row>
    <row r="35" spans="1:32" ht="18" customHeight="1" x14ac:dyDescent="0.3">
      <c r="A35" s="161" t="s">
        <v>76</v>
      </c>
      <c r="B35" s="161" t="s">
        <v>755</v>
      </c>
      <c r="C35" s="164">
        <v>503.53359999999998</v>
      </c>
      <c r="D35" s="164">
        <v>504.48340000000002</v>
      </c>
      <c r="E35" s="164">
        <v>502.08210000000003</v>
      </c>
      <c r="F35" s="164">
        <v>510.82319999999999</v>
      </c>
      <c r="G35" s="164">
        <v>512.68510000000003</v>
      </c>
      <c r="H35" s="164">
        <v>510.5539</v>
      </c>
      <c r="I35" s="165"/>
      <c r="J35" s="164">
        <v>507.1284</v>
      </c>
      <c r="K35" s="164">
        <v>496.35039999999998</v>
      </c>
      <c r="L35" s="164">
        <v>486.0598</v>
      </c>
      <c r="M35" s="164">
        <v>505.76240000000001</v>
      </c>
      <c r="N35" s="164">
        <v>492.08300000000003</v>
      </c>
      <c r="O35" s="164">
        <v>225.45320000000001</v>
      </c>
      <c r="P35" s="164">
        <v>223.94669999999999</v>
      </c>
      <c r="Q35" s="164">
        <v>225.03030000000001</v>
      </c>
      <c r="R35" s="164">
        <v>221.6242</v>
      </c>
      <c r="S35" s="164">
        <v>218.8409</v>
      </c>
      <c r="T35" s="164">
        <v>222.08770000000001</v>
      </c>
      <c r="U35" s="164">
        <v>226.5</v>
      </c>
      <c r="V35" s="165"/>
      <c r="W35" s="164">
        <v>223.9</v>
      </c>
      <c r="X35" s="164">
        <v>140.4734</v>
      </c>
      <c r="Y35" s="164">
        <v>141.21639999999999</v>
      </c>
      <c r="Z35" s="164">
        <v>138.21860000000001</v>
      </c>
      <c r="AA35" s="164">
        <v>138.05189999999999</v>
      </c>
      <c r="AB35" s="164">
        <v>135.76439999999999</v>
      </c>
      <c r="AC35" s="165"/>
      <c r="AD35" s="164">
        <v>142.2783</v>
      </c>
      <c r="AE35" s="164">
        <v>126.1953</v>
      </c>
      <c r="AF35" s="164">
        <v>141.33000000000001</v>
      </c>
    </row>
    <row r="36" spans="1:32" ht="18" customHeight="1" x14ac:dyDescent="0.3">
      <c r="A36" s="161" t="s">
        <v>76</v>
      </c>
      <c r="B36" s="161" t="s">
        <v>756</v>
      </c>
      <c r="C36" s="164">
        <v>504.11070000000001</v>
      </c>
      <c r="D36" s="164">
        <v>502.59280000000001</v>
      </c>
      <c r="E36" s="164">
        <v>500.29640000000001</v>
      </c>
      <c r="F36" s="164">
        <v>510.90550000000002</v>
      </c>
      <c r="G36" s="164">
        <v>513.07619999999997</v>
      </c>
      <c r="H36" s="164">
        <v>510.66559999999998</v>
      </c>
      <c r="I36" s="165"/>
      <c r="J36" s="164">
        <v>506.7903</v>
      </c>
      <c r="K36" s="164">
        <v>496.69529999999997</v>
      </c>
      <c r="L36" s="164">
        <v>485.27300000000002</v>
      </c>
      <c r="M36" s="164">
        <v>505.34930000000003</v>
      </c>
      <c r="N36" s="164">
        <v>491.79160000000002</v>
      </c>
      <c r="O36" s="164">
        <v>225.46600000000001</v>
      </c>
      <c r="P36" s="164">
        <v>223.88749999999999</v>
      </c>
      <c r="Q36" s="164">
        <v>225.32140000000001</v>
      </c>
      <c r="R36" s="164">
        <v>221.7</v>
      </c>
      <c r="S36" s="164">
        <v>218.3536</v>
      </c>
      <c r="T36" s="164">
        <v>221.75649999999999</v>
      </c>
      <c r="U36" s="164">
        <v>226.5</v>
      </c>
      <c r="V36" s="165"/>
      <c r="W36" s="164">
        <v>223.1</v>
      </c>
      <c r="X36" s="164">
        <v>139.78809999999999</v>
      </c>
      <c r="Y36" s="164">
        <v>141.0712</v>
      </c>
      <c r="Z36" s="164">
        <v>138.2338</v>
      </c>
      <c r="AA36" s="164">
        <v>138.16370000000001</v>
      </c>
      <c r="AB36" s="164">
        <v>135.3366</v>
      </c>
      <c r="AC36" s="165"/>
      <c r="AD36" s="164">
        <v>142.02940000000001</v>
      </c>
      <c r="AE36" s="164">
        <v>125.7753</v>
      </c>
      <c r="AF36" s="164">
        <v>140.92160000000001</v>
      </c>
    </row>
    <row r="37" spans="1:32" ht="18" customHeight="1" x14ac:dyDescent="0.3">
      <c r="A37" s="161" t="s">
        <v>76</v>
      </c>
      <c r="B37" s="161" t="s">
        <v>757</v>
      </c>
      <c r="C37" s="164">
        <v>503.42869999999999</v>
      </c>
      <c r="D37" s="164">
        <v>504.01069999999999</v>
      </c>
      <c r="E37" s="164">
        <v>499.45609999999999</v>
      </c>
      <c r="F37" s="164">
        <v>510.75510000000003</v>
      </c>
      <c r="G37" s="164">
        <v>513.34299999999996</v>
      </c>
      <c r="H37" s="164">
        <v>510.78379999999999</v>
      </c>
      <c r="I37" s="165"/>
      <c r="J37" s="164">
        <v>507.4778</v>
      </c>
      <c r="K37" s="164">
        <v>495.31909999999999</v>
      </c>
      <c r="L37" s="164">
        <v>484.66399999999999</v>
      </c>
      <c r="M37" s="164">
        <v>504.08690000000001</v>
      </c>
      <c r="N37" s="164">
        <v>490.48570000000001</v>
      </c>
      <c r="O37" s="164">
        <v>225.62370000000001</v>
      </c>
      <c r="P37" s="164">
        <v>223.7209</v>
      </c>
      <c r="Q37" s="164">
        <v>225.3673</v>
      </c>
      <c r="R37" s="164">
        <v>221.79320000000001</v>
      </c>
      <c r="S37" s="164">
        <v>219.0993</v>
      </c>
      <c r="T37" s="164">
        <v>221.62989999999999</v>
      </c>
      <c r="U37" s="164">
        <v>225.8</v>
      </c>
      <c r="V37" s="165"/>
      <c r="W37" s="164">
        <v>222.7</v>
      </c>
      <c r="X37" s="164">
        <v>140.09989999999999</v>
      </c>
      <c r="Y37" s="164">
        <v>139.98050000000001</v>
      </c>
      <c r="Z37" s="164">
        <v>137.97999999999999</v>
      </c>
      <c r="AA37" s="164">
        <v>137.6395</v>
      </c>
      <c r="AB37" s="164">
        <v>134.93639999999999</v>
      </c>
      <c r="AC37" s="165"/>
      <c r="AD37" s="164">
        <v>141.44390000000001</v>
      </c>
      <c r="AE37" s="164">
        <v>125.0722</v>
      </c>
      <c r="AF37" s="164">
        <v>140.5335</v>
      </c>
    </row>
    <row r="38" spans="1:32" ht="18" customHeight="1" x14ac:dyDescent="0.3">
      <c r="A38" s="161" t="s">
        <v>76</v>
      </c>
      <c r="B38" s="161" t="s">
        <v>758</v>
      </c>
      <c r="C38" s="164">
        <v>503.32380000000001</v>
      </c>
      <c r="D38" s="164">
        <v>503.6431</v>
      </c>
      <c r="E38" s="164">
        <v>497.5129</v>
      </c>
      <c r="F38" s="164">
        <v>509.24310000000003</v>
      </c>
      <c r="G38" s="164">
        <v>511.44080000000002</v>
      </c>
      <c r="H38" s="164">
        <v>509.5865</v>
      </c>
      <c r="I38" s="165"/>
      <c r="J38" s="164">
        <v>506.13350000000003</v>
      </c>
      <c r="K38" s="164">
        <v>494.6223</v>
      </c>
      <c r="L38" s="164">
        <v>484.69940000000003</v>
      </c>
      <c r="M38" s="164">
        <v>504.86360000000002</v>
      </c>
      <c r="N38" s="164">
        <v>490.8587</v>
      </c>
      <c r="O38" s="164">
        <v>225.74260000000001</v>
      </c>
      <c r="P38" s="164">
        <v>223.25839999999999</v>
      </c>
      <c r="Q38" s="164">
        <v>224.67320000000001</v>
      </c>
      <c r="R38" s="164">
        <v>220.74959999999999</v>
      </c>
      <c r="S38" s="164">
        <v>217.6301</v>
      </c>
      <c r="T38" s="164">
        <v>221.4229</v>
      </c>
      <c r="U38" s="164">
        <v>225.8</v>
      </c>
      <c r="V38" s="165"/>
      <c r="W38" s="164">
        <v>222.6</v>
      </c>
      <c r="X38" s="164">
        <v>139.9443</v>
      </c>
      <c r="Y38" s="164">
        <v>140.09100000000001</v>
      </c>
      <c r="Z38" s="164">
        <v>138.0394</v>
      </c>
      <c r="AA38" s="164">
        <v>137.60120000000001</v>
      </c>
      <c r="AB38" s="164">
        <v>134.42580000000001</v>
      </c>
      <c r="AC38" s="165"/>
      <c r="AD38" s="164">
        <v>141.73670000000001</v>
      </c>
      <c r="AE38" s="164">
        <v>124.413</v>
      </c>
      <c r="AF38" s="164">
        <v>140.18629999999999</v>
      </c>
    </row>
    <row r="39" spans="1:32" ht="18" customHeight="1" x14ac:dyDescent="0.3">
      <c r="A39" s="161" t="s">
        <v>76</v>
      </c>
      <c r="B39" s="161" t="s">
        <v>759</v>
      </c>
      <c r="C39" s="164">
        <v>503.16640000000001</v>
      </c>
      <c r="D39" s="164">
        <v>503.69569999999999</v>
      </c>
      <c r="E39" s="165"/>
      <c r="F39" s="164">
        <v>509.1866</v>
      </c>
      <c r="G39" s="164">
        <v>511.1422</v>
      </c>
      <c r="H39" s="164">
        <v>508.88729999999998</v>
      </c>
      <c r="I39" s="165"/>
      <c r="J39" s="164">
        <v>506.2978</v>
      </c>
      <c r="K39" s="164">
        <v>496.02019999999999</v>
      </c>
      <c r="L39" s="164">
        <v>485.17290000000003</v>
      </c>
      <c r="M39" s="164">
        <v>504.86790000000002</v>
      </c>
      <c r="N39" s="164">
        <v>491.428</v>
      </c>
      <c r="O39" s="164">
        <v>225.65610000000001</v>
      </c>
      <c r="P39" s="164">
        <v>223.50880000000001</v>
      </c>
      <c r="Q39" s="164">
        <v>224.97839999999999</v>
      </c>
      <c r="R39" s="164">
        <v>220.76779999999999</v>
      </c>
      <c r="S39" s="164">
        <v>217.85159999999999</v>
      </c>
      <c r="T39" s="164">
        <v>221.9478</v>
      </c>
      <c r="U39" s="164">
        <v>226.5</v>
      </c>
      <c r="V39" s="165"/>
      <c r="W39" s="164">
        <v>223.3</v>
      </c>
      <c r="X39" s="164">
        <v>139.98830000000001</v>
      </c>
      <c r="Y39" s="164">
        <v>140.39869999999999</v>
      </c>
      <c r="Z39" s="164">
        <v>138.24199999999999</v>
      </c>
      <c r="AA39" s="164">
        <v>137.7329</v>
      </c>
      <c r="AB39" s="164">
        <v>134.3706</v>
      </c>
      <c r="AC39" s="165"/>
      <c r="AD39" s="164">
        <v>141.85380000000001</v>
      </c>
      <c r="AE39" s="164">
        <v>124.745</v>
      </c>
      <c r="AF39" s="164">
        <v>140.92160000000001</v>
      </c>
    </row>
    <row r="40" spans="1:32" ht="18" customHeight="1" x14ac:dyDescent="0.3">
      <c r="A40" s="161" t="s">
        <v>76</v>
      </c>
      <c r="B40" s="161" t="s">
        <v>760</v>
      </c>
      <c r="C40" s="164">
        <v>503.06150000000002</v>
      </c>
      <c r="D40" s="164">
        <v>503.32799999999997</v>
      </c>
      <c r="E40" s="165"/>
      <c r="F40" s="164">
        <v>508.12950000000001</v>
      </c>
      <c r="G40" s="164">
        <v>510.8417</v>
      </c>
      <c r="H40" s="164">
        <v>509.39370000000002</v>
      </c>
      <c r="I40" s="164">
        <v>510.7165</v>
      </c>
      <c r="J40" s="164">
        <v>506.48669999999998</v>
      </c>
      <c r="K40" s="164">
        <v>496.49540000000002</v>
      </c>
      <c r="L40" s="164">
        <v>485.39729999999997</v>
      </c>
      <c r="M40" s="164">
        <v>505.74590000000001</v>
      </c>
      <c r="N40" s="164">
        <v>491.73509999999999</v>
      </c>
      <c r="O40" s="164">
        <v>225.89019999999999</v>
      </c>
      <c r="P40" s="164">
        <v>223.3176</v>
      </c>
      <c r="Q40" s="164">
        <v>225.2055</v>
      </c>
      <c r="R40" s="164">
        <v>220.9538</v>
      </c>
      <c r="S40" s="164">
        <v>217.8073</v>
      </c>
      <c r="T40" s="164">
        <v>221.7107</v>
      </c>
      <c r="U40" s="164">
        <v>225.9</v>
      </c>
      <c r="V40" s="165"/>
      <c r="W40" s="164">
        <v>223.4</v>
      </c>
      <c r="X40" s="164">
        <v>140.05269999999999</v>
      </c>
      <c r="Y40" s="164">
        <v>140.63560000000001</v>
      </c>
      <c r="Z40" s="164">
        <v>138.28700000000001</v>
      </c>
      <c r="AA40" s="164">
        <v>138.07759999999999</v>
      </c>
      <c r="AB40" s="164">
        <v>134.35679999999999</v>
      </c>
      <c r="AC40" s="165"/>
      <c r="AD40" s="164">
        <v>142.08799999999999</v>
      </c>
      <c r="AE40" s="164">
        <v>124.6474</v>
      </c>
      <c r="AF40" s="164">
        <v>140.92160000000001</v>
      </c>
    </row>
    <row r="41" spans="1:32" ht="18" customHeight="1" x14ac:dyDescent="0.3">
      <c r="A41" s="161" t="s">
        <v>76</v>
      </c>
      <c r="B41" s="161" t="s">
        <v>761</v>
      </c>
      <c r="C41" s="166">
        <v>503.84829999999999</v>
      </c>
      <c r="D41" s="166">
        <v>504.851</v>
      </c>
      <c r="E41" s="166">
        <v>502.92230000000001</v>
      </c>
      <c r="F41" s="166">
        <v>510.85669999999999</v>
      </c>
      <c r="G41" s="166">
        <v>512.80880000000002</v>
      </c>
      <c r="H41" s="166">
        <v>510.87450000000001</v>
      </c>
      <c r="I41" s="167"/>
      <c r="J41" s="166">
        <v>507.95870000000002</v>
      </c>
      <c r="K41" s="166">
        <v>497.73809999999997</v>
      </c>
      <c r="L41" s="166">
        <v>485.93049999999999</v>
      </c>
      <c r="M41" s="166">
        <v>506.64859999999999</v>
      </c>
      <c r="N41" s="166">
        <v>493.05070000000001</v>
      </c>
      <c r="O41" s="166">
        <v>226.13650000000001</v>
      </c>
      <c r="P41" s="166">
        <v>224.1591</v>
      </c>
      <c r="Q41" s="166">
        <v>225.19399999999999</v>
      </c>
      <c r="R41" s="166">
        <v>221.59729999999999</v>
      </c>
      <c r="S41" s="166">
        <v>218.83349999999999</v>
      </c>
      <c r="T41" s="166">
        <v>222.05439999999999</v>
      </c>
      <c r="U41" s="166">
        <v>226.6</v>
      </c>
      <c r="V41" s="167"/>
      <c r="W41" s="166">
        <v>224.1</v>
      </c>
      <c r="X41" s="167"/>
      <c r="Y41" s="166">
        <v>141.3698</v>
      </c>
      <c r="Z41" s="166">
        <v>138.53970000000001</v>
      </c>
      <c r="AA41" s="166">
        <v>137.8741</v>
      </c>
      <c r="AB41" s="166">
        <v>134.70179999999999</v>
      </c>
      <c r="AC41" s="167"/>
      <c r="AD41" s="166">
        <v>142.5856</v>
      </c>
      <c r="AE41" s="166">
        <v>124.8818</v>
      </c>
      <c r="AF41" s="166">
        <v>140.92160000000001</v>
      </c>
    </row>
    <row r="42" spans="1:32" ht="18" customHeight="1" x14ac:dyDescent="0.3">
      <c r="A42" s="161" t="s">
        <v>76</v>
      </c>
      <c r="B42" s="161" t="s">
        <v>762</v>
      </c>
      <c r="C42" s="162">
        <v>503.2713</v>
      </c>
      <c r="D42" s="162">
        <v>505.06110000000001</v>
      </c>
      <c r="E42" s="162">
        <v>501.97699999999998</v>
      </c>
      <c r="F42" s="162">
        <v>510.89499999999998</v>
      </c>
      <c r="G42" s="162">
        <v>513.31190000000004</v>
      </c>
      <c r="H42" s="162">
        <v>510.05489999999998</v>
      </c>
      <c r="I42" s="163"/>
      <c r="J42" s="162">
        <v>507.68259999999998</v>
      </c>
      <c r="K42" s="162">
        <v>496.72199999999998</v>
      </c>
      <c r="L42" s="162">
        <v>485.23919999999998</v>
      </c>
      <c r="M42" s="162">
        <v>505.54930000000002</v>
      </c>
      <c r="N42" s="162">
        <v>492.15699999999998</v>
      </c>
      <c r="O42" s="162">
        <v>226.63030000000001</v>
      </c>
      <c r="P42" s="162">
        <v>222.99539999999999</v>
      </c>
      <c r="Q42" s="162">
        <v>225.3081</v>
      </c>
      <c r="R42" s="162">
        <v>221.7287</v>
      </c>
      <c r="S42" s="162">
        <v>218.77449999999999</v>
      </c>
      <c r="T42" s="162">
        <v>222.02090000000001</v>
      </c>
      <c r="U42" s="162">
        <v>226.5</v>
      </c>
      <c r="V42" s="163"/>
      <c r="W42" s="162">
        <v>224.1</v>
      </c>
      <c r="X42" s="163"/>
      <c r="Y42" s="162">
        <v>141.22450000000001</v>
      </c>
      <c r="Z42" s="162">
        <v>138.59460000000001</v>
      </c>
      <c r="AA42" s="162">
        <v>138.06229999999999</v>
      </c>
      <c r="AB42" s="162">
        <v>134.46719999999999</v>
      </c>
      <c r="AC42" s="163"/>
      <c r="AD42" s="162">
        <v>142.52709999999999</v>
      </c>
      <c r="AE42" s="162">
        <v>125.0234</v>
      </c>
      <c r="AF42" s="162">
        <v>140.94200000000001</v>
      </c>
    </row>
    <row r="43" spans="1:32" ht="18" customHeight="1" x14ac:dyDescent="0.3">
      <c r="A43" s="161" t="s">
        <v>76</v>
      </c>
      <c r="B43" s="161" t="s">
        <v>763</v>
      </c>
      <c r="C43" s="164">
        <v>504.0582</v>
      </c>
      <c r="D43" s="164">
        <v>505.42869999999999</v>
      </c>
      <c r="E43" s="164">
        <v>502.50220000000002</v>
      </c>
      <c r="F43" s="164">
        <v>512.45569999999998</v>
      </c>
      <c r="G43" s="164">
        <v>514.37450000000001</v>
      </c>
      <c r="H43" s="164">
        <v>511.16489999999999</v>
      </c>
      <c r="I43" s="164">
        <v>516.05409999999995</v>
      </c>
      <c r="J43" s="164">
        <v>509.07</v>
      </c>
      <c r="K43" s="164">
        <v>496.35759999999999</v>
      </c>
      <c r="L43" s="164">
        <v>485.78019999999998</v>
      </c>
      <c r="M43" s="164">
        <v>505.2835</v>
      </c>
      <c r="N43" s="164">
        <v>491.44959999999998</v>
      </c>
      <c r="O43" s="164">
        <v>227.35910000000001</v>
      </c>
      <c r="P43" s="164">
        <v>224.40110000000001</v>
      </c>
      <c r="Q43" s="164">
        <v>226.41059999999999</v>
      </c>
      <c r="R43" s="164">
        <v>222.1354</v>
      </c>
      <c r="S43" s="164">
        <v>219.1362</v>
      </c>
      <c r="T43" s="164">
        <v>221.8655</v>
      </c>
      <c r="U43" s="164">
        <v>227.1</v>
      </c>
      <c r="V43" s="165"/>
      <c r="W43" s="164">
        <v>224.4</v>
      </c>
      <c r="X43" s="165"/>
      <c r="Y43" s="164">
        <v>142.00409999999999</v>
      </c>
      <c r="Z43" s="164">
        <v>138.64340000000001</v>
      </c>
      <c r="AA43" s="164">
        <v>137.96119999999999</v>
      </c>
      <c r="AB43" s="164">
        <v>134.82599999999999</v>
      </c>
      <c r="AC43" s="165"/>
      <c r="AD43" s="164">
        <v>142.7174</v>
      </c>
      <c r="AE43" s="164">
        <v>125.9169</v>
      </c>
      <c r="AF43" s="164">
        <v>141.33000000000001</v>
      </c>
    </row>
    <row r="44" spans="1:32" ht="18" customHeight="1" x14ac:dyDescent="0.3">
      <c r="A44" s="161" t="s">
        <v>76</v>
      </c>
      <c r="B44" s="161" t="s">
        <v>764</v>
      </c>
      <c r="C44" s="164">
        <v>505.10730000000001</v>
      </c>
      <c r="D44" s="164">
        <v>508.89479999999998</v>
      </c>
      <c r="E44" s="164">
        <v>505.96850000000001</v>
      </c>
      <c r="F44" s="164">
        <v>515.3922</v>
      </c>
      <c r="G44" s="164">
        <v>516.38070000000005</v>
      </c>
      <c r="H44" s="164">
        <v>514.19050000000004</v>
      </c>
      <c r="I44" s="165"/>
      <c r="J44" s="164">
        <v>509.9495</v>
      </c>
      <c r="K44" s="164">
        <v>494.42110000000002</v>
      </c>
      <c r="L44" s="164">
        <v>483.51330000000002</v>
      </c>
      <c r="M44" s="164">
        <v>503.74340000000001</v>
      </c>
      <c r="N44" s="164">
        <v>491.58120000000002</v>
      </c>
      <c r="O44" s="164">
        <v>227.84</v>
      </c>
      <c r="P44" s="164">
        <v>225.59119999999999</v>
      </c>
      <c r="Q44" s="164">
        <v>226.43819999999999</v>
      </c>
      <c r="R44" s="164">
        <v>223.22059999999999</v>
      </c>
      <c r="S44" s="164">
        <v>220.6275</v>
      </c>
      <c r="T44" s="164">
        <v>221.96850000000001</v>
      </c>
      <c r="U44" s="164">
        <v>227.3</v>
      </c>
      <c r="V44" s="165"/>
      <c r="W44" s="164">
        <v>225.8</v>
      </c>
      <c r="X44" s="164">
        <v>141.0239</v>
      </c>
      <c r="Y44" s="164">
        <v>142.23429999999999</v>
      </c>
      <c r="Z44" s="164">
        <v>138.47989999999999</v>
      </c>
      <c r="AA44" s="164">
        <v>139.1473</v>
      </c>
      <c r="AB44" s="164">
        <v>135.3228</v>
      </c>
      <c r="AC44" s="165"/>
      <c r="AD44" s="164">
        <v>142.92230000000001</v>
      </c>
      <c r="AE44" s="164">
        <v>126.3369</v>
      </c>
      <c r="AF44" s="164">
        <v>141.71799999999999</v>
      </c>
    </row>
    <row r="45" spans="1:32" ht="18" customHeight="1" x14ac:dyDescent="0.3">
      <c r="A45" s="161" t="s">
        <v>76</v>
      </c>
      <c r="B45" s="161" t="s">
        <v>765</v>
      </c>
      <c r="C45" s="164">
        <v>505.94659999999999</v>
      </c>
      <c r="D45" s="164">
        <v>509.63010000000003</v>
      </c>
      <c r="E45" s="164">
        <v>506.59870000000001</v>
      </c>
      <c r="F45" s="164">
        <v>516.62170000000003</v>
      </c>
      <c r="G45" s="164">
        <v>517.85069999999996</v>
      </c>
      <c r="H45" s="164">
        <v>513.25710000000004</v>
      </c>
      <c r="I45" s="165"/>
      <c r="J45" s="164">
        <v>509.47550000000001</v>
      </c>
      <c r="K45" s="164">
        <v>493.23590000000002</v>
      </c>
      <c r="L45" s="164">
        <v>481.27910000000003</v>
      </c>
      <c r="M45" s="164">
        <v>502.27460000000002</v>
      </c>
      <c r="N45" s="164">
        <v>488.82319999999999</v>
      </c>
      <c r="O45" s="164">
        <v>228.27359999999999</v>
      </c>
      <c r="P45" s="164">
        <v>225.58189999999999</v>
      </c>
      <c r="Q45" s="164">
        <v>228.00640000000001</v>
      </c>
      <c r="R45" s="164">
        <v>223.7431</v>
      </c>
      <c r="S45" s="164">
        <v>220.9598</v>
      </c>
      <c r="T45" s="164">
        <v>221.11099999999999</v>
      </c>
      <c r="U45" s="164">
        <v>225.9</v>
      </c>
      <c r="V45" s="165"/>
      <c r="W45" s="164">
        <v>224.9</v>
      </c>
      <c r="X45" s="164">
        <v>139.85849999999999</v>
      </c>
      <c r="Y45" s="164">
        <v>140.6643</v>
      </c>
      <c r="Z45" s="164">
        <v>138.4365</v>
      </c>
      <c r="AA45" s="164">
        <v>137.46420000000001</v>
      </c>
      <c r="AB45" s="164">
        <v>134.67420000000001</v>
      </c>
      <c r="AC45" s="165"/>
      <c r="AD45" s="164">
        <v>142.05869999999999</v>
      </c>
      <c r="AE45" s="164">
        <v>126.7568</v>
      </c>
      <c r="AF45" s="164">
        <v>140.59479999999999</v>
      </c>
    </row>
    <row r="46" spans="1:32" ht="18" customHeight="1" x14ac:dyDescent="0.3">
      <c r="A46" s="161" t="s">
        <v>76</v>
      </c>
      <c r="B46" s="161" t="s">
        <v>766</v>
      </c>
      <c r="C46" s="164">
        <v>505.73680000000002</v>
      </c>
      <c r="D46" s="164">
        <v>509.7876</v>
      </c>
      <c r="E46" s="164">
        <v>508.33179999999999</v>
      </c>
      <c r="F46" s="164">
        <v>515.37300000000005</v>
      </c>
      <c r="G46" s="164">
        <v>517.55070000000001</v>
      </c>
      <c r="H46" s="164">
        <v>515.46</v>
      </c>
      <c r="I46" s="164">
        <v>510.79410000000001</v>
      </c>
      <c r="J46" s="164">
        <v>508.45119999999997</v>
      </c>
      <c r="K46" s="164">
        <v>494.92180000000002</v>
      </c>
      <c r="L46" s="164">
        <v>485.42340000000002</v>
      </c>
      <c r="M46" s="164">
        <v>504.16879999999998</v>
      </c>
      <c r="N46" s="164">
        <v>491.28980000000001</v>
      </c>
      <c r="O46" s="164">
        <v>228.66419999999999</v>
      </c>
      <c r="P46" s="164">
        <v>225.82689999999999</v>
      </c>
      <c r="Q46" s="164">
        <v>228.9726</v>
      </c>
      <c r="R46" s="164">
        <v>223.744</v>
      </c>
      <c r="S46" s="164">
        <v>220.73089999999999</v>
      </c>
      <c r="T46" s="164">
        <v>221.1403</v>
      </c>
      <c r="U46" s="164">
        <v>226.5</v>
      </c>
      <c r="V46" s="165"/>
      <c r="W46" s="164">
        <v>225.1</v>
      </c>
      <c r="X46" s="164">
        <v>139.02379999999999</v>
      </c>
      <c r="Y46" s="164">
        <v>141.13339999999999</v>
      </c>
      <c r="Z46" s="164">
        <v>138.4076</v>
      </c>
      <c r="AA46" s="164">
        <v>136.96119999999999</v>
      </c>
      <c r="AB46" s="164">
        <v>135.97139999999999</v>
      </c>
      <c r="AC46" s="165"/>
      <c r="AD46" s="164">
        <v>142.62960000000001</v>
      </c>
      <c r="AE46" s="164">
        <v>126.3369</v>
      </c>
      <c r="AF46" s="164">
        <v>140.1455</v>
      </c>
    </row>
    <row r="47" spans="1:32" ht="18" customHeight="1" x14ac:dyDescent="0.3">
      <c r="A47" s="161" t="s">
        <v>76</v>
      </c>
      <c r="B47" s="161" t="s">
        <v>767</v>
      </c>
      <c r="C47" s="164">
        <v>503.74349999999998</v>
      </c>
      <c r="D47" s="164">
        <v>503.32799999999997</v>
      </c>
      <c r="E47" s="164">
        <v>506.49369999999999</v>
      </c>
      <c r="F47" s="164">
        <v>512.30160000000001</v>
      </c>
      <c r="G47" s="164">
        <v>514.55370000000005</v>
      </c>
      <c r="H47" s="164">
        <v>511.73520000000002</v>
      </c>
      <c r="I47" s="165"/>
      <c r="J47" s="164">
        <v>505.13799999999998</v>
      </c>
      <c r="K47" s="164">
        <v>492.31009999999998</v>
      </c>
      <c r="L47" s="164">
        <v>482.4966</v>
      </c>
      <c r="M47" s="164">
        <v>502.35239999999999</v>
      </c>
      <c r="N47" s="164">
        <v>487.988</v>
      </c>
      <c r="O47" s="164">
        <v>227.38570000000001</v>
      </c>
      <c r="P47" s="164">
        <v>223.24180000000001</v>
      </c>
      <c r="Q47" s="164">
        <v>226.75829999999999</v>
      </c>
      <c r="R47" s="164">
        <v>222.5821</v>
      </c>
      <c r="S47" s="164">
        <v>219.32820000000001</v>
      </c>
      <c r="T47" s="164">
        <v>220.55840000000001</v>
      </c>
      <c r="U47" s="164">
        <v>226</v>
      </c>
      <c r="V47" s="165"/>
      <c r="W47" s="164">
        <v>223.5</v>
      </c>
      <c r="X47" s="164">
        <v>139.0067</v>
      </c>
      <c r="Y47" s="164">
        <v>140.70650000000001</v>
      </c>
      <c r="Z47" s="164">
        <v>137.92769999999999</v>
      </c>
      <c r="AA47" s="164">
        <v>137.2021</v>
      </c>
      <c r="AB47" s="164">
        <v>135.58500000000001</v>
      </c>
      <c r="AC47" s="165"/>
      <c r="AD47" s="164">
        <v>142.08799999999999</v>
      </c>
      <c r="AE47" s="164">
        <v>125.6337</v>
      </c>
      <c r="AF47" s="164">
        <v>140.37010000000001</v>
      </c>
    </row>
    <row r="48" spans="1:32" ht="18" customHeight="1" x14ac:dyDescent="0.3">
      <c r="A48" s="161" t="s">
        <v>76</v>
      </c>
      <c r="B48" s="161" t="s">
        <v>768</v>
      </c>
      <c r="C48" s="164">
        <v>503.4812</v>
      </c>
      <c r="D48" s="164">
        <v>502.22519999999997</v>
      </c>
      <c r="E48" s="164">
        <v>496.04230000000001</v>
      </c>
      <c r="F48" s="164">
        <v>511.80509999999998</v>
      </c>
      <c r="G48" s="164">
        <v>514.11950000000002</v>
      </c>
      <c r="H48" s="164">
        <v>511.53410000000002</v>
      </c>
      <c r="I48" s="165"/>
      <c r="J48" s="164">
        <v>505.08980000000003</v>
      </c>
      <c r="K48" s="164">
        <v>491.5992</v>
      </c>
      <c r="L48" s="164">
        <v>482.3596</v>
      </c>
      <c r="M48" s="164">
        <v>500.87610000000001</v>
      </c>
      <c r="N48" s="164">
        <v>487.31889999999999</v>
      </c>
      <c r="O48" s="164">
        <v>226.99340000000001</v>
      </c>
      <c r="P48" s="164">
        <v>222.85730000000001</v>
      </c>
      <c r="Q48" s="164">
        <v>226.82339999999999</v>
      </c>
      <c r="R48" s="164">
        <v>222.6044</v>
      </c>
      <c r="S48" s="164">
        <v>219.29130000000001</v>
      </c>
      <c r="T48" s="164">
        <v>220.41759999999999</v>
      </c>
      <c r="U48" s="164">
        <v>225.9</v>
      </c>
      <c r="V48" s="165"/>
      <c r="W48" s="164">
        <v>223.4</v>
      </c>
      <c r="X48" s="164">
        <v>139.0137</v>
      </c>
      <c r="Y48" s="164">
        <v>140.69730000000001</v>
      </c>
      <c r="Z48" s="164">
        <v>137.73509999999999</v>
      </c>
      <c r="AA48" s="164">
        <v>137.02680000000001</v>
      </c>
      <c r="AB48" s="164">
        <v>135.3366</v>
      </c>
      <c r="AC48" s="165"/>
      <c r="AD48" s="164">
        <v>142.04409999999999</v>
      </c>
      <c r="AE48" s="164">
        <v>125.3505</v>
      </c>
      <c r="AF48" s="164">
        <v>140.5335</v>
      </c>
    </row>
    <row r="49" spans="1:32" ht="18" customHeight="1" x14ac:dyDescent="0.3">
      <c r="A49" s="161" t="s">
        <v>76</v>
      </c>
      <c r="B49" s="161" t="s">
        <v>769</v>
      </c>
      <c r="C49" s="166">
        <v>503.53359999999998</v>
      </c>
      <c r="D49" s="166">
        <v>502.33019999999999</v>
      </c>
      <c r="E49" s="166">
        <v>501.767</v>
      </c>
      <c r="F49" s="166">
        <v>512.76549999999997</v>
      </c>
      <c r="G49" s="166">
        <v>515.12199999999996</v>
      </c>
      <c r="H49" s="166">
        <v>512.55830000000003</v>
      </c>
      <c r="I49" s="167"/>
      <c r="J49" s="166">
        <v>505.1825</v>
      </c>
      <c r="K49" s="166">
        <v>493.09809999999999</v>
      </c>
      <c r="L49" s="166">
        <v>482.97190000000001</v>
      </c>
      <c r="M49" s="166">
        <v>501.79050000000001</v>
      </c>
      <c r="N49" s="166">
        <v>488.82940000000002</v>
      </c>
      <c r="O49" s="166">
        <v>227.16589999999999</v>
      </c>
      <c r="P49" s="166">
        <v>223.1627</v>
      </c>
      <c r="Q49" s="166">
        <v>226.85169999999999</v>
      </c>
      <c r="R49" s="166">
        <v>223.0746</v>
      </c>
      <c r="S49" s="166">
        <v>219.749</v>
      </c>
      <c r="T49" s="166">
        <v>220.6336</v>
      </c>
      <c r="U49" s="166">
        <v>225.9</v>
      </c>
      <c r="V49" s="167"/>
      <c r="W49" s="166">
        <v>223.9</v>
      </c>
      <c r="X49" s="166">
        <v>139.2527</v>
      </c>
      <c r="Y49" s="166">
        <v>141.0692</v>
      </c>
      <c r="Z49" s="166">
        <v>138.31630000000001</v>
      </c>
      <c r="AA49" s="166">
        <v>137.4855</v>
      </c>
      <c r="AB49" s="166">
        <v>135.309</v>
      </c>
      <c r="AC49" s="167"/>
      <c r="AD49" s="166">
        <v>142.21969999999999</v>
      </c>
      <c r="AE49" s="166">
        <v>125.3993</v>
      </c>
      <c r="AF49" s="166">
        <v>140.5335</v>
      </c>
    </row>
    <row r="50" spans="1:32" ht="18" customHeight="1" x14ac:dyDescent="0.3">
      <c r="A50" s="161" t="s">
        <v>76</v>
      </c>
      <c r="B50" s="161" t="s">
        <v>770</v>
      </c>
      <c r="C50" s="162">
        <v>504.16309999999999</v>
      </c>
      <c r="D50" s="162">
        <v>503.6431</v>
      </c>
      <c r="E50" s="163"/>
      <c r="F50" s="162">
        <v>514.93370000000004</v>
      </c>
      <c r="G50" s="162">
        <v>516.86320000000001</v>
      </c>
      <c r="H50" s="163"/>
      <c r="I50" s="163"/>
      <c r="J50" s="162">
        <v>506.12139999999999</v>
      </c>
      <c r="K50" s="162">
        <v>491.11599999999999</v>
      </c>
      <c r="L50" s="162">
        <v>481.66559999999998</v>
      </c>
      <c r="M50" s="162">
        <v>500.54320000000001</v>
      </c>
      <c r="N50" s="162">
        <v>486.61239999999998</v>
      </c>
      <c r="O50" s="162">
        <v>227.8451</v>
      </c>
      <c r="P50" s="162">
        <v>223.97989999999999</v>
      </c>
      <c r="Q50" s="162">
        <v>227.24029999999999</v>
      </c>
      <c r="R50" s="162">
        <v>224.00640000000001</v>
      </c>
      <c r="S50" s="162">
        <v>220.64230000000001</v>
      </c>
      <c r="T50" s="162">
        <v>220.4307</v>
      </c>
      <c r="U50" s="162">
        <v>224.7</v>
      </c>
      <c r="V50" s="163"/>
      <c r="W50" s="162">
        <v>222.8</v>
      </c>
      <c r="X50" s="162">
        <v>140.0617</v>
      </c>
      <c r="Y50" s="162">
        <v>139.8903</v>
      </c>
      <c r="Z50" s="162">
        <v>138.23840000000001</v>
      </c>
      <c r="AA50" s="162">
        <v>138.0325</v>
      </c>
      <c r="AB50" s="162">
        <v>135.59880000000001</v>
      </c>
      <c r="AC50" s="163"/>
      <c r="AD50" s="162">
        <v>141.078</v>
      </c>
      <c r="AE50" s="162">
        <v>125.49209999999999</v>
      </c>
      <c r="AF50" s="162">
        <v>140.5335</v>
      </c>
    </row>
    <row r="51" spans="1:32" ht="18" customHeight="1" x14ac:dyDescent="0.3">
      <c r="A51" s="161" t="s">
        <v>76</v>
      </c>
      <c r="B51" s="161" t="s">
        <v>771</v>
      </c>
      <c r="C51" s="164">
        <v>504.00569999999999</v>
      </c>
      <c r="D51" s="164">
        <v>504.01069999999999</v>
      </c>
      <c r="E51" s="165"/>
      <c r="F51" s="164">
        <v>514.7944</v>
      </c>
      <c r="G51" s="164">
        <v>516.95929999999998</v>
      </c>
      <c r="H51" s="165"/>
      <c r="I51" s="165"/>
      <c r="J51" s="164">
        <v>506.32760000000002</v>
      </c>
      <c r="K51" s="164">
        <v>493.98910000000001</v>
      </c>
      <c r="L51" s="164">
        <v>483.8288</v>
      </c>
      <c r="M51" s="164">
        <v>503.77620000000002</v>
      </c>
      <c r="N51" s="164">
        <v>489.65679999999998</v>
      </c>
      <c r="O51" s="164">
        <v>227.9074</v>
      </c>
      <c r="P51" s="164">
        <v>223.8862</v>
      </c>
      <c r="Q51" s="164">
        <v>227.48570000000001</v>
      </c>
      <c r="R51" s="164">
        <v>224.16839999999999</v>
      </c>
      <c r="S51" s="164">
        <v>220.81950000000001</v>
      </c>
      <c r="T51" s="164">
        <v>220.6797</v>
      </c>
      <c r="U51" s="164">
        <v>226.6</v>
      </c>
      <c r="V51" s="165"/>
      <c r="W51" s="164">
        <v>224.9</v>
      </c>
      <c r="X51" s="164">
        <v>140.04599999999999</v>
      </c>
      <c r="Y51" s="164">
        <v>141.6643</v>
      </c>
      <c r="Z51" s="164">
        <v>138.50409999999999</v>
      </c>
      <c r="AA51" s="164">
        <v>138.19839999999999</v>
      </c>
      <c r="AB51" s="164">
        <v>135.94380000000001</v>
      </c>
      <c r="AC51" s="165"/>
      <c r="AD51" s="164">
        <v>142.4393</v>
      </c>
      <c r="AE51" s="164">
        <v>125.16500000000001</v>
      </c>
      <c r="AF51" s="164">
        <v>140.94200000000001</v>
      </c>
    </row>
    <row r="52" spans="1:32" ht="18" customHeight="1" x14ac:dyDescent="0.3">
      <c r="A52" s="161" t="s">
        <v>76</v>
      </c>
      <c r="B52" s="161" t="s">
        <v>772</v>
      </c>
      <c r="C52" s="164">
        <v>505.00240000000002</v>
      </c>
      <c r="D52" s="164">
        <v>505.6388</v>
      </c>
      <c r="E52" s="165"/>
      <c r="F52" s="164">
        <v>515.82979999999998</v>
      </c>
      <c r="G52" s="164">
        <v>517.74440000000004</v>
      </c>
      <c r="H52" s="164">
        <v>514.62950000000001</v>
      </c>
      <c r="I52" s="165"/>
      <c r="J52" s="164">
        <v>507.14569999999998</v>
      </c>
      <c r="K52" s="164">
        <v>494.28199999999998</v>
      </c>
      <c r="L52" s="164">
        <v>484.53539999999998</v>
      </c>
      <c r="M52" s="164">
        <v>503.2876</v>
      </c>
      <c r="N52" s="164">
        <v>489.83749999999998</v>
      </c>
      <c r="O52" s="164">
        <v>228.2509</v>
      </c>
      <c r="P52" s="164">
        <v>224.2953</v>
      </c>
      <c r="Q52" s="164">
        <v>227.92250000000001</v>
      </c>
      <c r="R52" s="164">
        <v>224.47309999999999</v>
      </c>
      <c r="S52" s="164">
        <v>221.33629999999999</v>
      </c>
      <c r="T52" s="164">
        <v>221.10910000000001</v>
      </c>
      <c r="U52" s="164">
        <v>227.3</v>
      </c>
      <c r="V52" s="165"/>
      <c r="W52" s="164">
        <v>224.7</v>
      </c>
      <c r="X52" s="165"/>
      <c r="Y52" s="164">
        <v>141.0033</v>
      </c>
      <c r="Z52" s="164">
        <v>138.77889999999999</v>
      </c>
      <c r="AA52" s="164">
        <v>138.07300000000001</v>
      </c>
      <c r="AB52" s="164">
        <v>135.37799999999999</v>
      </c>
      <c r="AC52" s="165"/>
      <c r="AD52" s="164">
        <v>142.3954</v>
      </c>
      <c r="AE52" s="164">
        <v>125.3505</v>
      </c>
      <c r="AF52" s="164">
        <v>140.92160000000001</v>
      </c>
    </row>
    <row r="53" spans="1:32" ht="18" customHeight="1" x14ac:dyDescent="0.3">
      <c r="A53" s="161" t="s">
        <v>76</v>
      </c>
      <c r="B53" s="161" t="s">
        <v>773</v>
      </c>
      <c r="C53" s="164">
        <v>498.70760000000001</v>
      </c>
      <c r="D53" s="164">
        <v>501.48989999999998</v>
      </c>
      <c r="E53" s="164">
        <v>502.50220000000002</v>
      </c>
      <c r="F53" s="164">
        <v>516.56569999999999</v>
      </c>
      <c r="G53" s="164">
        <v>517.33749999999998</v>
      </c>
      <c r="H53" s="164">
        <v>513.50469999999996</v>
      </c>
      <c r="I53" s="165"/>
      <c r="J53" s="164">
        <v>507.70330000000001</v>
      </c>
      <c r="K53" s="164">
        <v>496.00959999999998</v>
      </c>
      <c r="L53" s="164">
        <v>485.49439999999998</v>
      </c>
      <c r="M53" s="164">
        <v>504.16250000000002</v>
      </c>
      <c r="N53" s="164">
        <v>491.93900000000002</v>
      </c>
      <c r="O53" s="164">
        <v>223.49930000000001</v>
      </c>
      <c r="P53" s="164">
        <v>223.48570000000001</v>
      </c>
      <c r="Q53" s="164">
        <v>226.2328</v>
      </c>
      <c r="R53" s="164">
        <v>224.27459999999999</v>
      </c>
      <c r="S53" s="164">
        <v>221.77189999999999</v>
      </c>
      <c r="T53" s="164">
        <v>220.77809999999999</v>
      </c>
      <c r="U53" s="164">
        <v>227.3</v>
      </c>
      <c r="V53" s="165"/>
      <c r="W53" s="164">
        <v>225.6</v>
      </c>
      <c r="X53" s="165"/>
      <c r="Y53" s="164">
        <v>141.05950000000001</v>
      </c>
      <c r="Z53" s="164">
        <v>138.78389999999999</v>
      </c>
      <c r="AA53" s="164">
        <v>138.1927</v>
      </c>
      <c r="AB53" s="164">
        <v>135.5712</v>
      </c>
      <c r="AC53" s="165"/>
      <c r="AD53" s="164">
        <v>142.7467</v>
      </c>
      <c r="AE53" s="164">
        <v>125.5849</v>
      </c>
      <c r="AF53" s="164">
        <v>141.33000000000001</v>
      </c>
    </row>
    <row r="54" spans="1:32" ht="18" customHeight="1" x14ac:dyDescent="0.3">
      <c r="A54" s="161" t="s">
        <v>76</v>
      </c>
      <c r="B54" s="161" t="s">
        <v>774</v>
      </c>
      <c r="C54" s="164">
        <v>500.596</v>
      </c>
      <c r="D54" s="164">
        <v>505.79640000000001</v>
      </c>
      <c r="E54" s="164">
        <v>502.02949999999998</v>
      </c>
      <c r="F54" s="164">
        <v>518.58399999999995</v>
      </c>
      <c r="G54" s="164">
        <v>520.49590000000001</v>
      </c>
      <c r="H54" s="164">
        <v>515.42489999999998</v>
      </c>
      <c r="I54" s="165"/>
      <c r="J54" s="164">
        <v>508.88869999999997</v>
      </c>
      <c r="K54" s="164">
        <v>493.49869999999999</v>
      </c>
      <c r="L54" s="164">
        <v>484.28840000000002</v>
      </c>
      <c r="M54" s="164">
        <v>501.88150000000002</v>
      </c>
      <c r="N54" s="164">
        <v>489.94260000000003</v>
      </c>
      <c r="O54" s="164">
        <v>224.3963</v>
      </c>
      <c r="P54" s="164">
        <v>224.35489999999999</v>
      </c>
      <c r="Q54" s="164">
        <v>227.33850000000001</v>
      </c>
      <c r="R54" s="164">
        <v>225.7098</v>
      </c>
      <c r="S54" s="164">
        <v>222.56180000000001</v>
      </c>
      <c r="T54" s="164">
        <v>220.62360000000001</v>
      </c>
      <c r="U54" s="164">
        <v>225.8</v>
      </c>
      <c r="V54" s="165"/>
      <c r="W54" s="164">
        <v>224.7</v>
      </c>
      <c r="X54" s="164">
        <v>140.148</v>
      </c>
      <c r="Y54" s="164">
        <v>140.5069</v>
      </c>
      <c r="Z54" s="164">
        <v>138.86189999999999</v>
      </c>
      <c r="AA54" s="164">
        <v>137.91839999999999</v>
      </c>
      <c r="AB54" s="164">
        <v>134.8536</v>
      </c>
      <c r="AC54" s="165"/>
      <c r="AD54" s="164">
        <v>142.00020000000001</v>
      </c>
      <c r="AE54" s="164">
        <v>126.05370000000001</v>
      </c>
      <c r="AF54" s="164">
        <v>140.92160000000001</v>
      </c>
    </row>
    <row r="55" spans="1:32" ht="18" customHeight="1" x14ac:dyDescent="0.3">
      <c r="A55" s="161" t="s">
        <v>76</v>
      </c>
      <c r="B55" s="161" t="s">
        <v>775</v>
      </c>
      <c r="C55" s="164">
        <v>501.3304</v>
      </c>
      <c r="D55" s="164">
        <v>508.15960000000001</v>
      </c>
      <c r="E55" s="165"/>
      <c r="F55" s="164">
        <v>521.35860000000002</v>
      </c>
      <c r="G55" s="164">
        <v>522.97249999999997</v>
      </c>
      <c r="H55" s="165"/>
      <c r="I55" s="165"/>
      <c r="J55" s="164">
        <v>510.84660000000002</v>
      </c>
      <c r="K55" s="164">
        <v>493.4348</v>
      </c>
      <c r="L55" s="164">
        <v>484.36009999999999</v>
      </c>
      <c r="M55" s="164">
        <v>503.77839999999998</v>
      </c>
      <c r="N55" s="164">
        <v>489.49180000000001</v>
      </c>
      <c r="O55" s="164">
        <v>224.95150000000001</v>
      </c>
      <c r="P55" s="164">
        <v>225.63749999999999</v>
      </c>
      <c r="Q55" s="164">
        <v>227.84110000000001</v>
      </c>
      <c r="R55" s="164">
        <v>226.83109999999999</v>
      </c>
      <c r="S55" s="164">
        <v>223.6397</v>
      </c>
      <c r="T55" s="164">
        <v>221.1651</v>
      </c>
      <c r="U55" s="164">
        <v>226.6</v>
      </c>
      <c r="V55" s="165"/>
      <c r="W55" s="164">
        <v>225.5</v>
      </c>
      <c r="X55" s="165"/>
      <c r="Y55" s="164">
        <v>141.1371</v>
      </c>
      <c r="Z55" s="164">
        <v>139.2063</v>
      </c>
      <c r="AA55" s="164">
        <v>138.1953</v>
      </c>
      <c r="AB55" s="164">
        <v>135.12960000000001</v>
      </c>
      <c r="AC55" s="165"/>
      <c r="AD55" s="164">
        <v>142.4393</v>
      </c>
      <c r="AE55" s="164">
        <v>126.5224</v>
      </c>
      <c r="AF55" s="164">
        <v>140.92160000000001</v>
      </c>
    </row>
    <row r="56" spans="1:32" ht="18" customHeight="1" x14ac:dyDescent="0.3">
      <c r="A56" s="161" t="s">
        <v>76</v>
      </c>
      <c r="B56" s="161" t="s">
        <v>776</v>
      </c>
      <c r="C56" s="164">
        <v>500.7534</v>
      </c>
      <c r="D56" s="164">
        <v>504.64100000000002</v>
      </c>
      <c r="E56" s="165"/>
      <c r="F56" s="164">
        <v>516.89250000000004</v>
      </c>
      <c r="G56" s="164">
        <v>518.53800000000001</v>
      </c>
      <c r="H56" s="164">
        <v>514.11040000000003</v>
      </c>
      <c r="I56" s="165"/>
      <c r="J56" s="164">
        <v>509.18889999999999</v>
      </c>
      <c r="K56" s="164">
        <v>494.14109999999999</v>
      </c>
      <c r="L56" s="164">
        <v>484.59359999999998</v>
      </c>
      <c r="M56" s="164">
        <v>503.56330000000003</v>
      </c>
      <c r="N56" s="164">
        <v>490.20409999999998</v>
      </c>
      <c r="O56" s="164">
        <v>225.43469999999999</v>
      </c>
      <c r="P56" s="164">
        <v>225.36619999999999</v>
      </c>
      <c r="Q56" s="164">
        <v>227.876</v>
      </c>
      <c r="R56" s="164">
        <v>222.5421</v>
      </c>
      <c r="S56" s="164">
        <v>221.66849999999999</v>
      </c>
      <c r="T56" s="164">
        <v>221.21430000000001</v>
      </c>
      <c r="U56" s="164">
        <v>226.6</v>
      </c>
      <c r="V56" s="165"/>
      <c r="W56" s="164">
        <v>225.3</v>
      </c>
      <c r="X56" s="164">
        <v>140.1507</v>
      </c>
      <c r="Y56" s="164">
        <v>140.70490000000001</v>
      </c>
      <c r="Z56" s="164">
        <v>139.19640000000001</v>
      </c>
      <c r="AA56" s="164">
        <v>138.00649999999999</v>
      </c>
      <c r="AB56" s="164">
        <v>135.309</v>
      </c>
      <c r="AC56" s="165"/>
      <c r="AD56" s="164">
        <v>142.3954</v>
      </c>
      <c r="AE56" s="164">
        <v>125.9169</v>
      </c>
      <c r="AF56" s="164">
        <v>141.0033</v>
      </c>
    </row>
    <row r="57" spans="1:32" ht="18" customHeight="1" x14ac:dyDescent="0.3">
      <c r="A57" s="161" t="s">
        <v>777</v>
      </c>
      <c r="B57" s="161" t="s">
        <v>77</v>
      </c>
      <c r="C57" s="166">
        <v>501.43529999999998</v>
      </c>
      <c r="D57" s="166">
        <v>508.47469999999998</v>
      </c>
      <c r="E57" s="167"/>
      <c r="F57" s="166">
        <v>517.34370000000001</v>
      </c>
      <c r="G57" s="166">
        <v>518.93050000000005</v>
      </c>
      <c r="H57" s="166">
        <v>515.00469999999996</v>
      </c>
      <c r="I57" s="167"/>
      <c r="J57" s="166">
        <v>509.25670000000002</v>
      </c>
      <c r="K57" s="166">
        <v>495.0213</v>
      </c>
      <c r="L57" s="166">
        <v>485.26029999999997</v>
      </c>
      <c r="M57" s="166">
        <v>505.20030000000003</v>
      </c>
      <c r="N57" s="166">
        <v>490.5179</v>
      </c>
      <c r="O57" s="166">
        <v>225.42570000000001</v>
      </c>
      <c r="P57" s="166">
        <v>225.74520000000001</v>
      </c>
      <c r="Q57" s="166">
        <v>227.98769999999999</v>
      </c>
      <c r="R57" s="166">
        <v>222.6815</v>
      </c>
      <c r="S57" s="166">
        <v>222.14099999999999</v>
      </c>
      <c r="T57" s="166">
        <v>221.54689999999999</v>
      </c>
      <c r="U57" s="166">
        <v>227.3</v>
      </c>
      <c r="V57" s="167"/>
      <c r="W57" s="166">
        <v>225.7</v>
      </c>
      <c r="X57" s="166">
        <v>140.6696</v>
      </c>
      <c r="Y57" s="166">
        <v>141.7491</v>
      </c>
      <c r="Z57" s="166">
        <v>139.25659999999999</v>
      </c>
      <c r="AA57" s="166">
        <v>138.24789999999999</v>
      </c>
      <c r="AB57" s="166">
        <v>134.89500000000001</v>
      </c>
      <c r="AC57" s="167"/>
      <c r="AD57" s="166">
        <v>142.7467</v>
      </c>
      <c r="AE57" s="166">
        <v>126.15130000000001</v>
      </c>
      <c r="AF57" s="166">
        <v>141.5342</v>
      </c>
    </row>
    <row r="58" spans="1:32" x14ac:dyDescent="0.3">
      <c r="A58" s="226" t="s">
        <v>789</v>
      </c>
      <c r="B58" s="226"/>
      <c r="C58" s="168">
        <v>508.04500000000002</v>
      </c>
      <c r="D58" s="168">
        <v>520.55380000000002</v>
      </c>
      <c r="E58" s="168">
        <v>520.14859999999999</v>
      </c>
      <c r="F58" s="168">
        <v>526.38310000000001</v>
      </c>
      <c r="G58" s="168">
        <v>525.40719999999999</v>
      </c>
      <c r="H58" s="168">
        <v>520.47879999999998</v>
      </c>
      <c r="I58" s="168">
        <v>518.98919999999998</v>
      </c>
      <c r="J58" s="168">
        <v>514.64419999999996</v>
      </c>
      <c r="K58" s="168">
        <v>498.2867</v>
      </c>
      <c r="L58" s="168">
        <v>491.17529999999999</v>
      </c>
      <c r="M58" s="168">
        <v>506.64859999999999</v>
      </c>
      <c r="N58" s="168">
        <v>493.7996</v>
      </c>
      <c r="O58" s="168">
        <v>229.77979999999999</v>
      </c>
      <c r="P58" s="168">
        <v>228.32239999999999</v>
      </c>
      <c r="Q58" s="168">
        <v>230.05099999999999</v>
      </c>
      <c r="R58" s="168">
        <v>226.83109999999999</v>
      </c>
      <c r="S58" s="168">
        <v>224.55520000000001</v>
      </c>
      <c r="T58" s="168">
        <v>222.5488</v>
      </c>
      <c r="U58" s="168">
        <v>227.3</v>
      </c>
      <c r="V58" s="168">
        <v>0</v>
      </c>
      <c r="W58" s="168">
        <v>225.8</v>
      </c>
      <c r="X58" s="168">
        <v>141.0239</v>
      </c>
      <c r="Y58" s="168">
        <v>142.23429999999999</v>
      </c>
      <c r="Z58" s="168">
        <v>139.98339999999999</v>
      </c>
      <c r="AA58" s="168">
        <v>139.6653</v>
      </c>
      <c r="AB58" s="168">
        <v>135.97139999999999</v>
      </c>
      <c r="AC58" s="168">
        <v>0</v>
      </c>
      <c r="AD58" s="168">
        <v>142.92230000000001</v>
      </c>
      <c r="AE58" s="168">
        <v>127.416</v>
      </c>
      <c r="AF58" s="168">
        <v>141.71799999999999</v>
      </c>
    </row>
    <row r="59" spans="1:32" x14ac:dyDescent="0.3">
      <c r="A59" s="226" t="s">
        <v>790</v>
      </c>
      <c r="B59" s="226"/>
      <c r="C59" s="168">
        <v>498.18299999999999</v>
      </c>
      <c r="D59" s="168">
        <v>496.6583</v>
      </c>
      <c r="E59" s="168">
        <v>492.41849999999999</v>
      </c>
      <c r="F59" s="168">
        <v>507.18380000000002</v>
      </c>
      <c r="G59" s="168">
        <v>509.96839999999997</v>
      </c>
      <c r="H59" s="168">
        <v>508.88729999999998</v>
      </c>
      <c r="I59" s="168">
        <v>510.7165</v>
      </c>
      <c r="J59" s="168">
        <v>504.89640000000003</v>
      </c>
      <c r="K59" s="168">
        <v>490.87400000000002</v>
      </c>
      <c r="L59" s="168">
        <v>481.27910000000003</v>
      </c>
      <c r="M59" s="168">
        <v>500.05399999999997</v>
      </c>
      <c r="N59" s="168">
        <v>486.61239999999998</v>
      </c>
      <c r="O59" s="168">
        <v>223.4033</v>
      </c>
      <c r="P59" s="168">
        <v>219.42789999999999</v>
      </c>
      <c r="Q59" s="168">
        <v>220.7381</v>
      </c>
      <c r="R59" s="168">
        <v>218.65539999999999</v>
      </c>
      <c r="S59" s="168">
        <v>217.0838</v>
      </c>
      <c r="T59" s="168">
        <v>220.3955</v>
      </c>
      <c r="U59" s="168">
        <v>224.7</v>
      </c>
      <c r="V59" s="168">
        <v>0</v>
      </c>
      <c r="W59" s="168">
        <v>222.6</v>
      </c>
      <c r="X59" s="168">
        <v>137.8683</v>
      </c>
      <c r="Y59" s="168">
        <v>139.1533</v>
      </c>
      <c r="Z59" s="168">
        <v>136.69149999999999</v>
      </c>
      <c r="AA59" s="168">
        <v>136.7345</v>
      </c>
      <c r="AB59" s="168">
        <v>134.21879999999999</v>
      </c>
      <c r="AC59" s="168">
        <v>0</v>
      </c>
      <c r="AD59" s="168">
        <v>140.756</v>
      </c>
      <c r="AE59" s="168">
        <v>124.413</v>
      </c>
      <c r="AF59" s="168">
        <v>139.3082</v>
      </c>
    </row>
    <row r="60" spans="1:32" x14ac:dyDescent="0.3">
      <c r="A60" s="226" t="s">
        <v>791</v>
      </c>
      <c r="B60" s="226"/>
      <c r="C60" s="168">
        <v>503.99043124999997</v>
      </c>
      <c r="D60" s="168">
        <v>508.34890833333333</v>
      </c>
      <c r="E60" s="168">
        <v>506.66114324324326</v>
      </c>
      <c r="F60" s="168">
        <v>515.0980708333334</v>
      </c>
      <c r="G60" s="168">
        <v>516.53154166666661</v>
      </c>
      <c r="H60" s="168">
        <v>513.11944090909083</v>
      </c>
      <c r="I60" s="168">
        <v>516.24248181818177</v>
      </c>
      <c r="J60" s="168">
        <v>508.27875833333331</v>
      </c>
      <c r="K60" s="168">
        <v>494.8563125</v>
      </c>
      <c r="L60" s="168">
        <v>484.87807708333327</v>
      </c>
      <c r="M60" s="168">
        <v>503.85638541666663</v>
      </c>
      <c r="N60" s="168">
        <v>490.69700625000002</v>
      </c>
      <c r="O60" s="168">
        <v>226.86191875</v>
      </c>
      <c r="P60" s="168">
        <v>224.66308125</v>
      </c>
      <c r="Q60" s="168">
        <v>226.26686874999999</v>
      </c>
      <c r="R60" s="168">
        <v>222.9072770833333</v>
      </c>
      <c r="S60" s="168">
        <v>219.87619166666664</v>
      </c>
      <c r="T60" s="168">
        <v>221.36397916666667</v>
      </c>
      <c r="U60" s="168">
        <v>226.09791666666666</v>
      </c>
      <c r="V60" s="168">
        <v>0</v>
      </c>
      <c r="W60" s="168">
        <v>224.18958333333333</v>
      </c>
      <c r="X60" s="168">
        <v>139.29674047619048</v>
      </c>
      <c r="Y60" s="168">
        <v>140.53554374999999</v>
      </c>
      <c r="Z60" s="168">
        <v>138.67078749999999</v>
      </c>
      <c r="AA60" s="168">
        <v>137.82621875000001</v>
      </c>
      <c r="AB60" s="168">
        <v>135.09222500000001</v>
      </c>
      <c r="AC60" s="168">
        <v>0</v>
      </c>
      <c r="AD60" s="168">
        <v>142.00717708333332</v>
      </c>
      <c r="AE60" s="168">
        <v>125.82945208333334</v>
      </c>
      <c r="AF60" s="168">
        <v>140.42248125</v>
      </c>
    </row>
    <row r="61" spans="1:32" x14ac:dyDescent="0.3">
      <c r="A61" s="226" t="s">
        <v>2323</v>
      </c>
      <c r="B61" s="226"/>
      <c r="C61" s="159" t="s">
        <v>196</v>
      </c>
      <c r="D61" s="159" t="s">
        <v>196</v>
      </c>
      <c r="E61" s="159" t="s">
        <v>196</v>
      </c>
      <c r="F61" s="159" t="s">
        <v>2324</v>
      </c>
      <c r="G61" s="159" t="s">
        <v>2324</v>
      </c>
      <c r="H61" s="159" t="s">
        <v>2324</v>
      </c>
      <c r="I61" s="159" t="s">
        <v>2325</v>
      </c>
      <c r="J61" s="159" t="s">
        <v>2325</v>
      </c>
      <c r="K61" s="159" t="s">
        <v>2325</v>
      </c>
      <c r="L61" s="159" t="s">
        <v>2325</v>
      </c>
      <c r="M61" s="159" t="s">
        <v>2325</v>
      </c>
      <c r="N61" s="159" t="s">
        <v>2325</v>
      </c>
      <c r="O61" s="159" t="s">
        <v>196</v>
      </c>
      <c r="P61" s="159" t="s">
        <v>196</v>
      </c>
      <c r="Q61" s="159" t="s">
        <v>196</v>
      </c>
      <c r="R61" s="159" t="s">
        <v>2324</v>
      </c>
      <c r="S61" s="159" t="s">
        <v>2324</v>
      </c>
      <c r="T61" s="159" t="s">
        <v>2325</v>
      </c>
      <c r="U61" s="159" t="s">
        <v>2325</v>
      </c>
      <c r="V61" s="159" t="s">
        <v>2325</v>
      </c>
      <c r="W61" s="159" t="s">
        <v>2325</v>
      </c>
      <c r="X61" s="159" t="s">
        <v>2325</v>
      </c>
      <c r="Y61" s="159" t="s">
        <v>2325</v>
      </c>
      <c r="Z61" s="159" t="s">
        <v>2325</v>
      </c>
      <c r="AA61" s="159" t="s">
        <v>2325</v>
      </c>
      <c r="AB61" s="159" t="s">
        <v>2325</v>
      </c>
      <c r="AC61" s="159" t="s">
        <v>2325</v>
      </c>
      <c r="AD61" s="159" t="s">
        <v>2325</v>
      </c>
      <c r="AE61" s="159" t="s">
        <v>2325</v>
      </c>
      <c r="AF61" s="159" t="s">
        <v>2325</v>
      </c>
    </row>
    <row r="62" spans="1:32" ht="27" customHeight="1" x14ac:dyDescent="0.3">
      <c r="A62" s="226" t="s">
        <v>3</v>
      </c>
      <c r="B62" s="226"/>
      <c r="C62" s="227" t="s">
        <v>459</v>
      </c>
      <c r="D62" s="227"/>
      <c r="E62" s="227"/>
      <c r="F62" s="227"/>
      <c r="G62" s="227"/>
      <c r="H62" s="227"/>
      <c r="I62" s="227" t="s">
        <v>206</v>
      </c>
      <c r="J62" s="227" t="s">
        <v>459</v>
      </c>
      <c r="K62" s="227" t="s">
        <v>206</v>
      </c>
      <c r="L62" s="227" t="s">
        <v>459</v>
      </c>
      <c r="M62" s="227" t="s">
        <v>349</v>
      </c>
      <c r="N62" s="227" t="s">
        <v>206</v>
      </c>
      <c r="O62" s="227" t="s">
        <v>369</v>
      </c>
      <c r="P62" s="227"/>
      <c r="Q62" s="227"/>
      <c r="R62" s="227"/>
      <c r="S62" s="227"/>
      <c r="T62" s="227" t="s">
        <v>459</v>
      </c>
      <c r="U62" s="227" t="s">
        <v>2333</v>
      </c>
      <c r="V62" s="227"/>
      <c r="W62" s="227"/>
      <c r="X62" s="227" t="s">
        <v>369</v>
      </c>
      <c r="Y62" s="227" t="s">
        <v>865</v>
      </c>
      <c r="Z62" s="227" t="s">
        <v>369</v>
      </c>
      <c r="AA62" s="227" t="s">
        <v>2334</v>
      </c>
      <c r="AB62" s="227" t="s">
        <v>511</v>
      </c>
      <c r="AC62" s="227" t="s">
        <v>369</v>
      </c>
      <c r="AD62" s="227" t="s">
        <v>97</v>
      </c>
      <c r="AE62" s="227" t="s">
        <v>369</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2693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2337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2338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30" customHeight="1" x14ac:dyDescent="0.4">
      <c r="A5" s="1"/>
      <c r="B5" s="22" t="s">
        <v>2694</v>
      </c>
      <c r="C5" s="1"/>
      <c r="D5" s="1"/>
      <c r="E5" s="1"/>
      <c r="F5" s="1"/>
      <c r="G5" s="1"/>
    </row>
    <row r="6" spans="1:7" ht="34.950000000000003" customHeight="1" x14ac:dyDescent="0.3">
      <c r="A6" s="1"/>
      <c r="B6" s="3" t="s">
        <v>3</v>
      </c>
      <c r="C6" s="3" t="s">
        <v>4</v>
      </c>
      <c r="D6" s="3" t="s">
        <v>6</v>
      </c>
      <c r="E6" s="3" t="s">
        <v>7</v>
      </c>
      <c r="F6" s="3" t="s">
        <v>8</v>
      </c>
      <c r="G6" s="3" t="s">
        <v>2695</v>
      </c>
    </row>
    <row r="7" spans="1:7" x14ac:dyDescent="0.3">
      <c r="A7" s="1"/>
      <c r="B7" s="6" t="s">
        <v>225</v>
      </c>
      <c r="C7" s="6" t="s">
        <v>2696</v>
      </c>
      <c r="D7" s="86" t="s">
        <v>231</v>
      </c>
      <c r="E7" s="86" t="s">
        <v>2697</v>
      </c>
      <c r="F7" s="86" t="s">
        <v>2698</v>
      </c>
      <c r="G7" s="6" t="s">
        <v>2699</v>
      </c>
    </row>
    <row r="8" spans="1:7" x14ac:dyDescent="0.3">
      <c r="A8" s="1"/>
      <c r="B8" s="6" t="s">
        <v>225</v>
      </c>
      <c r="C8" s="6" t="s">
        <v>2700</v>
      </c>
      <c r="D8" s="86" t="s">
        <v>2701</v>
      </c>
      <c r="E8" s="86" t="s">
        <v>2702</v>
      </c>
      <c r="F8" s="86" t="s">
        <v>2703</v>
      </c>
      <c r="G8" s="6" t="s">
        <v>2704</v>
      </c>
    </row>
    <row r="9" spans="1:7" x14ac:dyDescent="0.3">
      <c r="A9" s="1"/>
      <c r="B9" s="6" t="s">
        <v>225</v>
      </c>
      <c r="C9" s="6" t="s">
        <v>2705</v>
      </c>
      <c r="D9" s="86" t="s">
        <v>2706</v>
      </c>
      <c r="E9" s="86" t="s">
        <v>2707</v>
      </c>
      <c r="F9" s="86" t="s">
        <v>2708</v>
      </c>
      <c r="G9" s="6" t="s">
        <v>2709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4">
      <c r="A5" s="1"/>
      <c r="B5" s="22" t="s">
        <v>2710</v>
      </c>
      <c r="C5" s="1"/>
      <c r="D5" s="1"/>
      <c r="E5" s="1"/>
      <c r="F5" s="1"/>
      <c r="G5" s="1"/>
      <c r="H5" s="1"/>
      <c r="I5" s="1"/>
    </row>
    <row r="6" spans="1:9" ht="34.950000000000003" customHeight="1" x14ac:dyDescent="0.3">
      <c r="A6" s="1"/>
      <c r="B6" s="3" t="s">
        <v>4</v>
      </c>
      <c r="C6" s="3" t="s">
        <v>2711</v>
      </c>
      <c r="D6" s="3" t="s">
        <v>2712</v>
      </c>
      <c r="E6" s="3" t="s">
        <v>7</v>
      </c>
      <c r="F6" s="3" t="s">
        <v>8</v>
      </c>
      <c r="G6" s="3" t="s">
        <v>2713</v>
      </c>
      <c r="H6" s="3" t="s">
        <v>2695</v>
      </c>
      <c r="I6" s="3" t="s">
        <v>2714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17.399999999999999" x14ac:dyDescent="0.3">
      <c r="A5" s="1"/>
      <c r="B5" s="2" t="s">
        <v>2715</v>
      </c>
      <c r="C5" s="1"/>
      <c r="D5" s="1"/>
      <c r="E5" s="1"/>
      <c r="F5" s="1"/>
      <c r="G5" s="1"/>
      <c r="H5" s="1"/>
      <c r="I5" s="1"/>
    </row>
    <row r="6" spans="1:9" ht="30" customHeight="1" x14ac:dyDescent="0.3">
      <c r="A6" s="1"/>
      <c r="B6" s="195" t="s">
        <v>2716</v>
      </c>
      <c r="C6" s="195"/>
      <c r="D6" s="195"/>
      <c r="E6" s="195"/>
      <c r="F6" s="195"/>
      <c r="G6" s="195"/>
      <c r="H6" s="195"/>
      <c r="I6" s="195"/>
    </row>
    <row r="7" spans="1:9" ht="19.95" customHeight="1" x14ac:dyDescent="0.3">
      <c r="A7" s="1"/>
      <c r="B7" s="195" t="s">
        <v>2717</v>
      </c>
      <c r="C7" s="195" t="s">
        <v>2718</v>
      </c>
      <c r="D7" s="195"/>
      <c r="E7" s="195" t="s">
        <v>2719</v>
      </c>
      <c r="F7" s="195"/>
      <c r="G7" s="195" t="s">
        <v>2720</v>
      </c>
      <c r="H7" s="195"/>
      <c r="I7" s="195"/>
    </row>
    <row r="8" spans="1:9" ht="19.95" customHeight="1" x14ac:dyDescent="0.3">
      <c r="A8" s="1"/>
      <c r="B8" s="195"/>
      <c r="C8" s="3" t="s">
        <v>2721</v>
      </c>
      <c r="D8" s="3" t="s">
        <v>2722</v>
      </c>
      <c r="E8" s="3" t="s">
        <v>2721</v>
      </c>
      <c r="F8" s="3" t="s">
        <v>2722</v>
      </c>
      <c r="G8" s="3" t="s">
        <v>2721</v>
      </c>
      <c r="H8" s="3" t="s">
        <v>2722</v>
      </c>
      <c r="I8" s="3" t="s">
        <v>2723</v>
      </c>
    </row>
    <row r="9" spans="1:9" ht="26.4" x14ac:dyDescent="0.3">
      <c r="A9" s="1"/>
      <c r="B9" s="86" t="s">
        <v>2724</v>
      </c>
      <c r="C9" s="86" t="s">
        <v>2725</v>
      </c>
      <c r="D9" s="86" t="s">
        <v>2725</v>
      </c>
      <c r="E9" s="86" t="s">
        <v>2725</v>
      </c>
      <c r="F9" s="86" t="s">
        <v>2725</v>
      </c>
      <c r="G9" s="86" t="s">
        <v>2725</v>
      </c>
      <c r="H9" s="86" t="s">
        <v>2725</v>
      </c>
      <c r="I9" s="86" t="s">
        <v>2726</v>
      </c>
    </row>
    <row r="10" spans="1:9" ht="26.4" x14ac:dyDescent="0.3">
      <c r="A10" s="1"/>
      <c r="B10" s="86" t="s">
        <v>2727</v>
      </c>
      <c r="C10" s="86" t="s">
        <v>2725</v>
      </c>
      <c r="D10" s="86" t="s">
        <v>2725</v>
      </c>
      <c r="E10" s="86" t="s">
        <v>2725</v>
      </c>
      <c r="F10" s="86" t="s">
        <v>2725</v>
      </c>
      <c r="G10" s="86" t="s">
        <v>2725</v>
      </c>
      <c r="H10" s="86" t="s">
        <v>2725</v>
      </c>
      <c r="I10" s="86" t="s">
        <v>2726</v>
      </c>
    </row>
    <row r="11" spans="1:9" ht="26.4" x14ac:dyDescent="0.3">
      <c r="A11" s="1"/>
      <c r="B11" s="86" t="s">
        <v>2728</v>
      </c>
      <c r="C11" s="86" t="s">
        <v>2729</v>
      </c>
      <c r="D11" s="86" t="s">
        <v>2730</v>
      </c>
      <c r="E11" s="86" t="s">
        <v>2731</v>
      </c>
      <c r="F11" s="86" t="s">
        <v>2732</v>
      </c>
      <c r="G11" s="86" t="s">
        <v>886</v>
      </c>
      <c r="H11" s="86" t="s">
        <v>886</v>
      </c>
      <c r="I11" s="86" t="s">
        <v>886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5" t="s">
        <v>189</v>
      </c>
      <c r="C14" s="195"/>
      <c r="D14" s="195"/>
      <c r="E14" s="195"/>
      <c r="F14" s="195"/>
      <c r="G14" s="195"/>
      <c r="H14" s="195"/>
      <c r="I14" s="195"/>
    </row>
    <row r="15" spans="1:9" ht="19.95" customHeight="1" x14ac:dyDescent="0.3">
      <c r="A15" s="1"/>
      <c r="B15" s="195" t="s">
        <v>2717</v>
      </c>
      <c r="C15" s="195" t="s">
        <v>2718</v>
      </c>
      <c r="D15" s="195"/>
      <c r="E15" s="195" t="s">
        <v>2719</v>
      </c>
      <c r="F15" s="195"/>
      <c r="G15" s="195" t="s">
        <v>2720</v>
      </c>
      <c r="H15" s="195"/>
      <c r="I15" s="195"/>
    </row>
    <row r="16" spans="1:9" ht="19.95" customHeight="1" x14ac:dyDescent="0.3">
      <c r="A16" s="1"/>
      <c r="B16" s="195"/>
      <c r="C16" s="3" t="s">
        <v>2721</v>
      </c>
      <c r="D16" s="3" t="s">
        <v>2722</v>
      </c>
      <c r="E16" s="3" t="s">
        <v>2721</v>
      </c>
      <c r="F16" s="3" t="s">
        <v>2722</v>
      </c>
      <c r="G16" s="3" t="s">
        <v>2721</v>
      </c>
      <c r="H16" s="3" t="s">
        <v>2722</v>
      </c>
      <c r="I16" s="3" t="s">
        <v>2723</v>
      </c>
    </row>
    <row r="17" spans="1:9" ht="26.4" x14ac:dyDescent="0.3">
      <c r="A17" s="1"/>
      <c r="B17" s="86" t="s">
        <v>2724</v>
      </c>
      <c r="C17" s="86" t="s">
        <v>2725</v>
      </c>
      <c r="D17" s="86" t="s">
        <v>2725</v>
      </c>
      <c r="E17" s="86" t="s">
        <v>2725</v>
      </c>
      <c r="F17" s="86" t="s">
        <v>2725</v>
      </c>
      <c r="G17" s="86" t="s">
        <v>2725</v>
      </c>
      <c r="H17" s="86" t="s">
        <v>2725</v>
      </c>
      <c r="I17" s="86" t="s">
        <v>2726</v>
      </c>
    </row>
    <row r="18" spans="1:9" ht="26.4" x14ac:dyDescent="0.3">
      <c r="A18" s="1"/>
      <c r="B18" s="86" t="s">
        <v>2727</v>
      </c>
      <c r="C18" s="86" t="s">
        <v>2725</v>
      </c>
      <c r="D18" s="86" t="s">
        <v>2725</v>
      </c>
      <c r="E18" s="86" t="s">
        <v>2725</v>
      </c>
      <c r="F18" s="86" t="s">
        <v>2725</v>
      </c>
      <c r="G18" s="86" t="s">
        <v>2725</v>
      </c>
      <c r="H18" s="86" t="s">
        <v>2725</v>
      </c>
      <c r="I18" s="86" t="s">
        <v>2726</v>
      </c>
    </row>
    <row r="19" spans="1:9" x14ac:dyDescent="0.3">
      <c r="A19" s="1"/>
      <c r="B19" s="86" t="s">
        <v>2728</v>
      </c>
      <c r="C19" s="86" t="s">
        <v>2725</v>
      </c>
      <c r="D19" s="86" t="s">
        <v>2725</v>
      </c>
      <c r="E19" s="86" t="s">
        <v>2725</v>
      </c>
      <c r="F19" s="86" t="s">
        <v>2725</v>
      </c>
      <c r="G19" s="86" t="s">
        <v>886</v>
      </c>
      <c r="H19" s="86" t="s">
        <v>886</v>
      </c>
      <c r="I19" s="86" t="s">
        <v>886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5" t="s">
        <v>2733</v>
      </c>
      <c r="C22" s="195"/>
      <c r="D22" s="195"/>
      <c r="E22" s="195"/>
      <c r="F22" s="195"/>
      <c r="G22" s="195"/>
      <c r="H22" s="195"/>
      <c r="I22" s="195"/>
    </row>
    <row r="23" spans="1:9" ht="19.95" customHeight="1" x14ac:dyDescent="0.3">
      <c r="A23" s="1"/>
      <c r="B23" s="195" t="s">
        <v>2717</v>
      </c>
      <c r="C23" s="195" t="s">
        <v>2718</v>
      </c>
      <c r="D23" s="195"/>
      <c r="E23" s="195" t="s">
        <v>2719</v>
      </c>
      <c r="F23" s="195"/>
      <c r="G23" s="195" t="s">
        <v>2720</v>
      </c>
      <c r="H23" s="195"/>
      <c r="I23" s="195"/>
    </row>
    <row r="24" spans="1:9" ht="19.95" customHeight="1" x14ac:dyDescent="0.3">
      <c r="A24" s="1"/>
      <c r="B24" s="195"/>
      <c r="C24" s="3" t="s">
        <v>2721</v>
      </c>
      <c r="D24" s="3" t="s">
        <v>2722</v>
      </c>
      <c r="E24" s="3" t="s">
        <v>2721</v>
      </c>
      <c r="F24" s="3" t="s">
        <v>2722</v>
      </c>
      <c r="G24" s="3" t="s">
        <v>2721</v>
      </c>
      <c r="H24" s="3" t="s">
        <v>2722</v>
      </c>
      <c r="I24" s="3" t="s">
        <v>2723</v>
      </c>
    </row>
    <row r="25" spans="1:9" ht="26.4" x14ac:dyDescent="0.3">
      <c r="A25" s="1"/>
      <c r="B25" s="86" t="s">
        <v>2724</v>
      </c>
      <c r="C25" s="86" t="s">
        <v>2725</v>
      </c>
      <c r="D25" s="86" t="s">
        <v>2725</v>
      </c>
      <c r="E25" s="86" t="s">
        <v>2725</v>
      </c>
      <c r="F25" s="86" t="s">
        <v>2725</v>
      </c>
      <c r="G25" s="86" t="s">
        <v>2725</v>
      </c>
      <c r="H25" s="86" t="s">
        <v>2725</v>
      </c>
      <c r="I25" s="86" t="s">
        <v>2726</v>
      </c>
    </row>
    <row r="26" spans="1:9" ht="26.4" x14ac:dyDescent="0.3">
      <c r="A26" s="1"/>
      <c r="B26" s="86" t="s">
        <v>2727</v>
      </c>
      <c r="C26" s="86" t="s">
        <v>2725</v>
      </c>
      <c r="D26" s="86" t="s">
        <v>2725</v>
      </c>
      <c r="E26" s="86" t="s">
        <v>2725</v>
      </c>
      <c r="F26" s="86" t="s">
        <v>2725</v>
      </c>
      <c r="G26" s="86" t="s">
        <v>2725</v>
      </c>
      <c r="H26" s="86" t="s">
        <v>2725</v>
      </c>
      <c r="I26" s="86" t="s">
        <v>2726</v>
      </c>
    </row>
    <row r="27" spans="1:9" ht="26.4" x14ac:dyDescent="0.3">
      <c r="A27" s="1"/>
      <c r="B27" s="86" t="s">
        <v>2728</v>
      </c>
      <c r="C27" s="86" t="s">
        <v>2729</v>
      </c>
      <c r="D27" s="86" t="s">
        <v>2730</v>
      </c>
      <c r="E27" s="86" t="s">
        <v>2731</v>
      </c>
      <c r="F27" s="86" t="s">
        <v>2732</v>
      </c>
      <c r="G27" s="86" t="s">
        <v>886</v>
      </c>
      <c r="H27" s="86" t="s">
        <v>886</v>
      </c>
      <c r="I27" s="86" t="s">
        <v>886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5" t="s">
        <v>2679</v>
      </c>
      <c r="C30" s="195"/>
      <c r="D30" s="195"/>
      <c r="E30" s="195"/>
      <c r="F30" s="195"/>
      <c r="G30" s="195"/>
      <c r="H30" s="195"/>
      <c r="I30" s="195"/>
    </row>
    <row r="31" spans="1:9" ht="19.95" customHeight="1" x14ac:dyDescent="0.3">
      <c r="A31" s="1"/>
      <c r="B31" s="195" t="s">
        <v>2717</v>
      </c>
      <c r="C31" s="195" t="s">
        <v>2718</v>
      </c>
      <c r="D31" s="195"/>
      <c r="E31" s="195" t="s">
        <v>2719</v>
      </c>
      <c r="F31" s="195"/>
      <c r="G31" s="195" t="s">
        <v>2720</v>
      </c>
      <c r="H31" s="195"/>
      <c r="I31" s="195"/>
    </row>
    <row r="32" spans="1:9" ht="19.95" customHeight="1" x14ac:dyDescent="0.3">
      <c r="A32" s="1"/>
      <c r="B32" s="195"/>
      <c r="C32" s="3" t="s">
        <v>2721</v>
      </c>
      <c r="D32" s="3" t="s">
        <v>2722</v>
      </c>
      <c r="E32" s="3" t="s">
        <v>2721</v>
      </c>
      <c r="F32" s="3" t="s">
        <v>2722</v>
      </c>
      <c r="G32" s="3" t="s">
        <v>2721</v>
      </c>
      <c r="H32" s="3" t="s">
        <v>2722</v>
      </c>
      <c r="I32" s="3" t="s">
        <v>2723</v>
      </c>
    </row>
    <row r="33" spans="1:9" ht="26.4" x14ac:dyDescent="0.3">
      <c r="A33" s="1"/>
      <c r="B33" s="86" t="s">
        <v>2724</v>
      </c>
      <c r="C33" s="86" t="s">
        <v>2725</v>
      </c>
      <c r="D33" s="86" t="s">
        <v>2725</v>
      </c>
      <c r="E33" s="86" t="s">
        <v>2725</v>
      </c>
      <c r="F33" s="86" t="s">
        <v>2725</v>
      </c>
      <c r="G33" s="86" t="s">
        <v>2725</v>
      </c>
      <c r="H33" s="86" t="s">
        <v>2725</v>
      </c>
      <c r="I33" s="86" t="s">
        <v>2726</v>
      </c>
    </row>
    <row r="34" spans="1:9" ht="26.4" x14ac:dyDescent="0.3">
      <c r="A34" s="1"/>
      <c r="B34" s="86" t="s">
        <v>2727</v>
      </c>
      <c r="C34" s="86" t="s">
        <v>2725</v>
      </c>
      <c r="D34" s="86" t="s">
        <v>2725</v>
      </c>
      <c r="E34" s="86" t="s">
        <v>2725</v>
      </c>
      <c r="F34" s="86" t="s">
        <v>2725</v>
      </c>
      <c r="G34" s="86" t="s">
        <v>2725</v>
      </c>
      <c r="H34" s="86" t="s">
        <v>2725</v>
      </c>
      <c r="I34" s="86" t="s">
        <v>2726</v>
      </c>
    </row>
    <row r="35" spans="1:9" ht="39.6" x14ac:dyDescent="0.3">
      <c r="A35" s="1"/>
      <c r="B35" s="86" t="s">
        <v>2728</v>
      </c>
      <c r="C35" s="86" t="s">
        <v>2729</v>
      </c>
      <c r="D35" s="86" t="s">
        <v>2730</v>
      </c>
      <c r="E35" s="86" t="s">
        <v>2734</v>
      </c>
      <c r="F35" s="86" t="s">
        <v>2735</v>
      </c>
      <c r="G35" s="86" t="s">
        <v>886</v>
      </c>
      <c r="H35" s="86" t="s">
        <v>886</v>
      </c>
      <c r="I35" s="86" t="s">
        <v>886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5" t="s">
        <v>437</v>
      </c>
      <c r="C38" s="195"/>
      <c r="D38" s="195"/>
      <c r="E38" s="195"/>
      <c r="F38" s="195"/>
      <c r="G38" s="195"/>
      <c r="H38" s="195"/>
      <c r="I38" s="195"/>
    </row>
    <row r="39" spans="1:9" ht="19.95" customHeight="1" x14ac:dyDescent="0.3">
      <c r="A39" s="1"/>
      <c r="B39" s="195" t="s">
        <v>2717</v>
      </c>
      <c r="C39" s="195" t="s">
        <v>2718</v>
      </c>
      <c r="D39" s="195"/>
      <c r="E39" s="195" t="s">
        <v>2719</v>
      </c>
      <c r="F39" s="195"/>
      <c r="G39" s="195" t="s">
        <v>2720</v>
      </c>
      <c r="H39" s="195"/>
      <c r="I39" s="195"/>
    </row>
    <row r="40" spans="1:9" ht="19.95" customHeight="1" x14ac:dyDescent="0.3">
      <c r="A40" s="1"/>
      <c r="B40" s="195"/>
      <c r="C40" s="3" t="s">
        <v>2721</v>
      </c>
      <c r="D40" s="3" t="s">
        <v>2722</v>
      </c>
      <c r="E40" s="3" t="s">
        <v>2721</v>
      </c>
      <c r="F40" s="3" t="s">
        <v>2722</v>
      </c>
      <c r="G40" s="3" t="s">
        <v>2721</v>
      </c>
      <c r="H40" s="3" t="s">
        <v>2722</v>
      </c>
      <c r="I40" s="3" t="s">
        <v>2723</v>
      </c>
    </row>
    <row r="41" spans="1:9" ht="26.4" x14ac:dyDescent="0.3">
      <c r="A41" s="1"/>
      <c r="B41" s="86" t="s">
        <v>2724</v>
      </c>
      <c r="C41" s="86" t="s">
        <v>2725</v>
      </c>
      <c r="D41" s="86" t="s">
        <v>2725</v>
      </c>
      <c r="E41" s="86" t="s">
        <v>2725</v>
      </c>
      <c r="F41" s="86" t="s">
        <v>2725</v>
      </c>
      <c r="G41" s="86" t="s">
        <v>2725</v>
      </c>
      <c r="H41" s="86" t="s">
        <v>2725</v>
      </c>
      <c r="I41" s="86" t="s">
        <v>2726</v>
      </c>
    </row>
    <row r="42" spans="1:9" ht="26.4" x14ac:dyDescent="0.3">
      <c r="A42" s="1"/>
      <c r="B42" s="86" t="s">
        <v>2727</v>
      </c>
      <c r="C42" s="86" t="s">
        <v>2725</v>
      </c>
      <c r="D42" s="86" t="s">
        <v>2725</v>
      </c>
      <c r="E42" s="86" t="s">
        <v>2725</v>
      </c>
      <c r="F42" s="86" t="s">
        <v>2725</v>
      </c>
      <c r="G42" s="86" t="s">
        <v>2725</v>
      </c>
      <c r="H42" s="86" t="s">
        <v>2725</v>
      </c>
      <c r="I42" s="86" t="s">
        <v>2726</v>
      </c>
    </row>
    <row r="43" spans="1:9" ht="26.4" x14ac:dyDescent="0.3">
      <c r="A43" s="1"/>
      <c r="B43" s="86" t="s">
        <v>2728</v>
      </c>
      <c r="C43" s="86" t="s">
        <v>2729</v>
      </c>
      <c r="D43" s="86" t="s">
        <v>2736</v>
      </c>
      <c r="E43" s="86" t="s">
        <v>2737</v>
      </c>
      <c r="F43" s="86" t="s">
        <v>2738</v>
      </c>
      <c r="G43" s="86" t="s">
        <v>886</v>
      </c>
      <c r="H43" s="86" t="s">
        <v>886</v>
      </c>
      <c r="I43" s="86" t="s">
        <v>886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5" t="s">
        <v>2739</v>
      </c>
      <c r="C46" s="195"/>
      <c r="D46" s="195"/>
      <c r="E46" s="195"/>
      <c r="F46" s="195"/>
      <c r="G46" s="195"/>
      <c r="H46" s="195"/>
      <c r="I46" s="195"/>
    </row>
    <row r="47" spans="1:9" ht="19.95" customHeight="1" x14ac:dyDescent="0.3">
      <c r="A47" s="1"/>
      <c r="B47" s="195" t="s">
        <v>2717</v>
      </c>
      <c r="C47" s="195" t="s">
        <v>2718</v>
      </c>
      <c r="D47" s="195"/>
      <c r="E47" s="195" t="s">
        <v>2719</v>
      </c>
      <c r="F47" s="195"/>
      <c r="G47" s="195" t="s">
        <v>2720</v>
      </c>
      <c r="H47" s="195"/>
      <c r="I47" s="195"/>
    </row>
    <row r="48" spans="1:9" ht="19.95" customHeight="1" x14ac:dyDescent="0.3">
      <c r="A48" s="1"/>
      <c r="B48" s="195"/>
      <c r="C48" s="3" t="s">
        <v>2721</v>
      </c>
      <c r="D48" s="3" t="s">
        <v>2722</v>
      </c>
      <c r="E48" s="3" t="s">
        <v>2721</v>
      </c>
      <c r="F48" s="3" t="s">
        <v>2722</v>
      </c>
      <c r="G48" s="3" t="s">
        <v>2721</v>
      </c>
      <c r="H48" s="3" t="s">
        <v>2722</v>
      </c>
      <c r="I48" s="3" t="s">
        <v>2723</v>
      </c>
    </row>
    <row r="49" spans="1:9" ht="26.4" x14ac:dyDescent="0.3">
      <c r="A49" s="1"/>
      <c r="B49" s="86" t="s">
        <v>2724</v>
      </c>
      <c r="C49" s="86" t="s">
        <v>2725</v>
      </c>
      <c r="D49" s="86" t="s">
        <v>2725</v>
      </c>
      <c r="E49" s="86" t="s">
        <v>2725</v>
      </c>
      <c r="F49" s="86" t="s">
        <v>2725</v>
      </c>
      <c r="G49" s="86" t="s">
        <v>2725</v>
      </c>
      <c r="H49" s="86" t="s">
        <v>2725</v>
      </c>
      <c r="I49" s="86" t="s">
        <v>2726</v>
      </c>
    </row>
    <row r="50" spans="1:9" ht="26.4" x14ac:dyDescent="0.3">
      <c r="A50" s="1"/>
      <c r="B50" s="86" t="s">
        <v>2727</v>
      </c>
      <c r="C50" s="86" t="s">
        <v>2725</v>
      </c>
      <c r="D50" s="86" t="s">
        <v>2725</v>
      </c>
      <c r="E50" s="86" t="s">
        <v>2725</v>
      </c>
      <c r="F50" s="86" t="s">
        <v>2725</v>
      </c>
      <c r="G50" s="86" t="s">
        <v>2725</v>
      </c>
      <c r="H50" s="86" t="s">
        <v>2725</v>
      </c>
      <c r="I50" s="86" t="s">
        <v>2726</v>
      </c>
    </row>
    <row r="51" spans="1:9" ht="39.6" x14ac:dyDescent="0.3">
      <c r="A51" s="1"/>
      <c r="B51" s="86" t="s">
        <v>2728</v>
      </c>
      <c r="C51" s="86" t="s">
        <v>2729</v>
      </c>
      <c r="D51" s="86" t="s">
        <v>2730</v>
      </c>
      <c r="E51" s="86" t="s">
        <v>2734</v>
      </c>
      <c r="F51" s="86" t="s">
        <v>2735</v>
      </c>
      <c r="G51" s="86" t="s">
        <v>886</v>
      </c>
      <c r="H51" s="86" t="s">
        <v>886</v>
      </c>
      <c r="I51" s="86" t="s">
        <v>886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5" t="s">
        <v>2740</v>
      </c>
      <c r="C54" s="195"/>
      <c r="D54" s="195"/>
      <c r="E54" s="195"/>
      <c r="F54" s="195"/>
      <c r="G54" s="195"/>
      <c r="H54" s="195"/>
      <c r="I54" s="195"/>
    </row>
    <row r="55" spans="1:9" ht="19.95" customHeight="1" x14ac:dyDescent="0.3">
      <c r="A55" s="1"/>
      <c r="B55" s="195" t="s">
        <v>2717</v>
      </c>
      <c r="C55" s="195" t="s">
        <v>2718</v>
      </c>
      <c r="D55" s="195"/>
      <c r="E55" s="195" t="s">
        <v>2719</v>
      </c>
      <c r="F55" s="195"/>
      <c r="G55" s="195" t="s">
        <v>2720</v>
      </c>
      <c r="H55" s="195"/>
      <c r="I55" s="195"/>
    </row>
    <row r="56" spans="1:9" ht="19.95" customHeight="1" x14ac:dyDescent="0.3">
      <c r="A56" s="1"/>
      <c r="B56" s="195"/>
      <c r="C56" s="3" t="s">
        <v>2721</v>
      </c>
      <c r="D56" s="3" t="s">
        <v>2722</v>
      </c>
      <c r="E56" s="3" t="s">
        <v>2721</v>
      </c>
      <c r="F56" s="3" t="s">
        <v>2722</v>
      </c>
      <c r="G56" s="3" t="s">
        <v>2721</v>
      </c>
      <c r="H56" s="3" t="s">
        <v>2722</v>
      </c>
      <c r="I56" s="3" t="s">
        <v>2723</v>
      </c>
    </row>
    <row r="57" spans="1:9" ht="26.4" x14ac:dyDescent="0.3">
      <c r="A57" s="1"/>
      <c r="B57" s="86" t="s">
        <v>2724</v>
      </c>
      <c r="C57" s="86" t="s">
        <v>2725</v>
      </c>
      <c r="D57" s="86" t="s">
        <v>2725</v>
      </c>
      <c r="E57" s="86" t="s">
        <v>2725</v>
      </c>
      <c r="F57" s="86" t="s">
        <v>2725</v>
      </c>
      <c r="G57" s="86" t="s">
        <v>2725</v>
      </c>
      <c r="H57" s="86" t="s">
        <v>2725</v>
      </c>
      <c r="I57" s="86" t="s">
        <v>2726</v>
      </c>
    </row>
    <row r="58" spans="1:9" ht="26.4" x14ac:dyDescent="0.3">
      <c r="A58" s="1"/>
      <c r="B58" s="86" t="s">
        <v>2727</v>
      </c>
      <c r="C58" s="86" t="s">
        <v>2725</v>
      </c>
      <c r="D58" s="86" t="s">
        <v>2725</v>
      </c>
      <c r="E58" s="86" t="s">
        <v>2725</v>
      </c>
      <c r="F58" s="86" t="s">
        <v>2725</v>
      </c>
      <c r="G58" s="86" t="s">
        <v>2725</v>
      </c>
      <c r="H58" s="86" t="s">
        <v>2725</v>
      </c>
      <c r="I58" s="86" t="s">
        <v>2726</v>
      </c>
    </row>
    <row r="59" spans="1:9" ht="26.4" x14ac:dyDescent="0.3">
      <c r="A59" s="1"/>
      <c r="B59" s="86" t="s">
        <v>2728</v>
      </c>
      <c r="C59" s="86" t="s">
        <v>2729</v>
      </c>
      <c r="D59" s="86" t="s">
        <v>2736</v>
      </c>
      <c r="E59" s="86" t="s">
        <v>2731</v>
      </c>
      <c r="F59" s="86" t="s">
        <v>2732</v>
      </c>
      <c r="G59" s="86" t="s">
        <v>886</v>
      </c>
      <c r="H59" s="86" t="s">
        <v>886</v>
      </c>
      <c r="I59" s="86" t="s">
        <v>886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5" t="s">
        <v>608</v>
      </c>
      <c r="C62" s="195"/>
      <c r="D62" s="195"/>
      <c r="E62" s="195"/>
      <c r="F62" s="195"/>
      <c r="G62" s="195"/>
      <c r="H62" s="195"/>
      <c r="I62" s="195"/>
    </row>
    <row r="63" spans="1:9" ht="19.95" customHeight="1" x14ac:dyDescent="0.3">
      <c r="A63" s="1"/>
      <c r="B63" s="195" t="s">
        <v>2717</v>
      </c>
      <c r="C63" s="195" t="s">
        <v>2718</v>
      </c>
      <c r="D63" s="195"/>
      <c r="E63" s="195" t="s">
        <v>2719</v>
      </c>
      <c r="F63" s="195"/>
      <c r="G63" s="195" t="s">
        <v>2720</v>
      </c>
      <c r="H63" s="195"/>
      <c r="I63" s="195"/>
    </row>
    <row r="64" spans="1:9" ht="19.95" customHeight="1" x14ac:dyDescent="0.3">
      <c r="A64" s="1"/>
      <c r="B64" s="195"/>
      <c r="C64" s="3" t="s">
        <v>2721</v>
      </c>
      <c r="D64" s="3" t="s">
        <v>2722</v>
      </c>
      <c r="E64" s="3" t="s">
        <v>2721</v>
      </c>
      <c r="F64" s="3" t="s">
        <v>2722</v>
      </c>
      <c r="G64" s="3" t="s">
        <v>2721</v>
      </c>
      <c r="H64" s="3" t="s">
        <v>2722</v>
      </c>
      <c r="I64" s="3" t="s">
        <v>2723</v>
      </c>
    </row>
    <row r="65" spans="1:9" ht="26.4" x14ac:dyDescent="0.3">
      <c r="A65" s="1"/>
      <c r="B65" s="86" t="s">
        <v>2724</v>
      </c>
      <c r="C65" s="86" t="s">
        <v>2725</v>
      </c>
      <c r="D65" s="86" t="s">
        <v>2725</v>
      </c>
      <c r="E65" s="86" t="s">
        <v>2725</v>
      </c>
      <c r="F65" s="86" t="s">
        <v>2725</v>
      </c>
      <c r="G65" s="86" t="s">
        <v>2725</v>
      </c>
      <c r="H65" s="86" t="s">
        <v>2725</v>
      </c>
      <c r="I65" s="86" t="s">
        <v>2726</v>
      </c>
    </row>
    <row r="66" spans="1:9" ht="26.4" x14ac:dyDescent="0.3">
      <c r="A66" s="1"/>
      <c r="B66" s="86" t="s">
        <v>2727</v>
      </c>
      <c r="C66" s="86" t="s">
        <v>2725</v>
      </c>
      <c r="D66" s="86" t="s">
        <v>2725</v>
      </c>
      <c r="E66" s="86" t="s">
        <v>2725</v>
      </c>
      <c r="F66" s="86" t="s">
        <v>2725</v>
      </c>
      <c r="G66" s="86" t="s">
        <v>2725</v>
      </c>
      <c r="H66" s="86" t="s">
        <v>2725</v>
      </c>
      <c r="I66" s="86" t="s">
        <v>2726</v>
      </c>
    </row>
    <row r="67" spans="1:9" ht="26.4" x14ac:dyDescent="0.3">
      <c r="A67" s="1"/>
      <c r="B67" s="86" t="s">
        <v>2728</v>
      </c>
      <c r="C67" s="86" t="s">
        <v>2729</v>
      </c>
      <c r="D67" s="86" t="s">
        <v>2730</v>
      </c>
      <c r="E67" s="86" t="s">
        <v>2731</v>
      </c>
      <c r="F67" s="86" t="s">
        <v>2738</v>
      </c>
      <c r="G67" s="86" t="s">
        <v>886</v>
      </c>
      <c r="H67" s="86" t="s">
        <v>886</v>
      </c>
      <c r="I67" s="86" t="s">
        <v>886</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17.399999999999999" x14ac:dyDescent="0.3">
      <c r="A5" s="1"/>
      <c r="B5" s="2" t="s">
        <v>2741</v>
      </c>
      <c r="C5" s="1"/>
      <c r="D5" s="1"/>
      <c r="E5" s="1"/>
      <c r="F5" s="1"/>
      <c r="G5" s="1"/>
    </row>
    <row r="6" spans="1:7" ht="30" customHeight="1" x14ac:dyDescent="0.3">
      <c r="A6" s="1"/>
      <c r="B6" s="195" t="s">
        <v>2716</v>
      </c>
      <c r="C6" s="195"/>
      <c r="D6" s="195"/>
      <c r="E6" s="195"/>
      <c r="F6" s="195"/>
      <c r="G6" s="195"/>
    </row>
    <row r="7" spans="1:7" x14ac:dyDescent="0.3">
      <c r="A7" s="1"/>
      <c r="B7" s="195" t="s">
        <v>2742</v>
      </c>
      <c r="C7" s="195" t="s">
        <v>2743</v>
      </c>
      <c r="D7" s="195" t="s">
        <v>2744</v>
      </c>
      <c r="E7" s="195" t="s">
        <v>2745</v>
      </c>
      <c r="F7" s="195" t="s">
        <v>2746</v>
      </c>
      <c r="G7" s="195"/>
    </row>
    <row r="8" spans="1:7" x14ac:dyDescent="0.3">
      <c r="A8" s="1"/>
      <c r="B8" s="195"/>
      <c r="C8" s="195"/>
      <c r="D8" s="195"/>
      <c r="E8" s="195"/>
      <c r="F8" s="195" t="s">
        <v>2722</v>
      </c>
      <c r="G8" s="195"/>
    </row>
    <row r="9" spans="1:7" x14ac:dyDescent="0.3">
      <c r="A9" s="1"/>
      <c r="B9" s="195"/>
      <c r="C9" s="195"/>
      <c r="D9" s="195"/>
      <c r="E9" s="195"/>
      <c r="F9" s="3" t="s">
        <v>2747</v>
      </c>
      <c r="G9" s="3" t="s">
        <v>2748</v>
      </c>
    </row>
    <row r="10" spans="1:7" x14ac:dyDescent="0.3">
      <c r="A10" s="1"/>
      <c r="B10" s="86" t="s">
        <v>2724</v>
      </c>
      <c r="C10" s="86" t="s">
        <v>2725</v>
      </c>
      <c r="D10" s="86" t="s">
        <v>2725</v>
      </c>
      <c r="E10" s="86">
        <v>0</v>
      </c>
      <c r="F10" s="86">
        <v>60.36</v>
      </c>
      <c r="G10" s="86">
        <v>59.64</v>
      </c>
    </row>
    <row r="11" spans="1:7" x14ac:dyDescent="0.3">
      <c r="A11" s="1"/>
      <c r="B11" s="86" t="s">
        <v>2749</v>
      </c>
      <c r="C11" s="86" t="s">
        <v>2725</v>
      </c>
      <c r="D11" s="86" t="s">
        <v>2725</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5" t="s">
        <v>189</v>
      </c>
      <c r="C14" s="195"/>
      <c r="D14" s="195"/>
      <c r="E14" s="195"/>
      <c r="F14" s="195"/>
      <c r="G14" s="195"/>
    </row>
    <row r="15" spans="1:7" x14ac:dyDescent="0.3">
      <c r="A15" s="1"/>
      <c r="B15" s="195" t="s">
        <v>2742</v>
      </c>
      <c r="C15" s="195" t="s">
        <v>2743</v>
      </c>
      <c r="D15" s="195" t="s">
        <v>2744</v>
      </c>
      <c r="E15" s="195" t="s">
        <v>2745</v>
      </c>
      <c r="F15" s="195" t="s">
        <v>2746</v>
      </c>
      <c r="G15" s="195"/>
    </row>
    <row r="16" spans="1:7" x14ac:dyDescent="0.3">
      <c r="A16" s="1"/>
      <c r="B16" s="195"/>
      <c r="C16" s="195"/>
      <c r="D16" s="195"/>
      <c r="E16" s="195"/>
      <c r="F16" s="195" t="s">
        <v>2722</v>
      </c>
      <c r="G16" s="195"/>
    </row>
    <row r="17" spans="1:7" x14ac:dyDescent="0.3">
      <c r="A17" s="1"/>
      <c r="B17" s="195"/>
      <c r="C17" s="195"/>
      <c r="D17" s="195"/>
      <c r="E17" s="195"/>
      <c r="F17" s="3" t="s">
        <v>2747</v>
      </c>
      <c r="G17" s="3" t="s">
        <v>2748</v>
      </c>
    </row>
    <row r="18" spans="1:7" x14ac:dyDescent="0.3">
      <c r="A18" s="1"/>
      <c r="B18" s="86" t="s">
        <v>2724</v>
      </c>
      <c r="C18" s="86" t="s">
        <v>2725</v>
      </c>
      <c r="D18" s="86" t="s">
        <v>2725</v>
      </c>
      <c r="E18" s="86">
        <v>0</v>
      </c>
      <c r="F18" s="86">
        <v>60.36</v>
      </c>
      <c r="G18" s="86">
        <v>59.64</v>
      </c>
    </row>
    <row r="19" spans="1:7" x14ac:dyDescent="0.3">
      <c r="A19" s="1"/>
      <c r="B19" s="86" t="s">
        <v>2749</v>
      </c>
      <c r="C19" s="86" t="s">
        <v>2725</v>
      </c>
      <c r="D19" s="86" t="s">
        <v>2725</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5" t="s">
        <v>2733</v>
      </c>
      <c r="C22" s="195"/>
      <c r="D22" s="195"/>
      <c r="E22" s="195"/>
      <c r="F22" s="195"/>
      <c r="G22" s="195"/>
    </row>
    <row r="23" spans="1:7" x14ac:dyDescent="0.3">
      <c r="A23" s="1"/>
      <c r="B23" s="195" t="s">
        <v>2742</v>
      </c>
      <c r="C23" s="195" t="s">
        <v>2743</v>
      </c>
      <c r="D23" s="195" t="s">
        <v>2744</v>
      </c>
      <c r="E23" s="195" t="s">
        <v>2745</v>
      </c>
      <c r="F23" s="195" t="s">
        <v>2746</v>
      </c>
      <c r="G23" s="195"/>
    </row>
    <row r="24" spans="1:7" x14ac:dyDescent="0.3">
      <c r="A24" s="1"/>
      <c r="B24" s="195"/>
      <c r="C24" s="195"/>
      <c r="D24" s="195"/>
      <c r="E24" s="195"/>
      <c r="F24" s="195" t="s">
        <v>2722</v>
      </c>
      <c r="G24" s="195"/>
    </row>
    <row r="25" spans="1:7" x14ac:dyDescent="0.3">
      <c r="A25" s="1"/>
      <c r="B25" s="195"/>
      <c r="C25" s="195"/>
      <c r="D25" s="195"/>
      <c r="E25" s="195"/>
      <c r="F25" s="3" t="s">
        <v>2747</v>
      </c>
      <c r="G25" s="3" t="s">
        <v>2748</v>
      </c>
    </row>
    <row r="26" spans="1:7" x14ac:dyDescent="0.3">
      <c r="A26" s="1"/>
      <c r="B26" s="86" t="s">
        <v>2724</v>
      </c>
      <c r="C26" s="86" t="s">
        <v>2725</v>
      </c>
      <c r="D26" s="86" t="s">
        <v>2725</v>
      </c>
      <c r="E26" s="86">
        <v>0</v>
      </c>
      <c r="F26" s="86">
        <v>60.36</v>
      </c>
      <c r="G26" s="86">
        <v>59.64</v>
      </c>
    </row>
    <row r="27" spans="1:7" x14ac:dyDescent="0.3">
      <c r="A27" s="1"/>
      <c r="B27" s="86" t="s">
        <v>2749</v>
      </c>
      <c r="C27" s="86" t="s">
        <v>2725</v>
      </c>
      <c r="D27" s="86" t="s">
        <v>2725</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5" t="s">
        <v>2679</v>
      </c>
      <c r="C30" s="195"/>
      <c r="D30" s="195"/>
      <c r="E30" s="195"/>
      <c r="F30" s="195"/>
      <c r="G30" s="195"/>
    </row>
    <row r="31" spans="1:7" x14ac:dyDescent="0.3">
      <c r="A31" s="1"/>
      <c r="B31" s="195" t="s">
        <v>2742</v>
      </c>
      <c r="C31" s="195" t="s">
        <v>2743</v>
      </c>
      <c r="D31" s="195" t="s">
        <v>2744</v>
      </c>
      <c r="E31" s="195" t="s">
        <v>2745</v>
      </c>
      <c r="F31" s="195" t="s">
        <v>2746</v>
      </c>
      <c r="G31" s="195"/>
    </row>
    <row r="32" spans="1:7" x14ac:dyDescent="0.3">
      <c r="A32" s="1"/>
      <c r="B32" s="195"/>
      <c r="C32" s="195"/>
      <c r="D32" s="195"/>
      <c r="E32" s="195"/>
      <c r="F32" s="195" t="s">
        <v>2722</v>
      </c>
      <c r="G32" s="195"/>
    </row>
    <row r="33" spans="1:7" x14ac:dyDescent="0.3">
      <c r="A33" s="1"/>
      <c r="B33" s="195"/>
      <c r="C33" s="195"/>
      <c r="D33" s="195"/>
      <c r="E33" s="195"/>
      <c r="F33" s="3" t="s">
        <v>2747</v>
      </c>
      <c r="G33" s="3" t="s">
        <v>2748</v>
      </c>
    </row>
    <row r="34" spans="1:7" x14ac:dyDescent="0.3">
      <c r="A34" s="1"/>
      <c r="B34" s="86" t="s">
        <v>2724</v>
      </c>
      <c r="C34" s="86" t="s">
        <v>2725</v>
      </c>
      <c r="D34" s="86" t="s">
        <v>2725</v>
      </c>
      <c r="E34" s="86">
        <v>0</v>
      </c>
      <c r="F34" s="86">
        <v>60.36</v>
      </c>
      <c r="G34" s="86">
        <v>59.64</v>
      </c>
    </row>
    <row r="35" spans="1:7" x14ac:dyDescent="0.3">
      <c r="A35" s="1"/>
      <c r="B35" s="86" t="s">
        <v>2749</v>
      </c>
      <c r="C35" s="86" t="s">
        <v>2725</v>
      </c>
      <c r="D35" s="86" t="s">
        <v>2725</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5" t="s">
        <v>437</v>
      </c>
      <c r="C38" s="195"/>
      <c r="D38" s="195"/>
      <c r="E38" s="195"/>
      <c r="F38" s="195"/>
      <c r="G38" s="195"/>
    </row>
    <row r="39" spans="1:7" x14ac:dyDescent="0.3">
      <c r="A39" s="1"/>
      <c r="B39" s="195" t="s">
        <v>2742</v>
      </c>
      <c r="C39" s="195" t="s">
        <v>2743</v>
      </c>
      <c r="D39" s="195" t="s">
        <v>2744</v>
      </c>
      <c r="E39" s="195" t="s">
        <v>2745</v>
      </c>
      <c r="F39" s="195" t="s">
        <v>2746</v>
      </c>
      <c r="G39" s="195"/>
    </row>
    <row r="40" spans="1:7" x14ac:dyDescent="0.3">
      <c r="A40" s="1"/>
      <c r="B40" s="195"/>
      <c r="C40" s="195"/>
      <c r="D40" s="195"/>
      <c r="E40" s="195"/>
      <c r="F40" s="195" t="s">
        <v>2722</v>
      </c>
      <c r="G40" s="195"/>
    </row>
    <row r="41" spans="1:7" x14ac:dyDescent="0.3">
      <c r="A41" s="1"/>
      <c r="B41" s="195"/>
      <c r="C41" s="195"/>
      <c r="D41" s="195"/>
      <c r="E41" s="195"/>
      <c r="F41" s="3" t="s">
        <v>2747</v>
      </c>
      <c r="G41" s="3" t="s">
        <v>2748</v>
      </c>
    </row>
    <row r="42" spans="1:7" x14ac:dyDescent="0.3">
      <c r="A42" s="1"/>
      <c r="B42" s="86" t="s">
        <v>2724</v>
      </c>
      <c r="C42" s="86" t="s">
        <v>2725</v>
      </c>
      <c r="D42" s="86" t="s">
        <v>2725</v>
      </c>
      <c r="E42" s="86">
        <v>0</v>
      </c>
      <c r="F42" s="86">
        <v>60.36</v>
      </c>
      <c r="G42" s="86">
        <v>59.64</v>
      </c>
    </row>
    <row r="43" spans="1:7" x14ac:dyDescent="0.3">
      <c r="A43" s="1"/>
      <c r="B43" s="86" t="s">
        <v>2749</v>
      </c>
      <c r="C43" s="86" t="s">
        <v>2725</v>
      </c>
      <c r="D43" s="86" t="s">
        <v>2725</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5" t="s">
        <v>2739</v>
      </c>
      <c r="C46" s="195"/>
      <c r="D46" s="195"/>
      <c r="E46" s="195"/>
      <c r="F46" s="195"/>
      <c r="G46" s="195"/>
    </row>
    <row r="47" spans="1:7" x14ac:dyDescent="0.3">
      <c r="A47" s="1"/>
      <c r="B47" s="195" t="s">
        <v>2742</v>
      </c>
      <c r="C47" s="195" t="s">
        <v>2743</v>
      </c>
      <c r="D47" s="195" t="s">
        <v>2744</v>
      </c>
      <c r="E47" s="195" t="s">
        <v>2745</v>
      </c>
      <c r="F47" s="195" t="s">
        <v>2746</v>
      </c>
      <c r="G47" s="195"/>
    </row>
    <row r="48" spans="1:7" x14ac:dyDescent="0.3">
      <c r="A48" s="1"/>
      <c r="B48" s="195"/>
      <c r="C48" s="195"/>
      <c r="D48" s="195"/>
      <c r="E48" s="195"/>
      <c r="F48" s="195" t="s">
        <v>2722</v>
      </c>
      <c r="G48" s="195"/>
    </row>
    <row r="49" spans="1:7" x14ac:dyDescent="0.3">
      <c r="A49" s="1"/>
      <c r="B49" s="195"/>
      <c r="C49" s="195"/>
      <c r="D49" s="195"/>
      <c r="E49" s="195"/>
      <c r="F49" s="3" t="s">
        <v>2747</v>
      </c>
      <c r="G49" s="3" t="s">
        <v>2748</v>
      </c>
    </row>
    <row r="50" spans="1:7" x14ac:dyDescent="0.3">
      <c r="A50" s="1"/>
      <c r="B50" s="86" t="s">
        <v>2724</v>
      </c>
      <c r="C50" s="86" t="s">
        <v>2725</v>
      </c>
      <c r="D50" s="86" t="s">
        <v>2725</v>
      </c>
      <c r="E50" s="86">
        <v>0</v>
      </c>
      <c r="F50" s="86">
        <v>60.36</v>
      </c>
      <c r="G50" s="86">
        <v>59.64</v>
      </c>
    </row>
    <row r="51" spans="1:7" x14ac:dyDescent="0.3">
      <c r="A51" s="1"/>
      <c r="B51" s="86" t="s">
        <v>2749</v>
      </c>
      <c r="C51" s="86" t="s">
        <v>2725</v>
      </c>
      <c r="D51" s="86" t="s">
        <v>2725</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5" t="s">
        <v>2740</v>
      </c>
      <c r="C54" s="195"/>
      <c r="D54" s="195"/>
      <c r="E54" s="195"/>
      <c r="F54" s="195"/>
      <c r="G54" s="195"/>
    </row>
    <row r="55" spans="1:7" x14ac:dyDescent="0.3">
      <c r="A55" s="1"/>
      <c r="B55" s="195" t="s">
        <v>2742</v>
      </c>
      <c r="C55" s="195" t="s">
        <v>2743</v>
      </c>
      <c r="D55" s="195" t="s">
        <v>2744</v>
      </c>
      <c r="E55" s="195" t="s">
        <v>2745</v>
      </c>
      <c r="F55" s="195" t="s">
        <v>2746</v>
      </c>
      <c r="G55" s="195"/>
    </row>
    <row r="56" spans="1:7" x14ac:dyDescent="0.3">
      <c r="A56" s="1"/>
      <c r="B56" s="195"/>
      <c r="C56" s="195"/>
      <c r="D56" s="195"/>
      <c r="E56" s="195"/>
      <c r="F56" s="195" t="s">
        <v>2722</v>
      </c>
      <c r="G56" s="195"/>
    </row>
    <row r="57" spans="1:7" x14ac:dyDescent="0.3">
      <c r="A57" s="1"/>
      <c r="B57" s="195"/>
      <c r="C57" s="195"/>
      <c r="D57" s="195"/>
      <c r="E57" s="195"/>
      <c r="F57" s="3" t="s">
        <v>2747</v>
      </c>
      <c r="G57" s="3" t="s">
        <v>2748</v>
      </c>
    </row>
    <row r="58" spans="1:7" x14ac:dyDescent="0.3">
      <c r="A58" s="1"/>
      <c r="B58" s="86" t="s">
        <v>2724</v>
      </c>
      <c r="C58" s="86" t="s">
        <v>2725</v>
      </c>
      <c r="D58" s="86" t="s">
        <v>2725</v>
      </c>
      <c r="E58" s="86">
        <v>0</v>
      </c>
      <c r="F58" s="86">
        <v>60.36</v>
      </c>
      <c r="G58" s="86">
        <v>59.64</v>
      </c>
    </row>
    <row r="59" spans="1:7" x14ac:dyDescent="0.3">
      <c r="A59" s="1"/>
      <c r="B59" s="86" t="s">
        <v>2749</v>
      </c>
      <c r="C59" s="86" t="s">
        <v>2725</v>
      </c>
      <c r="D59" s="86" t="s">
        <v>2725</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5" t="s">
        <v>608</v>
      </c>
      <c r="C62" s="195"/>
      <c r="D62" s="195"/>
      <c r="E62" s="195"/>
      <c r="F62" s="195"/>
      <c r="G62" s="195"/>
    </row>
    <row r="63" spans="1:7" x14ac:dyDescent="0.3">
      <c r="A63" s="1"/>
      <c r="B63" s="195" t="s">
        <v>2742</v>
      </c>
      <c r="C63" s="195" t="s">
        <v>2743</v>
      </c>
      <c r="D63" s="195" t="s">
        <v>2744</v>
      </c>
      <c r="E63" s="195" t="s">
        <v>2745</v>
      </c>
      <c r="F63" s="195" t="s">
        <v>2746</v>
      </c>
      <c r="G63" s="195"/>
    </row>
    <row r="64" spans="1:7" x14ac:dyDescent="0.3">
      <c r="A64" s="1"/>
      <c r="B64" s="195"/>
      <c r="C64" s="195"/>
      <c r="D64" s="195"/>
      <c r="E64" s="195"/>
      <c r="F64" s="195" t="s">
        <v>2722</v>
      </c>
      <c r="G64" s="195"/>
    </row>
    <row r="65" spans="1:7" x14ac:dyDescent="0.3">
      <c r="A65" s="1"/>
      <c r="B65" s="195"/>
      <c r="C65" s="195"/>
      <c r="D65" s="195"/>
      <c r="E65" s="195"/>
      <c r="F65" s="3" t="s">
        <v>2747</v>
      </c>
      <c r="G65" s="3" t="s">
        <v>2748</v>
      </c>
    </row>
    <row r="66" spans="1:7" x14ac:dyDescent="0.3">
      <c r="A66" s="1"/>
      <c r="B66" s="86" t="s">
        <v>2724</v>
      </c>
      <c r="C66" s="86" t="s">
        <v>2725</v>
      </c>
      <c r="D66" s="86" t="s">
        <v>2725</v>
      </c>
      <c r="E66" s="86">
        <v>0</v>
      </c>
      <c r="F66" s="86">
        <v>60.36</v>
      </c>
      <c r="G66" s="86">
        <v>59.64</v>
      </c>
    </row>
    <row r="67" spans="1:7" x14ac:dyDescent="0.3">
      <c r="A67" s="1"/>
      <c r="B67" s="86" t="s">
        <v>2749</v>
      </c>
      <c r="C67" s="86" t="s">
        <v>2725</v>
      </c>
      <c r="D67" s="86" t="s">
        <v>2725</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1" t="s">
        <v>0</v>
      </c>
      <c r="C3" s="192"/>
      <c r="D3" s="192"/>
      <c r="E3" s="192"/>
      <c r="F3" s="192"/>
      <c r="G3" s="194"/>
    </row>
    <row r="4" spans="1:7" ht="0" hidden="1" customHeight="1" x14ac:dyDescent="0.3">
      <c r="A4" s="1"/>
      <c r="B4" s="1"/>
      <c r="C4" s="1"/>
      <c r="D4" s="1"/>
      <c r="E4" s="1"/>
      <c r="F4" s="1"/>
    </row>
    <row r="5" spans="1:7" ht="22.8" x14ac:dyDescent="0.4">
      <c r="A5" s="1"/>
      <c r="B5" s="22" t="s">
        <v>2750</v>
      </c>
      <c r="C5" s="1"/>
      <c r="D5" s="1"/>
      <c r="E5" s="1"/>
      <c r="F5" s="1"/>
    </row>
    <row r="6" spans="1:7" ht="27" customHeight="1" x14ac:dyDescent="0.3">
      <c r="A6" s="1"/>
      <c r="B6" s="7" t="s">
        <v>72</v>
      </c>
      <c r="C6" s="7" t="s">
        <v>500</v>
      </c>
      <c r="D6" s="7" t="s">
        <v>2751</v>
      </c>
      <c r="E6" s="7" t="s">
        <v>2752</v>
      </c>
      <c r="F6" s="7" t="s">
        <v>2753</v>
      </c>
    </row>
    <row r="7" spans="1:7" x14ac:dyDescent="0.3">
      <c r="A7" s="1"/>
      <c r="B7" s="147" t="s">
        <v>76</v>
      </c>
      <c r="C7" s="147" t="s">
        <v>730</v>
      </c>
      <c r="D7" s="53">
        <v>6803.4</v>
      </c>
      <c r="E7" s="53">
        <v>6980.5307499999999</v>
      </c>
      <c r="F7" s="174">
        <v>2.6035621894934885E-2</v>
      </c>
    </row>
    <row r="8" spans="1:7" x14ac:dyDescent="0.3">
      <c r="A8" s="1"/>
      <c r="B8" s="147" t="s">
        <v>76</v>
      </c>
      <c r="C8" s="147" t="s">
        <v>731</v>
      </c>
      <c r="D8" s="53">
        <v>6670</v>
      </c>
      <c r="E8" s="53">
        <v>6838.3109199999999</v>
      </c>
      <c r="F8" s="174">
        <v>2.5234020989505248E-2</v>
      </c>
    </row>
    <row r="9" spans="1:7" x14ac:dyDescent="0.3">
      <c r="A9" s="1"/>
      <c r="B9" s="147" t="s">
        <v>76</v>
      </c>
      <c r="C9" s="147" t="s">
        <v>732</v>
      </c>
      <c r="D9" s="53">
        <v>6532.8</v>
      </c>
      <c r="E9" s="53">
        <v>6738.4763199999998</v>
      </c>
      <c r="F9" s="174">
        <v>3.1483639480773942E-2</v>
      </c>
    </row>
    <row r="10" spans="1:7" x14ac:dyDescent="0.3">
      <c r="A10" s="1"/>
      <c r="B10" s="147" t="s">
        <v>76</v>
      </c>
      <c r="C10" s="147" t="s">
        <v>733</v>
      </c>
      <c r="D10" s="53">
        <v>6486</v>
      </c>
      <c r="E10" s="53">
        <v>6642.38699</v>
      </c>
      <c r="F10" s="174">
        <v>2.4111469318532225E-2</v>
      </c>
    </row>
    <row r="11" spans="1:7" x14ac:dyDescent="0.3">
      <c r="A11" s="1"/>
      <c r="B11" s="147" t="s">
        <v>76</v>
      </c>
      <c r="C11" s="147" t="s">
        <v>734</v>
      </c>
      <c r="D11" s="53">
        <v>6386.2</v>
      </c>
      <c r="E11" s="53">
        <v>6584.5568599999997</v>
      </c>
      <c r="F11" s="174">
        <v>3.1060233002411449E-2</v>
      </c>
    </row>
    <row r="12" spans="1:7" x14ac:dyDescent="0.3">
      <c r="A12" s="1"/>
      <c r="B12" s="147" t="s">
        <v>76</v>
      </c>
      <c r="C12" s="147" t="s">
        <v>735</v>
      </c>
      <c r="D12" s="53">
        <v>6280.6</v>
      </c>
      <c r="E12" s="53">
        <v>6565.8498</v>
      </c>
      <c r="F12" s="174">
        <v>4.5417603413686593E-2</v>
      </c>
    </row>
    <row r="13" spans="1:7" x14ac:dyDescent="0.3">
      <c r="A13" s="1"/>
      <c r="B13" s="147" t="s">
        <v>76</v>
      </c>
      <c r="C13" s="147" t="s">
        <v>736</v>
      </c>
      <c r="D13" s="53">
        <v>6368.8</v>
      </c>
      <c r="E13" s="53">
        <v>6558.7798199999997</v>
      </c>
      <c r="F13" s="174">
        <v>2.9829766989071728E-2</v>
      </c>
    </row>
    <row r="14" spans="1:7" x14ac:dyDescent="0.3">
      <c r="A14" s="1"/>
      <c r="B14" s="147" t="s">
        <v>76</v>
      </c>
      <c r="C14" s="147" t="s">
        <v>737</v>
      </c>
      <c r="D14" s="53">
        <v>6370.7</v>
      </c>
      <c r="E14" s="53">
        <v>6537.03316</v>
      </c>
      <c r="F14" s="174">
        <v>2.6109086913525988E-2</v>
      </c>
    </row>
    <row r="15" spans="1:7" x14ac:dyDescent="0.3">
      <c r="A15" s="1"/>
      <c r="B15" s="147" t="s">
        <v>76</v>
      </c>
      <c r="C15" s="147" t="s">
        <v>738</v>
      </c>
      <c r="D15" s="53">
        <v>6382.9</v>
      </c>
      <c r="E15" s="53">
        <v>6576.2503999999999</v>
      </c>
      <c r="F15" s="174">
        <v>3.0291936267213965E-2</v>
      </c>
    </row>
    <row r="16" spans="1:7" x14ac:dyDescent="0.3">
      <c r="A16" s="1"/>
      <c r="B16" s="147" t="s">
        <v>76</v>
      </c>
      <c r="C16" s="147" t="s">
        <v>739</v>
      </c>
      <c r="D16" s="53">
        <v>6453.8</v>
      </c>
      <c r="E16" s="53">
        <v>6596.9618700000001</v>
      </c>
      <c r="F16" s="174">
        <v>2.2182569958783975E-2</v>
      </c>
    </row>
    <row r="17" spans="1:6" x14ac:dyDescent="0.3">
      <c r="A17" s="1"/>
      <c r="B17" s="147" t="s">
        <v>76</v>
      </c>
      <c r="C17" s="147" t="s">
        <v>740</v>
      </c>
      <c r="D17" s="53">
        <v>6326.2</v>
      </c>
      <c r="E17" s="53">
        <v>6570.0794299999998</v>
      </c>
      <c r="F17" s="174">
        <v>3.8550698681673046E-2</v>
      </c>
    </row>
    <row r="18" spans="1:6" x14ac:dyDescent="0.3">
      <c r="A18" s="1"/>
      <c r="B18" s="147" t="s">
        <v>76</v>
      </c>
      <c r="C18" s="147" t="s">
        <v>741</v>
      </c>
      <c r="D18" s="53">
        <v>6337.81</v>
      </c>
      <c r="E18" s="53">
        <v>6574.7333600000002</v>
      </c>
      <c r="F18" s="174">
        <v>3.7382528034131668E-2</v>
      </c>
    </row>
    <row r="19" spans="1:6" x14ac:dyDescent="0.3">
      <c r="A19" s="1"/>
      <c r="B19" s="147" t="s">
        <v>76</v>
      </c>
      <c r="C19" s="147" t="s">
        <v>742</v>
      </c>
      <c r="D19" s="53">
        <v>6401.32</v>
      </c>
      <c r="E19" s="53">
        <v>6625.9178099999999</v>
      </c>
      <c r="F19" s="174">
        <v>3.5086171289671508E-2</v>
      </c>
    </row>
    <row r="20" spans="1:6" x14ac:dyDescent="0.3">
      <c r="A20" s="1"/>
      <c r="B20" s="147" t="s">
        <v>76</v>
      </c>
      <c r="C20" s="147" t="s">
        <v>743</v>
      </c>
      <c r="D20" s="53">
        <v>6578.1289999999999</v>
      </c>
      <c r="E20" s="53">
        <v>6732.2915300000004</v>
      </c>
      <c r="F20" s="174">
        <v>2.3435619763613635E-2</v>
      </c>
    </row>
    <row r="21" spans="1:6" x14ac:dyDescent="0.3">
      <c r="A21" s="1"/>
      <c r="B21" s="147" t="s">
        <v>76</v>
      </c>
      <c r="C21" s="147" t="s">
        <v>744</v>
      </c>
      <c r="D21" s="53">
        <v>6788.6859999999997</v>
      </c>
      <c r="E21" s="53">
        <v>6975.3331799999996</v>
      </c>
      <c r="F21" s="174">
        <v>2.7493859636459839E-2</v>
      </c>
    </row>
    <row r="22" spans="1:6" x14ac:dyDescent="0.3">
      <c r="A22" s="1"/>
      <c r="B22" s="147" t="s">
        <v>76</v>
      </c>
      <c r="C22" s="147" t="s">
        <v>745</v>
      </c>
      <c r="D22" s="53">
        <v>6945.6409999999996</v>
      </c>
      <c r="E22" s="53">
        <v>7032.2712300000003</v>
      </c>
      <c r="F22" s="174">
        <v>1.2472604040433417E-2</v>
      </c>
    </row>
    <row r="23" spans="1:6" x14ac:dyDescent="0.3">
      <c r="A23" s="1"/>
      <c r="B23" s="147" t="s">
        <v>76</v>
      </c>
      <c r="C23" s="147" t="s">
        <v>746</v>
      </c>
      <c r="D23" s="53">
        <v>7152.2049999999999</v>
      </c>
      <c r="E23" s="53">
        <v>7345.50144</v>
      </c>
      <c r="F23" s="174">
        <v>2.7026132500396732E-2</v>
      </c>
    </row>
    <row r="24" spans="1:6" x14ac:dyDescent="0.3">
      <c r="A24" s="1"/>
      <c r="B24" s="147" t="s">
        <v>76</v>
      </c>
      <c r="C24" s="147" t="s">
        <v>747</v>
      </c>
      <c r="D24" s="53">
        <v>7324.3940000000002</v>
      </c>
      <c r="E24" s="53">
        <v>7518.5761700000003</v>
      </c>
      <c r="F24" s="174">
        <v>2.6511704586072243E-2</v>
      </c>
    </row>
    <row r="25" spans="1:6" x14ac:dyDescent="0.3">
      <c r="A25" s="1"/>
      <c r="B25" s="147" t="s">
        <v>76</v>
      </c>
      <c r="C25" s="147" t="s">
        <v>748</v>
      </c>
      <c r="D25" s="53">
        <v>7261.48</v>
      </c>
      <c r="E25" s="53">
        <v>7652.1360000000004</v>
      </c>
      <c r="F25" s="174">
        <v>5.3798399224400537E-2</v>
      </c>
    </row>
    <row r="26" spans="1:6" x14ac:dyDescent="0.3">
      <c r="A26" s="1"/>
      <c r="B26" s="147" t="s">
        <v>76</v>
      </c>
      <c r="C26" s="147" t="s">
        <v>749</v>
      </c>
      <c r="D26" s="53">
        <v>7346.7780000000002</v>
      </c>
      <c r="E26" s="53">
        <v>7801.7928700000002</v>
      </c>
      <c r="F26" s="174">
        <v>6.1933934848718723E-2</v>
      </c>
    </row>
    <row r="27" spans="1:6" x14ac:dyDescent="0.3">
      <c r="A27" s="1"/>
      <c r="B27" s="147" t="s">
        <v>76</v>
      </c>
      <c r="C27" s="147" t="s">
        <v>750</v>
      </c>
      <c r="D27" s="53">
        <v>7601.86</v>
      </c>
      <c r="E27" s="53">
        <v>7891.7828</v>
      </c>
      <c r="F27" s="174">
        <v>3.8138402969799499E-2</v>
      </c>
    </row>
    <row r="28" spans="1:6" x14ac:dyDescent="0.3">
      <c r="A28" s="1"/>
      <c r="B28" s="147" t="s">
        <v>76</v>
      </c>
      <c r="C28" s="147" t="s">
        <v>751</v>
      </c>
      <c r="D28" s="53">
        <v>7639.165</v>
      </c>
      <c r="E28" s="53">
        <v>8055.1634199999999</v>
      </c>
      <c r="F28" s="174">
        <v>5.4456006644705277E-2</v>
      </c>
    </row>
    <row r="29" spans="1:6" x14ac:dyDescent="0.3">
      <c r="A29" s="1"/>
      <c r="B29" s="147" t="s">
        <v>76</v>
      </c>
      <c r="C29" s="147" t="s">
        <v>752</v>
      </c>
      <c r="D29" s="53">
        <v>7606.366</v>
      </c>
      <c r="E29" s="53">
        <v>8045.5957900000003</v>
      </c>
      <c r="F29" s="174">
        <v>5.7745024365117324E-2</v>
      </c>
    </row>
    <row r="30" spans="1:6" x14ac:dyDescent="0.3">
      <c r="A30" s="1"/>
      <c r="B30" s="147" t="s">
        <v>76</v>
      </c>
      <c r="C30" s="147" t="s">
        <v>753</v>
      </c>
      <c r="D30" s="53">
        <v>7685.9650000000001</v>
      </c>
      <c r="E30" s="53">
        <v>7932.75425</v>
      </c>
      <c r="F30" s="174">
        <v>3.2109078040298132E-2</v>
      </c>
    </row>
    <row r="31" spans="1:6" x14ac:dyDescent="0.3">
      <c r="A31" s="1"/>
      <c r="B31" s="147" t="s">
        <v>76</v>
      </c>
      <c r="C31" s="147" t="s">
        <v>754</v>
      </c>
      <c r="D31" s="53">
        <v>7554.5540000000001</v>
      </c>
      <c r="E31" s="53">
        <v>7945.3108199999997</v>
      </c>
      <c r="F31" s="174">
        <v>5.1724670973296374E-2</v>
      </c>
    </row>
    <row r="32" spans="1:6" x14ac:dyDescent="0.3">
      <c r="A32" s="1"/>
      <c r="B32" s="147" t="s">
        <v>76</v>
      </c>
      <c r="C32" s="147" t="s">
        <v>755</v>
      </c>
      <c r="D32" s="53">
        <v>7585.5640000000003</v>
      </c>
      <c r="E32" s="53">
        <v>7974.0811100000001</v>
      </c>
      <c r="F32" s="174">
        <v>5.1217959534716202E-2</v>
      </c>
    </row>
    <row r="33" spans="1:6" x14ac:dyDescent="0.3">
      <c r="A33" s="1"/>
      <c r="B33" s="147" t="s">
        <v>76</v>
      </c>
      <c r="C33" s="147" t="s">
        <v>756</v>
      </c>
      <c r="D33" s="53">
        <v>7674.6620000000003</v>
      </c>
      <c r="E33" s="53">
        <v>7893.9899400000004</v>
      </c>
      <c r="F33" s="174">
        <v>2.8578188850531788E-2</v>
      </c>
    </row>
    <row r="34" spans="1:6" x14ac:dyDescent="0.3">
      <c r="A34" s="1"/>
      <c r="B34" s="147" t="s">
        <v>76</v>
      </c>
      <c r="C34" s="147" t="s">
        <v>757</v>
      </c>
      <c r="D34" s="53">
        <v>7699.3620000000001</v>
      </c>
      <c r="E34" s="53">
        <v>7990.7766700000002</v>
      </c>
      <c r="F34" s="174">
        <v>3.7849197115293456E-2</v>
      </c>
    </row>
    <row r="35" spans="1:6" x14ac:dyDescent="0.3">
      <c r="A35" s="1"/>
      <c r="B35" s="147" t="s">
        <v>76</v>
      </c>
      <c r="C35" s="147" t="s">
        <v>758</v>
      </c>
      <c r="D35" s="53">
        <v>7763.96</v>
      </c>
      <c r="E35" s="53">
        <v>8049.3855299999996</v>
      </c>
      <c r="F35" s="174">
        <v>3.676288002514181E-2</v>
      </c>
    </row>
    <row r="36" spans="1:6" x14ac:dyDescent="0.3">
      <c r="A36" s="1"/>
      <c r="B36" s="147" t="s">
        <v>76</v>
      </c>
      <c r="C36" s="147" t="s">
        <v>759</v>
      </c>
      <c r="D36" s="53">
        <v>7679.9660000000003</v>
      </c>
      <c r="E36" s="53">
        <v>8008.6429900000003</v>
      </c>
      <c r="F36" s="174">
        <v>4.2796672537352379E-2</v>
      </c>
    </row>
    <row r="37" spans="1:6" x14ac:dyDescent="0.3">
      <c r="A37" s="1"/>
      <c r="B37" s="147" t="s">
        <v>76</v>
      </c>
      <c r="C37" s="147" t="s">
        <v>760</v>
      </c>
      <c r="D37" s="53">
        <v>7577.9790000000003</v>
      </c>
      <c r="E37" s="53">
        <v>8020.1763499999997</v>
      </c>
      <c r="F37" s="174">
        <v>5.8352939484260916E-2</v>
      </c>
    </row>
    <row r="38" spans="1:6" x14ac:dyDescent="0.3">
      <c r="A38" s="1"/>
      <c r="B38" s="147" t="s">
        <v>76</v>
      </c>
      <c r="C38" s="147" t="s">
        <v>761</v>
      </c>
      <c r="D38" s="53">
        <v>7554.0201299999999</v>
      </c>
      <c r="E38" s="53">
        <v>7972.4849999999997</v>
      </c>
      <c r="F38" s="174">
        <v>5.5396313856526616E-2</v>
      </c>
    </row>
    <row r="39" spans="1:6" x14ac:dyDescent="0.3">
      <c r="A39" s="1"/>
      <c r="B39" s="147" t="s">
        <v>76</v>
      </c>
      <c r="C39" s="147" t="s">
        <v>762</v>
      </c>
      <c r="D39" s="53">
        <v>7547.17083</v>
      </c>
      <c r="E39" s="53">
        <v>7904.3136500000001</v>
      </c>
      <c r="F39" s="174">
        <v>4.7321417262791703E-2</v>
      </c>
    </row>
    <row r="40" spans="1:6" x14ac:dyDescent="0.3">
      <c r="A40" s="1"/>
      <c r="B40" s="147" t="s">
        <v>76</v>
      </c>
      <c r="C40" s="147" t="s">
        <v>763</v>
      </c>
      <c r="D40" s="53">
        <v>7438.5683399999998</v>
      </c>
      <c r="E40" s="53">
        <v>7783.2788499999997</v>
      </c>
      <c r="F40" s="174">
        <v>4.6340975069942017E-2</v>
      </c>
    </row>
    <row r="41" spans="1:6" x14ac:dyDescent="0.3">
      <c r="A41" s="1"/>
      <c r="B41" s="147" t="s">
        <v>76</v>
      </c>
      <c r="C41" s="147" t="s">
        <v>764</v>
      </c>
      <c r="D41" s="53">
        <v>7329.16345</v>
      </c>
      <c r="E41" s="53">
        <v>7649.8464999999997</v>
      </c>
      <c r="F41" s="174">
        <v>4.3754386457297526E-2</v>
      </c>
    </row>
    <row r="42" spans="1:6" x14ac:dyDescent="0.3">
      <c r="A42" s="1"/>
      <c r="B42" s="147" t="s">
        <v>76</v>
      </c>
      <c r="C42" s="147" t="s">
        <v>765</v>
      </c>
      <c r="D42" s="53">
        <v>7240.4503100000002</v>
      </c>
      <c r="E42" s="53">
        <v>7452.9401500000004</v>
      </c>
      <c r="F42" s="174">
        <v>2.9347600066604147E-2</v>
      </c>
    </row>
    <row r="43" spans="1:6" x14ac:dyDescent="0.3">
      <c r="A43" s="1"/>
      <c r="B43" s="147" t="s">
        <v>76</v>
      </c>
      <c r="C43" s="147" t="s">
        <v>766</v>
      </c>
      <c r="D43" s="53">
        <v>7376.0507500000003</v>
      </c>
      <c r="E43" s="53">
        <v>7494.9943300000004</v>
      </c>
      <c r="F43" s="174">
        <v>1.6125645556329719E-2</v>
      </c>
    </row>
    <row r="44" spans="1:6" x14ac:dyDescent="0.3">
      <c r="A44" s="1"/>
      <c r="B44" s="147" t="s">
        <v>76</v>
      </c>
      <c r="C44" s="147" t="s">
        <v>767</v>
      </c>
      <c r="D44" s="53">
        <v>7676.8119999999999</v>
      </c>
      <c r="E44" s="53">
        <v>7792.9557000000004</v>
      </c>
      <c r="F44" s="174">
        <v>1.5129157780599551E-2</v>
      </c>
    </row>
    <row r="45" spans="1:6" x14ac:dyDescent="0.3">
      <c r="A45" s="1"/>
      <c r="B45" s="147" t="s">
        <v>76</v>
      </c>
      <c r="C45" s="147" t="s">
        <v>768</v>
      </c>
      <c r="D45" s="53">
        <v>7740</v>
      </c>
      <c r="E45" s="53">
        <v>7827.89642</v>
      </c>
      <c r="F45" s="174">
        <v>1.1356126614987081E-2</v>
      </c>
    </row>
    <row r="46" spans="1:6" x14ac:dyDescent="0.3">
      <c r="A46" s="1"/>
      <c r="B46" s="147" t="s">
        <v>76</v>
      </c>
      <c r="C46" s="147" t="s">
        <v>769</v>
      </c>
      <c r="D46" s="53">
        <v>7686.1</v>
      </c>
      <c r="E46" s="53">
        <v>7802.3078299999997</v>
      </c>
      <c r="F46" s="174">
        <v>1.5119219109821625E-2</v>
      </c>
    </row>
    <row r="47" spans="1:6" x14ac:dyDescent="0.3">
      <c r="A47" s="1"/>
      <c r="B47" s="147" t="s">
        <v>76</v>
      </c>
      <c r="C47" s="147" t="s">
        <v>770</v>
      </c>
      <c r="D47" s="53">
        <v>7648.6</v>
      </c>
      <c r="E47" s="53">
        <v>7831.77574</v>
      </c>
      <c r="F47" s="174">
        <v>2.3948923986088957E-2</v>
      </c>
    </row>
    <row r="48" spans="1:6" x14ac:dyDescent="0.3">
      <c r="A48" s="1"/>
      <c r="B48" s="147" t="s">
        <v>76</v>
      </c>
      <c r="C48" s="147" t="s">
        <v>771</v>
      </c>
      <c r="D48" s="53">
        <v>7570.7</v>
      </c>
      <c r="E48" s="53">
        <v>7817.6205600000003</v>
      </c>
      <c r="F48" s="174">
        <v>3.261528788619282E-2</v>
      </c>
    </row>
    <row r="49" spans="1:6" x14ac:dyDescent="0.3">
      <c r="A49" s="1"/>
      <c r="B49" s="147" t="s">
        <v>76</v>
      </c>
      <c r="C49" s="147" t="s">
        <v>772</v>
      </c>
      <c r="D49" s="53">
        <v>7502.9</v>
      </c>
      <c r="E49" s="53">
        <v>7822.38652</v>
      </c>
      <c r="F49" s="174">
        <v>4.2581737728078481E-2</v>
      </c>
    </row>
    <row r="50" spans="1:6" x14ac:dyDescent="0.3">
      <c r="A50" s="1"/>
      <c r="B50" s="147" t="s">
        <v>76</v>
      </c>
      <c r="C50" s="147" t="s">
        <v>773</v>
      </c>
      <c r="D50" s="53">
        <v>7405.8</v>
      </c>
      <c r="E50" s="53">
        <v>7773.7784499999998</v>
      </c>
      <c r="F50" s="174">
        <v>4.9687873018445003E-2</v>
      </c>
    </row>
    <row r="51" spans="1:6" x14ac:dyDescent="0.3">
      <c r="A51" s="1"/>
      <c r="B51" s="147" t="s">
        <v>76</v>
      </c>
      <c r="C51" s="147" t="s">
        <v>774</v>
      </c>
      <c r="D51" s="53">
        <v>7266.9</v>
      </c>
      <c r="E51" s="53">
        <v>7718.6054400000003</v>
      </c>
      <c r="F51" s="174">
        <v>6.2159303141642246E-2</v>
      </c>
    </row>
    <row r="52" spans="1:6" x14ac:dyDescent="0.3">
      <c r="A52" s="1"/>
      <c r="B52" s="147" t="s">
        <v>76</v>
      </c>
      <c r="C52" s="147" t="s">
        <v>775</v>
      </c>
      <c r="D52" s="53">
        <v>7044.7</v>
      </c>
      <c r="E52" s="53">
        <v>7546.12781</v>
      </c>
      <c r="F52" s="174">
        <v>7.1178021775235273E-2</v>
      </c>
    </row>
    <row r="53" spans="1:6" x14ac:dyDescent="0.3">
      <c r="A53" s="1"/>
      <c r="B53" s="147" t="s">
        <v>76</v>
      </c>
      <c r="C53" s="147" t="s">
        <v>776</v>
      </c>
      <c r="D53" s="53">
        <v>6997.71</v>
      </c>
      <c r="E53" s="53">
        <v>7353.4292500000001</v>
      </c>
      <c r="F53" s="174">
        <v>5.0833665584884197E-2</v>
      </c>
    </row>
    <row r="54" spans="1:6" x14ac:dyDescent="0.3">
      <c r="A54" s="1"/>
      <c r="B54" s="147" t="s">
        <v>777</v>
      </c>
      <c r="C54" s="147" t="s">
        <v>77</v>
      </c>
      <c r="D54" s="53">
        <v>6842.24</v>
      </c>
      <c r="E54" s="53">
        <v>7026.8078599999999</v>
      </c>
      <c r="F54" s="174">
        <v>2.6974771419885888E-2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196" t="s">
        <v>2754</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c r="YF5" s="197"/>
      <c r="YG5" s="197"/>
      <c r="YH5" s="197"/>
      <c r="YI5" s="197"/>
      <c r="YJ5" s="197"/>
      <c r="YK5" s="197"/>
      <c r="YL5" s="197"/>
      <c r="YM5" s="197"/>
      <c r="YN5" s="197"/>
      <c r="YO5" s="197"/>
      <c r="YP5" s="197"/>
      <c r="YQ5" s="197"/>
      <c r="YR5" s="197"/>
      <c r="YS5" s="197"/>
      <c r="YT5" s="197"/>
      <c r="YU5" s="197"/>
    </row>
    <row r="6" spans="1:671" ht="19.95" customHeight="1" x14ac:dyDescent="0.3">
      <c r="A6" s="1"/>
      <c r="B6" s="195" t="s">
        <v>72</v>
      </c>
      <c r="C6" s="195" t="s">
        <v>500</v>
      </c>
      <c r="D6" s="224" t="s">
        <v>510</v>
      </c>
      <c r="E6" s="224"/>
      <c r="F6" s="224"/>
      <c r="G6" s="224"/>
      <c r="H6" s="224" t="s">
        <v>87</v>
      </c>
      <c r="I6" s="224"/>
      <c r="J6" s="224"/>
      <c r="K6" s="224"/>
      <c r="L6" s="224" t="s">
        <v>87</v>
      </c>
      <c r="M6" s="224"/>
      <c r="N6" s="224"/>
      <c r="O6" s="224"/>
      <c r="P6" s="224" t="s">
        <v>87</v>
      </c>
      <c r="Q6" s="224"/>
      <c r="R6" s="224"/>
      <c r="S6" s="224"/>
      <c r="T6" s="224" t="s">
        <v>87</v>
      </c>
      <c r="U6" s="224"/>
      <c r="V6" s="224"/>
      <c r="W6" s="224"/>
      <c r="X6" s="224" t="s">
        <v>125</v>
      </c>
      <c r="Y6" s="224"/>
      <c r="Z6" s="224"/>
      <c r="AA6" s="224"/>
      <c r="AB6" s="224" t="s">
        <v>125</v>
      </c>
      <c r="AC6" s="224"/>
      <c r="AD6" s="224"/>
      <c r="AE6" s="224"/>
      <c r="AF6" s="224" t="s">
        <v>171</v>
      </c>
      <c r="AG6" s="224"/>
      <c r="AH6" s="224"/>
      <c r="AI6" s="224"/>
      <c r="AJ6" s="224" t="s">
        <v>171</v>
      </c>
      <c r="AK6" s="224"/>
      <c r="AL6" s="224"/>
      <c r="AM6" s="224"/>
      <c r="AN6" s="224" t="s">
        <v>109</v>
      </c>
      <c r="AO6" s="224"/>
      <c r="AP6" s="224"/>
      <c r="AQ6" s="224"/>
      <c r="AR6" s="224" t="s">
        <v>109</v>
      </c>
      <c r="AS6" s="224"/>
      <c r="AT6" s="224"/>
      <c r="AU6" s="224"/>
      <c r="AV6" s="224" t="s">
        <v>109</v>
      </c>
      <c r="AW6" s="224"/>
      <c r="AX6" s="224"/>
      <c r="AY6" s="224"/>
      <c r="AZ6" s="224" t="s">
        <v>109</v>
      </c>
      <c r="BA6" s="224"/>
      <c r="BB6" s="224"/>
      <c r="BC6" s="224"/>
      <c r="BD6" s="224" t="s">
        <v>109</v>
      </c>
      <c r="BE6" s="224"/>
      <c r="BF6" s="224"/>
      <c r="BG6" s="224"/>
      <c r="BH6" s="224" t="s">
        <v>109</v>
      </c>
      <c r="BI6" s="224"/>
      <c r="BJ6" s="224"/>
      <c r="BK6" s="224"/>
      <c r="BL6" s="224" t="s">
        <v>109</v>
      </c>
      <c r="BM6" s="224"/>
      <c r="BN6" s="224"/>
      <c r="BO6" s="224"/>
      <c r="BP6" s="224" t="s">
        <v>109</v>
      </c>
      <c r="BQ6" s="224"/>
      <c r="BR6" s="224"/>
      <c r="BS6" s="224"/>
      <c r="BT6" s="224" t="s">
        <v>446</v>
      </c>
      <c r="BU6" s="224"/>
      <c r="BV6" s="224"/>
      <c r="BW6" s="224"/>
      <c r="BX6" s="224" t="s">
        <v>446</v>
      </c>
      <c r="BY6" s="224"/>
      <c r="BZ6" s="224"/>
      <c r="CA6" s="224"/>
      <c r="CB6" s="224" t="s">
        <v>446</v>
      </c>
      <c r="CC6" s="224"/>
      <c r="CD6" s="224"/>
      <c r="CE6" s="224"/>
      <c r="CF6" s="224" t="s">
        <v>446</v>
      </c>
      <c r="CG6" s="224"/>
      <c r="CH6" s="224"/>
      <c r="CI6" s="224"/>
      <c r="CJ6" s="224" t="s">
        <v>511</v>
      </c>
      <c r="CK6" s="224"/>
      <c r="CL6" s="224"/>
      <c r="CM6" s="224"/>
      <c r="CN6" s="224" t="s">
        <v>22</v>
      </c>
      <c r="CO6" s="224"/>
      <c r="CP6" s="224"/>
      <c r="CQ6" s="224"/>
      <c r="CR6" s="224" t="s">
        <v>22</v>
      </c>
      <c r="CS6" s="224"/>
      <c r="CT6" s="224"/>
      <c r="CU6" s="224"/>
      <c r="CV6" s="224" t="s">
        <v>22</v>
      </c>
      <c r="CW6" s="224"/>
      <c r="CX6" s="224"/>
      <c r="CY6" s="224"/>
      <c r="CZ6" s="224" t="s">
        <v>83</v>
      </c>
      <c r="DA6" s="224"/>
      <c r="DB6" s="224"/>
      <c r="DC6" s="224"/>
      <c r="DD6" s="224" t="s">
        <v>83</v>
      </c>
      <c r="DE6" s="224"/>
      <c r="DF6" s="224"/>
      <c r="DG6" s="224"/>
      <c r="DH6" s="224" t="s">
        <v>83</v>
      </c>
      <c r="DI6" s="224"/>
      <c r="DJ6" s="224"/>
      <c r="DK6" s="224"/>
      <c r="DL6" s="224" t="s">
        <v>83</v>
      </c>
      <c r="DM6" s="224"/>
      <c r="DN6" s="224"/>
      <c r="DO6" s="224"/>
      <c r="DP6" s="224" t="s">
        <v>83</v>
      </c>
      <c r="DQ6" s="224"/>
      <c r="DR6" s="224"/>
      <c r="DS6" s="224"/>
      <c r="DT6" s="224" t="s">
        <v>83</v>
      </c>
      <c r="DU6" s="224"/>
      <c r="DV6" s="224"/>
      <c r="DW6" s="224"/>
      <c r="DX6" s="224" t="s">
        <v>83</v>
      </c>
      <c r="DY6" s="224"/>
      <c r="DZ6" s="224"/>
      <c r="EA6" s="224"/>
      <c r="EB6" s="224" t="s">
        <v>437</v>
      </c>
      <c r="EC6" s="224"/>
      <c r="ED6" s="224"/>
      <c r="EE6" s="224"/>
      <c r="EF6" s="224" t="s">
        <v>79</v>
      </c>
      <c r="EG6" s="224"/>
      <c r="EH6" s="224"/>
      <c r="EI6" s="224"/>
      <c r="EJ6" s="224" t="s">
        <v>349</v>
      </c>
      <c r="EK6" s="224"/>
      <c r="EL6" s="224"/>
      <c r="EM6" s="224"/>
      <c r="EN6" s="224" t="s">
        <v>512</v>
      </c>
      <c r="EO6" s="224"/>
      <c r="EP6" s="224"/>
      <c r="EQ6" s="224"/>
      <c r="ER6" s="224" t="s">
        <v>512</v>
      </c>
      <c r="ES6" s="224"/>
      <c r="ET6" s="224"/>
      <c r="EU6" s="224"/>
      <c r="EV6" s="224" t="s">
        <v>513</v>
      </c>
      <c r="EW6" s="224"/>
      <c r="EX6" s="224"/>
      <c r="EY6" s="224"/>
      <c r="EZ6" s="224" t="s">
        <v>513</v>
      </c>
      <c r="FA6" s="224"/>
      <c r="FB6" s="224"/>
      <c r="FC6" s="224"/>
      <c r="FD6" s="224" t="s">
        <v>514</v>
      </c>
      <c r="FE6" s="224"/>
      <c r="FF6" s="224"/>
      <c r="FG6" s="224"/>
      <c r="FH6" s="224" t="s">
        <v>515</v>
      </c>
      <c r="FI6" s="224"/>
      <c r="FJ6" s="224"/>
      <c r="FK6" s="224"/>
      <c r="FL6" s="224" t="s">
        <v>515</v>
      </c>
      <c r="FM6" s="224"/>
      <c r="FN6" s="224"/>
      <c r="FO6" s="224"/>
      <c r="FP6" s="224" t="s">
        <v>516</v>
      </c>
      <c r="FQ6" s="224"/>
      <c r="FR6" s="224"/>
      <c r="FS6" s="224"/>
      <c r="FT6" s="224" t="s">
        <v>517</v>
      </c>
      <c r="FU6" s="224"/>
      <c r="FV6" s="224"/>
      <c r="FW6" s="224"/>
      <c r="FX6" s="224" t="s">
        <v>518</v>
      </c>
      <c r="FY6" s="224"/>
      <c r="FZ6" s="224"/>
      <c r="GA6" s="224"/>
      <c r="GB6" s="224" t="s">
        <v>106</v>
      </c>
      <c r="GC6" s="224"/>
      <c r="GD6" s="224"/>
      <c r="GE6" s="224"/>
      <c r="GF6" s="224" t="s">
        <v>106</v>
      </c>
      <c r="GG6" s="224"/>
      <c r="GH6" s="224"/>
      <c r="GI6" s="224"/>
      <c r="GJ6" s="224" t="s">
        <v>106</v>
      </c>
      <c r="GK6" s="224"/>
      <c r="GL6" s="224"/>
      <c r="GM6" s="224"/>
      <c r="GN6" s="224" t="s">
        <v>65</v>
      </c>
      <c r="GO6" s="224"/>
      <c r="GP6" s="224"/>
      <c r="GQ6" s="224"/>
      <c r="GR6" s="224" t="s">
        <v>65</v>
      </c>
      <c r="GS6" s="224"/>
      <c r="GT6" s="224"/>
      <c r="GU6" s="224"/>
      <c r="GV6" s="224" t="s">
        <v>65</v>
      </c>
      <c r="GW6" s="224"/>
      <c r="GX6" s="224"/>
      <c r="GY6" s="224"/>
      <c r="GZ6" s="224" t="s">
        <v>65</v>
      </c>
      <c r="HA6" s="224"/>
      <c r="HB6" s="224"/>
      <c r="HC6" s="224"/>
      <c r="HD6" s="224" t="s">
        <v>65</v>
      </c>
      <c r="HE6" s="224"/>
      <c r="HF6" s="224"/>
      <c r="HG6" s="224"/>
      <c r="HH6" s="224" t="s">
        <v>65</v>
      </c>
      <c r="HI6" s="224"/>
      <c r="HJ6" s="224"/>
      <c r="HK6" s="224"/>
      <c r="HL6" s="224" t="s">
        <v>519</v>
      </c>
      <c r="HM6" s="224"/>
      <c r="HN6" s="224"/>
      <c r="HO6" s="224"/>
      <c r="HP6" s="224" t="s">
        <v>519</v>
      </c>
      <c r="HQ6" s="224"/>
      <c r="HR6" s="224"/>
      <c r="HS6" s="224"/>
      <c r="HT6" s="224" t="s">
        <v>520</v>
      </c>
      <c r="HU6" s="224"/>
      <c r="HV6" s="224"/>
      <c r="HW6" s="224"/>
      <c r="HX6" s="224" t="s">
        <v>90</v>
      </c>
      <c r="HY6" s="224"/>
      <c r="HZ6" s="224"/>
      <c r="IA6" s="224"/>
      <c r="IB6" s="224" t="s">
        <v>90</v>
      </c>
      <c r="IC6" s="224"/>
      <c r="ID6" s="224"/>
      <c r="IE6" s="224"/>
      <c r="IF6" s="224" t="s">
        <v>90</v>
      </c>
      <c r="IG6" s="224"/>
      <c r="IH6" s="224"/>
      <c r="II6" s="224"/>
      <c r="IJ6" s="224" t="s">
        <v>97</v>
      </c>
      <c r="IK6" s="224"/>
      <c r="IL6" s="224"/>
      <c r="IM6" s="224"/>
      <c r="IN6" s="224" t="s">
        <v>97</v>
      </c>
      <c r="IO6" s="224"/>
      <c r="IP6" s="224"/>
      <c r="IQ6" s="224"/>
      <c r="IR6" s="224" t="s">
        <v>97</v>
      </c>
      <c r="IS6" s="224"/>
      <c r="IT6" s="224"/>
      <c r="IU6" s="224"/>
      <c r="IV6" s="224" t="s">
        <v>97</v>
      </c>
      <c r="IW6" s="224"/>
      <c r="IX6" s="224"/>
      <c r="IY6" s="224"/>
      <c r="IZ6" s="224" t="s">
        <v>97</v>
      </c>
      <c r="JA6" s="224"/>
      <c r="JB6" s="224"/>
      <c r="JC6" s="224"/>
      <c r="JD6" s="224" t="s">
        <v>97</v>
      </c>
      <c r="JE6" s="224"/>
      <c r="JF6" s="224"/>
      <c r="JG6" s="224"/>
      <c r="JH6" s="224" t="s">
        <v>97</v>
      </c>
      <c r="JI6" s="224"/>
      <c r="JJ6" s="224"/>
      <c r="JK6" s="224"/>
      <c r="JL6" s="224" t="s">
        <v>97</v>
      </c>
      <c r="JM6" s="224"/>
      <c r="JN6" s="224"/>
      <c r="JO6" s="224"/>
      <c r="JP6" s="224" t="s">
        <v>97</v>
      </c>
      <c r="JQ6" s="224"/>
      <c r="JR6" s="224"/>
      <c r="JS6" s="224"/>
      <c r="JT6" s="224" t="s">
        <v>97</v>
      </c>
      <c r="JU6" s="224"/>
      <c r="JV6" s="224"/>
      <c r="JW6" s="224"/>
      <c r="JX6" s="224" t="s">
        <v>97</v>
      </c>
      <c r="JY6" s="224"/>
      <c r="JZ6" s="224"/>
      <c r="KA6" s="224"/>
      <c r="KB6" s="224" t="s">
        <v>97</v>
      </c>
      <c r="KC6" s="224"/>
      <c r="KD6" s="224"/>
      <c r="KE6" s="224"/>
      <c r="KF6" s="224" t="s">
        <v>97</v>
      </c>
      <c r="KG6" s="224"/>
      <c r="KH6" s="224"/>
      <c r="KI6" s="224"/>
      <c r="KJ6" s="224" t="s">
        <v>97</v>
      </c>
      <c r="KK6" s="224"/>
      <c r="KL6" s="224"/>
      <c r="KM6" s="224"/>
      <c r="KN6" s="224" t="s">
        <v>521</v>
      </c>
      <c r="KO6" s="224"/>
      <c r="KP6" s="224"/>
      <c r="KQ6" s="224"/>
      <c r="KR6" s="224" t="s">
        <v>521</v>
      </c>
      <c r="KS6" s="224"/>
      <c r="KT6" s="224"/>
      <c r="KU6" s="224"/>
      <c r="KV6" s="224" t="s">
        <v>522</v>
      </c>
      <c r="KW6" s="224"/>
      <c r="KX6" s="224"/>
      <c r="KY6" s="224"/>
      <c r="KZ6" s="224" t="s">
        <v>149</v>
      </c>
      <c r="LA6" s="224"/>
      <c r="LB6" s="224"/>
      <c r="LC6" s="224"/>
      <c r="LD6" s="224" t="s">
        <v>149</v>
      </c>
      <c r="LE6" s="224"/>
      <c r="LF6" s="224"/>
      <c r="LG6" s="224"/>
      <c r="LH6" s="224" t="s">
        <v>149</v>
      </c>
      <c r="LI6" s="224"/>
      <c r="LJ6" s="224"/>
      <c r="LK6" s="224"/>
      <c r="LL6" s="224" t="s">
        <v>149</v>
      </c>
      <c r="LM6" s="224"/>
      <c r="LN6" s="224"/>
      <c r="LO6" s="224"/>
      <c r="LP6" s="224" t="s">
        <v>149</v>
      </c>
      <c r="LQ6" s="224"/>
      <c r="LR6" s="224"/>
      <c r="LS6" s="224"/>
      <c r="LT6" s="224" t="s">
        <v>149</v>
      </c>
      <c r="LU6" s="224"/>
      <c r="LV6" s="224"/>
      <c r="LW6" s="224"/>
      <c r="LX6" s="224" t="s">
        <v>149</v>
      </c>
      <c r="LY6" s="224"/>
      <c r="LZ6" s="224"/>
      <c r="MA6" s="224"/>
      <c r="MB6" s="224" t="s">
        <v>149</v>
      </c>
      <c r="MC6" s="224"/>
      <c r="MD6" s="224"/>
      <c r="ME6" s="224"/>
      <c r="MF6" s="224" t="s">
        <v>149</v>
      </c>
      <c r="MG6" s="224"/>
      <c r="MH6" s="224"/>
      <c r="MI6" s="224"/>
      <c r="MJ6" s="224" t="s">
        <v>149</v>
      </c>
      <c r="MK6" s="224"/>
      <c r="ML6" s="224"/>
      <c r="MM6" s="224"/>
      <c r="MN6" s="224" t="s">
        <v>149</v>
      </c>
      <c r="MO6" s="224"/>
      <c r="MP6" s="224"/>
      <c r="MQ6" s="224"/>
      <c r="MR6" s="224" t="s">
        <v>149</v>
      </c>
      <c r="MS6" s="224"/>
      <c r="MT6" s="224"/>
      <c r="MU6" s="224"/>
      <c r="MV6" s="224" t="s">
        <v>163</v>
      </c>
      <c r="MW6" s="224"/>
      <c r="MX6" s="224"/>
      <c r="MY6" s="224"/>
      <c r="MZ6" s="224" t="s">
        <v>163</v>
      </c>
      <c r="NA6" s="224"/>
      <c r="NB6" s="224"/>
      <c r="NC6" s="224"/>
      <c r="ND6" s="224" t="s">
        <v>163</v>
      </c>
      <c r="NE6" s="224"/>
      <c r="NF6" s="224"/>
      <c r="NG6" s="224"/>
      <c r="NH6" s="224" t="s">
        <v>163</v>
      </c>
      <c r="NI6" s="224"/>
      <c r="NJ6" s="224"/>
      <c r="NK6" s="224"/>
      <c r="NL6" s="224" t="s">
        <v>168</v>
      </c>
      <c r="NM6" s="224"/>
      <c r="NN6" s="224"/>
      <c r="NO6" s="224"/>
      <c r="NP6" s="224" t="s">
        <v>168</v>
      </c>
      <c r="NQ6" s="224"/>
      <c r="NR6" s="224"/>
      <c r="NS6" s="224"/>
      <c r="NT6" s="224" t="s">
        <v>523</v>
      </c>
      <c r="NU6" s="224"/>
      <c r="NV6" s="224"/>
      <c r="NW6" s="224"/>
      <c r="NX6" s="224" t="s">
        <v>523</v>
      </c>
      <c r="NY6" s="224"/>
      <c r="NZ6" s="224"/>
      <c r="OA6" s="224"/>
      <c r="OB6" s="224" t="s">
        <v>524</v>
      </c>
      <c r="OC6" s="224"/>
      <c r="OD6" s="224"/>
      <c r="OE6" s="224"/>
      <c r="OF6" s="224" t="s">
        <v>525</v>
      </c>
      <c r="OG6" s="224"/>
      <c r="OH6" s="224"/>
      <c r="OI6" s="224"/>
      <c r="OJ6" s="224" t="s">
        <v>526</v>
      </c>
      <c r="OK6" s="224"/>
      <c r="OL6" s="224"/>
      <c r="OM6" s="224"/>
      <c r="ON6" s="224" t="s">
        <v>527</v>
      </c>
      <c r="OO6" s="224"/>
      <c r="OP6" s="224"/>
      <c r="OQ6" s="224"/>
      <c r="OR6" s="224" t="s">
        <v>528</v>
      </c>
      <c r="OS6" s="224"/>
      <c r="OT6" s="224"/>
      <c r="OU6" s="224"/>
      <c r="OV6" s="224" t="s">
        <v>529</v>
      </c>
      <c r="OW6" s="224"/>
      <c r="OX6" s="224"/>
      <c r="OY6" s="224"/>
      <c r="OZ6" s="224" t="s">
        <v>530</v>
      </c>
      <c r="PA6" s="224"/>
      <c r="PB6" s="224"/>
      <c r="PC6" s="224"/>
      <c r="PD6" s="224" t="s">
        <v>125</v>
      </c>
      <c r="PE6" s="224"/>
      <c r="PF6" s="224"/>
      <c r="PG6" s="224"/>
      <c r="PH6" s="224" t="s">
        <v>125</v>
      </c>
      <c r="PI6" s="224"/>
      <c r="PJ6" s="224"/>
      <c r="PK6" s="224"/>
      <c r="PL6" s="224" t="s">
        <v>109</v>
      </c>
      <c r="PM6" s="224"/>
      <c r="PN6" s="224"/>
      <c r="PO6" s="224"/>
      <c r="PP6" s="224" t="s">
        <v>437</v>
      </c>
      <c r="PQ6" s="224"/>
      <c r="PR6" s="224"/>
      <c r="PS6" s="224"/>
      <c r="PT6" s="224" t="s">
        <v>531</v>
      </c>
      <c r="PU6" s="224"/>
      <c r="PV6" s="224"/>
      <c r="PW6" s="224"/>
      <c r="PX6" s="224" t="s">
        <v>532</v>
      </c>
      <c r="PY6" s="224"/>
      <c r="PZ6" s="224"/>
      <c r="QA6" s="224"/>
      <c r="QB6" s="224" t="s">
        <v>533</v>
      </c>
      <c r="QC6" s="224"/>
      <c r="QD6" s="224"/>
      <c r="QE6" s="224"/>
      <c r="QF6" s="224" t="s">
        <v>534</v>
      </c>
      <c r="QG6" s="224"/>
      <c r="QH6" s="224"/>
      <c r="QI6" s="224"/>
      <c r="QJ6" s="224" t="s">
        <v>535</v>
      </c>
      <c r="QK6" s="224"/>
      <c r="QL6" s="224"/>
      <c r="QM6" s="224"/>
      <c r="QN6" s="224" t="s">
        <v>536</v>
      </c>
      <c r="QO6" s="224"/>
      <c r="QP6" s="224"/>
      <c r="QQ6" s="224"/>
      <c r="QR6" s="224" t="s">
        <v>537</v>
      </c>
      <c r="QS6" s="224"/>
      <c r="QT6" s="224"/>
      <c r="QU6" s="224"/>
      <c r="QV6" s="224" t="s">
        <v>538</v>
      </c>
      <c r="QW6" s="224"/>
      <c r="QX6" s="224"/>
      <c r="QY6" s="224"/>
      <c r="QZ6" s="224" t="s">
        <v>539</v>
      </c>
      <c r="RA6" s="224"/>
      <c r="RB6" s="224"/>
      <c r="RC6" s="224"/>
      <c r="RD6" s="224" t="s">
        <v>540</v>
      </c>
      <c r="RE6" s="224"/>
      <c r="RF6" s="224"/>
      <c r="RG6" s="224"/>
      <c r="RH6" s="224" t="s">
        <v>356</v>
      </c>
      <c r="RI6" s="224"/>
      <c r="RJ6" s="224"/>
      <c r="RK6" s="224"/>
      <c r="RL6" s="224" t="s">
        <v>541</v>
      </c>
      <c r="RM6" s="224"/>
      <c r="RN6" s="224"/>
      <c r="RO6" s="224"/>
      <c r="RP6" s="224" t="s">
        <v>542</v>
      </c>
      <c r="RQ6" s="224"/>
      <c r="RR6" s="224"/>
      <c r="RS6" s="224"/>
      <c r="RT6" s="224" t="s">
        <v>543</v>
      </c>
      <c r="RU6" s="224"/>
      <c r="RV6" s="224"/>
      <c r="RW6" s="224"/>
      <c r="RX6" s="224" t="s">
        <v>544</v>
      </c>
      <c r="RY6" s="224"/>
      <c r="RZ6" s="224"/>
      <c r="SA6" s="224"/>
      <c r="SB6" s="224" t="s">
        <v>235</v>
      </c>
      <c r="SC6" s="224"/>
      <c r="SD6" s="224"/>
      <c r="SE6" s="224"/>
      <c r="SF6" s="224" t="s">
        <v>545</v>
      </c>
      <c r="SG6" s="224"/>
      <c r="SH6" s="224"/>
      <c r="SI6" s="224"/>
      <c r="SJ6" s="224" t="s">
        <v>546</v>
      </c>
      <c r="SK6" s="224"/>
      <c r="SL6" s="224"/>
      <c r="SM6" s="224"/>
      <c r="SN6" s="224" t="s">
        <v>546</v>
      </c>
      <c r="SO6" s="224"/>
      <c r="SP6" s="224"/>
      <c r="SQ6" s="224"/>
      <c r="SR6" s="224" t="s">
        <v>546</v>
      </c>
      <c r="SS6" s="224"/>
      <c r="ST6" s="224"/>
      <c r="SU6" s="224"/>
      <c r="SV6" s="224" t="s">
        <v>546</v>
      </c>
      <c r="SW6" s="224"/>
      <c r="SX6" s="224"/>
      <c r="SY6" s="224"/>
      <c r="SZ6" s="224" t="s">
        <v>547</v>
      </c>
      <c r="TA6" s="224"/>
      <c r="TB6" s="224"/>
      <c r="TC6" s="224"/>
      <c r="TD6" s="224" t="s">
        <v>548</v>
      </c>
      <c r="TE6" s="224"/>
      <c r="TF6" s="224"/>
      <c r="TG6" s="224"/>
      <c r="TH6" s="224" t="s">
        <v>548</v>
      </c>
      <c r="TI6" s="224"/>
      <c r="TJ6" s="224"/>
      <c r="TK6" s="224"/>
      <c r="TL6" s="224" t="s">
        <v>97</v>
      </c>
      <c r="TM6" s="224"/>
      <c r="TN6" s="224"/>
      <c r="TO6" s="224"/>
      <c r="TP6" s="224" t="s">
        <v>97</v>
      </c>
      <c r="TQ6" s="224"/>
      <c r="TR6" s="224"/>
      <c r="TS6" s="224"/>
      <c r="TT6" s="224" t="s">
        <v>97</v>
      </c>
      <c r="TU6" s="224"/>
      <c r="TV6" s="224"/>
      <c r="TW6" s="224"/>
      <c r="TX6" s="224" t="s">
        <v>97</v>
      </c>
      <c r="TY6" s="224"/>
      <c r="TZ6" s="224"/>
      <c r="UA6" s="224"/>
      <c r="UB6" s="224" t="s">
        <v>97</v>
      </c>
      <c r="UC6" s="224"/>
      <c r="UD6" s="224"/>
      <c r="UE6" s="224"/>
      <c r="UF6" s="224" t="s">
        <v>97</v>
      </c>
      <c r="UG6" s="224"/>
      <c r="UH6" s="224"/>
      <c r="UI6" s="224"/>
      <c r="UJ6" s="224" t="s">
        <v>549</v>
      </c>
      <c r="UK6" s="224"/>
      <c r="UL6" s="224"/>
      <c r="UM6" s="224"/>
      <c r="UN6" s="224" t="s">
        <v>549</v>
      </c>
      <c r="UO6" s="224"/>
      <c r="UP6" s="224"/>
      <c r="UQ6" s="224"/>
      <c r="UR6" s="224" t="s">
        <v>550</v>
      </c>
      <c r="US6" s="224"/>
      <c r="UT6" s="224"/>
      <c r="UU6" s="224"/>
      <c r="UV6" s="224" t="s">
        <v>550</v>
      </c>
      <c r="UW6" s="224"/>
      <c r="UX6" s="224"/>
      <c r="UY6" s="224"/>
      <c r="UZ6" s="224" t="s">
        <v>550</v>
      </c>
      <c r="VA6" s="224"/>
      <c r="VB6" s="224"/>
      <c r="VC6" s="224"/>
      <c r="VD6" s="224" t="s">
        <v>550</v>
      </c>
      <c r="VE6" s="224"/>
      <c r="VF6" s="224"/>
      <c r="VG6" s="224"/>
      <c r="VH6" s="224" t="s">
        <v>295</v>
      </c>
      <c r="VI6" s="224"/>
      <c r="VJ6" s="224"/>
      <c r="VK6" s="224"/>
      <c r="VL6" s="224" t="s">
        <v>551</v>
      </c>
      <c r="VM6" s="224"/>
      <c r="VN6" s="224"/>
      <c r="VO6" s="224"/>
      <c r="VP6" s="224" t="s">
        <v>552</v>
      </c>
      <c r="VQ6" s="224"/>
      <c r="VR6" s="224"/>
      <c r="VS6" s="224"/>
      <c r="VT6" s="224" t="s">
        <v>149</v>
      </c>
      <c r="VU6" s="224"/>
      <c r="VV6" s="224"/>
      <c r="VW6" s="224"/>
      <c r="VX6" s="224" t="s">
        <v>149</v>
      </c>
      <c r="VY6" s="224"/>
      <c r="VZ6" s="224"/>
      <c r="WA6" s="224"/>
      <c r="WB6" s="224" t="s">
        <v>149</v>
      </c>
      <c r="WC6" s="224"/>
      <c r="WD6" s="224"/>
      <c r="WE6" s="224"/>
      <c r="WF6" s="224" t="s">
        <v>149</v>
      </c>
      <c r="WG6" s="224"/>
      <c r="WH6" s="224"/>
      <c r="WI6" s="224"/>
      <c r="WJ6" s="224" t="s">
        <v>149</v>
      </c>
      <c r="WK6" s="224"/>
      <c r="WL6" s="224"/>
      <c r="WM6" s="224"/>
      <c r="WN6" s="224" t="s">
        <v>364</v>
      </c>
      <c r="WO6" s="224"/>
      <c r="WP6" s="224"/>
      <c r="WQ6" s="224"/>
      <c r="WR6" s="224" t="s">
        <v>364</v>
      </c>
      <c r="WS6" s="224"/>
      <c r="WT6" s="224"/>
      <c r="WU6" s="224"/>
      <c r="WV6" s="224" t="s">
        <v>364</v>
      </c>
      <c r="WW6" s="224"/>
      <c r="WX6" s="224"/>
      <c r="WY6" s="224"/>
      <c r="WZ6" s="224" t="s">
        <v>364</v>
      </c>
      <c r="XA6" s="224"/>
      <c r="XB6" s="224"/>
      <c r="XC6" s="224"/>
      <c r="XD6" s="224" t="s">
        <v>553</v>
      </c>
      <c r="XE6" s="224"/>
      <c r="XF6" s="224"/>
      <c r="XG6" s="224"/>
      <c r="XH6" s="224" t="s">
        <v>554</v>
      </c>
      <c r="XI6" s="224"/>
      <c r="XJ6" s="224"/>
      <c r="XK6" s="224"/>
      <c r="XL6" s="224" t="s">
        <v>554</v>
      </c>
      <c r="XM6" s="224"/>
      <c r="XN6" s="224"/>
      <c r="XO6" s="224"/>
      <c r="XP6" s="224" t="s">
        <v>555</v>
      </c>
      <c r="XQ6" s="224"/>
      <c r="XR6" s="224"/>
      <c r="XS6" s="224"/>
      <c r="XT6" s="224" t="s">
        <v>556</v>
      </c>
      <c r="XU6" s="224"/>
      <c r="XV6" s="224"/>
      <c r="XW6" s="224"/>
      <c r="XX6" s="224" t="s">
        <v>556</v>
      </c>
      <c r="XY6" s="224"/>
      <c r="XZ6" s="224"/>
      <c r="YA6" s="224"/>
      <c r="YB6" s="224" t="s">
        <v>188</v>
      </c>
      <c r="YC6" s="224"/>
      <c r="YD6" s="224"/>
      <c r="YE6" s="224"/>
      <c r="YF6" s="224" t="s">
        <v>199</v>
      </c>
      <c r="YG6" s="224"/>
      <c r="YH6" s="224"/>
      <c r="YI6" s="224"/>
      <c r="YJ6" s="224" t="s">
        <v>203</v>
      </c>
      <c r="YK6" s="224"/>
      <c r="YL6" s="224"/>
      <c r="YM6" s="224"/>
      <c r="YN6" s="224" t="s">
        <v>557</v>
      </c>
      <c r="YO6" s="224"/>
      <c r="YP6" s="224"/>
      <c r="YQ6" s="224"/>
      <c r="YR6" s="224" t="s">
        <v>240</v>
      </c>
      <c r="YS6" s="224"/>
      <c r="YT6" s="224"/>
      <c r="YU6" s="224"/>
    </row>
    <row r="7" spans="1:671" ht="40.049999999999997" customHeight="1" x14ac:dyDescent="0.3">
      <c r="A7" s="1"/>
      <c r="B7" s="195"/>
      <c r="C7" s="195"/>
      <c r="D7" s="232" t="s">
        <v>563</v>
      </c>
      <c r="E7" s="195"/>
      <c r="F7" s="195"/>
      <c r="G7" s="195"/>
      <c r="H7" s="232" t="s">
        <v>282</v>
      </c>
      <c r="I7" s="195"/>
      <c r="J7" s="195"/>
      <c r="K7" s="195"/>
      <c r="L7" s="232" t="s">
        <v>564</v>
      </c>
      <c r="M7" s="195"/>
      <c r="N7" s="195"/>
      <c r="O7" s="195"/>
      <c r="P7" s="232" t="s">
        <v>565</v>
      </c>
      <c r="Q7" s="195"/>
      <c r="R7" s="195"/>
      <c r="S7" s="195"/>
      <c r="T7" s="232" t="s">
        <v>566</v>
      </c>
      <c r="U7" s="195"/>
      <c r="V7" s="195"/>
      <c r="W7" s="195"/>
      <c r="X7" s="232" t="s">
        <v>567</v>
      </c>
      <c r="Y7" s="195"/>
      <c r="Z7" s="195"/>
      <c r="AA7" s="195"/>
      <c r="AB7" s="232" t="s">
        <v>568</v>
      </c>
      <c r="AC7" s="195"/>
      <c r="AD7" s="195"/>
      <c r="AE7" s="195"/>
      <c r="AF7" s="232" t="s">
        <v>569</v>
      </c>
      <c r="AG7" s="195"/>
      <c r="AH7" s="195"/>
      <c r="AI7" s="195"/>
      <c r="AJ7" s="232" t="s">
        <v>570</v>
      </c>
      <c r="AK7" s="195"/>
      <c r="AL7" s="195"/>
      <c r="AM7" s="195"/>
      <c r="AN7" s="232" t="s">
        <v>571</v>
      </c>
      <c r="AO7" s="195"/>
      <c r="AP7" s="195"/>
      <c r="AQ7" s="195"/>
      <c r="AR7" s="232" t="s">
        <v>572</v>
      </c>
      <c r="AS7" s="195"/>
      <c r="AT7" s="195"/>
      <c r="AU7" s="195"/>
      <c r="AV7" s="232" t="s">
        <v>573</v>
      </c>
      <c r="AW7" s="195"/>
      <c r="AX7" s="195"/>
      <c r="AY7" s="195"/>
      <c r="AZ7" s="232" t="s">
        <v>574</v>
      </c>
      <c r="BA7" s="195"/>
      <c r="BB7" s="195"/>
      <c r="BC7" s="195"/>
      <c r="BD7" s="232" t="s">
        <v>575</v>
      </c>
      <c r="BE7" s="195"/>
      <c r="BF7" s="195"/>
      <c r="BG7" s="195"/>
      <c r="BH7" s="232" t="s">
        <v>576</v>
      </c>
      <c r="BI7" s="195"/>
      <c r="BJ7" s="195"/>
      <c r="BK7" s="195"/>
      <c r="BL7" s="232" t="s">
        <v>577</v>
      </c>
      <c r="BM7" s="195"/>
      <c r="BN7" s="195"/>
      <c r="BO7" s="195"/>
      <c r="BP7" s="232" t="s">
        <v>578</v>
      </c>
      <c r="BQ7" s="195"/>
      <c r="BR7" s="195"/>
      <c r="BS7" s="195"/>
      <c r="BT7" s="232" t="s">
        <v>579</v>
      </c>
      <c r="BU7" s="195"/>
      <c r="BV7" s="195"/>
      <c r="BW7" s="195"/>
      <c r="BX7" s="232" t="s">
        <v>580</v>
      </c>
      <c r="BY7" s="195"/>
      <c r="BZ7" s="195"/>
      <c r="CA7" s="195"/>
      <c r="CB7" s="232" t="s">
        <v>581</v>
      </c>
      <c r="CC7" s="195"/>
      <c r="CD7" s="195"/>
      <c r="CE7" s="195"/>
      <c r="CF7" s="232" t="s">
        <v>582</v>
      </c>
      <c r="CG7" s="195"/>
      <c r="CH7" s="195"/>
      <c r="CI7" s="195"/>
      <c r="CJ7" s="232" t="s">
        <v>583</v>
      </c>
      <c r="CK7" s="195"/>
      <c r="CL7" s="195"/>
      <c r="CM7" s="195"/>
      <c r="CN7" s="232" t="s">
        <v>584</v>
      </c>
      <c r="CO7" s="195"/>
      <c r="CP7" s="195"/>
      <c r="CQ7" s="195"/>
      <c r="CR7" s="232" t="s">
        <v>585</v>
      </c>
      <c r="CS7" s="195"/>
      <c r="CT7" s="195"/>
      <c r="CU7" s="195"/>
      <c r="CV7" s="232" t="s">
        <v>23</v>
      </c>
      <c r="CW7" s="195"/>
      <c r="CX7" s="195"/>
      <c r="CY7" s="195"/>
      <c r="CZ7" s="232" t="s">
        <v>586</v>
      </c>
      <c r="DA7" s="195"/>
      <c r="DB7" s="195"/>
      <c r="DC7" s="195"/>
      <c r="DD7" s="232" t="s">
        <v>587</v>
      </c>
      <c r="DE7" s="195"/>
      <c r="DF7" s="195"/>
      <c r="DG7" s="195"/>
      <c r="DH7" s="232" t="s">
        <v>588</v>
      </c>
      <c r="DI7" s="195"/>
      <c r="DJ7" s="195"/>
      <c r="DK7" s="195"/>
      <c r="DL7" s="232" t="s">
        <v>589</v>
      </c>
      <c r="DM7" s="195"/>
      <c r="DN7" s="195"/>
      <c r="DO7" s="195"/>
      <c r="DP7" s="232" t="s">
        <v>590</v>
      </c>
      <c r="DQ7" s="195"/>
      <c r="DR7" s="195"/>
      <c r="DS7" s="195"/>
      <c r="DT7" s="232" t="s">
        <v>591</v>
      </c>
      <c r="DU7" s="195"/>
      <c r="DV7" s="195"/>
      <c r="DW7" s="195"/>
      <c r="DX7" s="232" t="s">
        <v>592</v>
      </c>
      <c r="DY7" s="195"/>
      <c r="DZ7" s="195"/>
      <c r="EA7" s="195"/>
      <c r="EB7" s="232" t="s">
        <v>593</v>
      </c>
      <c r="EC7" s="195"/>
      <c r="ED7" s="195"/>
      <c r="EE7" s="195"/>
      <c r="EF7" s="232" t="s">
        <v>594</v>
      </c>
      <c r="EG7" s="195"/>
      <c r="EH7" s="195"/>
      <c r="EI7" s="195"/>
      <c r="EJ7" s="232" t="s">
        <v>595</v>
      </c>
      <c r="EK7" s="195"/>
      <c r="EL7" s="195"/>
      <c r="EM7" s="195"/>
      <c r="EN7" s="232" t="s">
        <v>596</v>
      </c>
      <c r="EO7" s="195"/>
      <c r="EP7" s="195"/>
      <c r="EQ7" s="195"/>
      <c r="ER7" s="232" t="s">
        <v>597</v>
      </c>
      <c r="ES7" s="195"/>
      <c r="ET7" s="195"/>
      <c r="EU7" s="195"/>
      <c r="EV7" s="232" t="s">
        <v>598</v>
      </c>
      <c r="EW7" s="195"/>
      <c r="EX7" s="195"/>
      <c r="EY7" s="195"/>
      <c r="EZ7" s="232" t="s">
        <v>599</v>
      </c>
      <c r="FA7" s="195"/>
      <c r="FB7" s="195"/>
      <c r="FC7" s="195"/>
      <c r="FD7" s="232" t="s">
        <v>514</v>
      </c>
      <c r="FE7" s="195"/>
      <c r="FF7" s="195"/>
      <c r="FG7" s="195"/>
      <c r="FH7" s="232" t="s">
        <v>600</v>
      </c>
      <c r="FI7" s="195"/>
      <c r="FJ7" s="195"/>
      <c r="FK7" s="195"/>
      <c r="FL7" s="232" t="s">
        <v>601</v>
      </c>
      <c r="FM7" s="195"/>
      <c r="FN7" s="195"/>
      <c r="FO7" s="195"/>
      <c r="FP7" s="232" t="s">
        <v>602</v>
      </c>
      <c r="FQ7" s="195"/>
      <c r="FR7" s="195"/>
      <c r="FS7" s="195"/>
      <c r="FT7" s="232" t="s">
        <v>603</v>
      </c>
      <c r="FU7" s="195"/>
      <c r="FV7" s="195"/>
      <c r="FW7" s="195"/>
      <c r="FX7" s="232" t="s">
        <v>604</v>
      </c>
      <c r="FY7" s="195"/>
      <c r="FZ7" s="195"/>
      <c r="GA7" s="195"/>
      <c r="GB7" s="232" t="s">
        <v>605</v>
      </c>
      <c r="GC7" s="195"/>
      <c r="GD7" s="195"/>
      <c r="GE7" s="195"/>
      <c r="GF7" s="232" t="s">
        <v>606</v>
      </c>
      <c r="GG7" s="195"/>
      <c r="GH7" s="195"/>
      <c r="GI7" s="195"/>
      <c r="GJ7" s="232" t="s">
        <v>607</v>
      </c>
      <c r="GK7" s="195"/>
      <c r="GL7" s="195"/>
      <c r="GM7" s="195"/>
      <c r="GN7" s="232" t="s">
        <v>608</v>
      </c>
      <c r="GO7" s="195"/>
      <c r="GP7" s="195"/>
      <c r="GQ7" s="195"/>
      <c r="GR7" s="232" t="s">
        <v>609</v>
      </c>
      <c r="GS7" s="195"/>
      <c r="GT7" s="195"/>
      <c r="GU7" s="195"/>
      <c r="GV7" s="232" t="s">
        <v>610</v>
      </c>
      <c r="GW7" s="195"/>
      <c r="GX7" s="195"/>
      <c r="GY7" s="195"/>
      <c r="GZ7" s="232" t="s">
        <v>611</v>
      </c>
      <c r="HA7" s="195"/>
      <c r="HB7" s="195"/>
      <c r="HC7" s="195"/>
      <c r="HD7" s="232" t="s">
        <v>612</v>
      </c>
      <c r="HE7" s="195"/>
      <c r="HF7" s="195"/>
      <c r="HG7" s="195"/>
      <c r="HH7" s="232" t="s">
        <v>613</v>
      </c>
      <c r="HI7" s="195"/>
      <c r="HJ7" s="195"/>
      <c r="HK7" s="195"/>
      <c r="HL7" s="232" t="s">
        <v>614</v>
      </c>
      <c r="HM7" s="195"/>
      <c r="HN7" s="195"/>
      <c r="HO7" s="195"/>
      <c r="HP7" s="232" t="s">
        <v>615</v>
      </c>
      <c r="HQ7" s="195"/>
      <c r="HR7" s="195"/>
      <c r="HS7" s="195"/>
      <c r="HT7" s="232" t="s">
        <v>616</v>
      </c>
      <c r="HU7" s="195"/>
      <c r="HV7" s="195"/>
      <c r="HW7" s="195"/>
      <c r="HX7" s="232" t="s">
        <v>617</v>
      </c>
      <c r="HY7" s="195"/>
      <c r="HZ7" s="195"/>
      <c r="IA7" s="195"/>
      <c r="IB7" s="232" t="s">
        <v>618</v>
      </c>
      <c r="IC7" s="195"/>
      <c r="ID7" s="195"/>
      <c r="IE7" s="195"/>
      <c r="IF7" s="232" t="s">
        <v>619</v>
      </c>
      <c r="IG7" s="195"/>
      <c r="IH7" s="195"/>
      <c r="II7" s="195"/>
      <c r="IJ7" s="232" t="s">
        <v>620</v>
      </c>
      <c r="IK7" s="195"/>
      <c r="IL7" s="195"/>
      <c r="IM7" s="195"/>
      <c r="IN7" s="232" t="s">
        <v>621</v>
      </c>
      <c r="IO7" s="195"/>
      <c r="IP7" s="195"/>
      <c r="IQ7" s="195"/>
      <c r="IR7" s="232" t="s">
        <v>622</v>
      </c>
      <c r="IS7" s="195"/>
      <c r="IT7" s="195"/>
      <c r="IU7" s="195"/>
      <c r="IV7" s="232" t="s">
        <v>623</v>
      </c>
      <c r="IW7" s="195"/>
      <c r="IX7" s="195"/>
      <c r="IY7" s="195"/>
      <c r="IZ7" s="232" t="s">
        <v>624</v>
      </c>
      <c r="JA7" s="195"/>
      <c r="JB7" s="195"/>
      <c r="JC7" s="195"/>
      <c r="JD7" s="232" t="s">
        <v>625</v>
      </c>
      <c r="JE7" s="195"/>
      <c r="JF7" s="195"/>
      <c r="JG7" s="195"/>
      <c r="JH7" s="232" t="s">
        <v>626</v>
      </c>
      <c r="JI7" s="195"/>
      <c r="JJ7" s="195"/>
      <c r="JK7" s="195"/>
      <c r="JL7" s="232" t="s">
        <v>627</v>
      </c>
      <c r="JM7" s="195"/>
      <c r="JN7" s="195"/>
      <c r="JO7" s="195"/>
      <c r="JP7" s="232" t="s">
        <v>628</v>
      </c>
      <c r="JQ7" s="195"/>
      <c r="JR7" s="195"/>
      <c r="JS7" s="195"/>
      <c r="JT7" s="232" t="s">
        <v>629</v>
      </c>
      <c r="JU7" s="195"/>
      <c r="JV7" s="195"/>
      <c r="JW7" s="195"/>
      <c r="JX7" s="232" t="s">
        <v>630</v>
      </c>
      <c r="JY7" s="195"/>
      <c r="JZ7" s="195"/>
      <c r="KA7" s="195"/>
      <c r="KB7" s="232" t="s">
        <v>631</v>
      </c>
      <c r="KC7" s="195"/>
      <c r="KD7" s="195"/>
      <c r="KE7" s="195"/>
      <c r="KF7" s="232" t="s">
        <v>632</v>
      </c>
      <c r="KG7" s="195"/>
      <c r="KH7" s="195"/>
      <c r="KI7" s="195"/>
      <c r="KJ7" s="232" t="s">
        <v>633</v>
      </c>
      <c r="KK7" s="195"/>
      <c r="KL7" s="195"/>
      <c r="KM7" s="195"/>
      <c r="KN7" s="232" t="s">
        <v>634</v>
      </c>
      <c r="KO7" s="195"/>
      <c r="KP7" s="195"/>
      <c r="KQ7" s="195"/>
      <c r="KR7" s="232" t="s">
        <v>635</v>
      </c>
      <c r="KS7" s="195"/>
      <c r="KT7" s="195"/>
      <c r="KU7" s="195"/>
      <c r="KV7" s="232" t="s">
        <v>636</v>
      </c>
      <c r="KW7" s="195"/>
      <c r="KX7" s="195"/>
      <c r="KY7" s="195"/>
      <c r="KZ7" s="232" t="s">
        <v>353</v>
      </c>
      <c r="LA7" s="195"/>
      <c r="LB7" s="195"/>
      <c r="LC7" s="195"/>
      <c r="LD7" s="232" t="s">
        <v>355</v>
      </c>
      <c r="LE7" s="195"/>
      <c r="LF7" s="195"/>
      <c r="LG7" s="195"/>
      <c r="LH7" s="232" t="s">
        <v>637</v>
      </c>
      <c r="LI7" s="195"/>
      <c r="LJ7" s="195"/>
      <c r="LK7" s="195"/>
      <c r="LL7" s="232" t="s">
        <v>638</v>
      </c>
      <c r="LM7" s="195"/>
      <c r="LN7" s="195"/>
      <c r="LO7" s="195"/>
      <c r="LP7" s="232" t="s">
        <v>639</v>
      </c>
      <c r="LQ7" s="195"/>
      <c r="LR7" s="195"/>
      <c r="LS7" s="195"/>
      <c r="LT7" s="232" t="s">
        <v>640</v>
      </c>
      <c r="LU7" s="195"/>
      <c r="LV7" s="195"/>
      <c r="LW7" s="195"/>
      <c r="LX7" s="232" t="s">
        <v>641</v>
      </c>
      <c r="LY7" s="195"/>
      <c r="LZ7" s="195"/>
      <c r="MA7" s="195"/>
      <c r="MB7" s="232" t="s">
        <v>642</v>
      </c>
      <c r="MC7" s="195"/>
      <c r="MD7" s="195"/>
      <c r="ME7" s="195"/>
      <c r="MF7" s="232" t="s">
        <v>643</v>
      </c>
      <c r="MG7" s="195"/>
      <c r="MH7" s="195"/>
      <c r="MI7" s="195"/>
      <c r="MJ7" s="232" t="s">
        <v>644</v>
      </c>
      <c r="MK7" s="195"/>
      <c r="ML7" s="195"/>
      <c r="MM7" s="195"/>
      <c r="MN7" s="232" t="s">
        <v>645</v>
      </c>
      <c r="MO7" s="195"/>
      <c r="MP7" s="195"/>
      <c r="MQ7" s="195"/>
      <c r="MR7" s="232" t="s">
        <v>646</v>
      </c>
      <c r="MS7" s="195"/>
      <c r="MT7" s="195"/>
      <c r="MU7" s="195"/>
      <c r="MV7" s="232" t="s">
        <v>647</v>
      </c>
      <c r="MW7" s="195"/>
      <c r="MX7" s="195"/>
      <c r="MY7" s="195"/>
      <c r="MZ7" s="232" t="s">
        <v>648</v>
      </c>
      <c r="NA7" s="195"/>
      <c r="NB7" s="195"/>
      <c r="NC7" s="195"/>
      <c r="ND7" s="232" t="s">
        <v>649</v>
      </c>
      <c r="NE7" s="195"/>
      <c r="NF7" s="195"/>
      <c r="NG7" s="195"/>
      <c r="NH7" s="232" t="s">
        <v>650</v>
      </c>
      <c r="NI7" s="195"/>
      <c r="NJ7" s="195"/>
      <c r="NK7" s="195"/>
      <c r="NL7" s="232" t="s">
        <v>651</v>
      </c>
      <c r="NM7" s="195"/>
      <c r="NN7" s="195"/>
      <c r="NO7" s="195"/>
      <c r="NP7" s="232" t="s">
        <v>652</v>
      </c>
      <c r="NQ7" s="195"/>
      <c r="NR7" s="195"/>
      <c r="NS7" s="195"/>
      <c r="NT7" s="232" t="s">
        <v>653</v>
      </c>
      <c r="NU7" s="195"/>
      <c r="NV7" s="195"/>
      <c r="NW7" s="195"/>
      <c r="NX7" s="232" t="s">
        <v>654</v>
      </c>
      <c r="NY7" s="195"/>
      <c r="NZ7" s="195"/>
      <c r="OA7" s="195"/>
      <c r="OB7" s="232" t="s">
        <v>655</v>
      </c>
      <c r="OC7" s="195"/>
      <c r="OD7" s="195"/>
      <c r="OE7" s="195"/>
      <c r="OF7" s="232" t="s">
        <v>656</v>
      </c>
      <c r="OG7" s="195"/>
      <c r="OH7" s="195"/>
      <c r="OI7" s="195"/>
      <c r="OJ7" s="232" t="s">
        <v>657</v>
      </c>
      <c r="OK7" s="195"/>
      <c r="OL7" s="195"/>
      <c r="OM7" s="195"/>
      <c r="ON7" s="232" t="s">
        <v>658</v>
      </c>
      <c r="OO7" s="195"/>
      <c r="OP7" s="195"/>
      <c r="OQ7" s="195"/>
      <c r="OR7" s="232" t="s">
        <v>659</v>
      </c>
      <c r="OS7" s="195"/>
      <c r="OT7" s="195"/>
      <c r="OU7" s="195"/>
      <c r="OV7" s="232" t="s">
        <v>660</v>
      </c>
      <c r="OW7" s="195"/>
      <c r="OX7" s="195"/>
      <c r="OY7" s="195"/>
      <c r="OZ7" s="232" t="s">
        <v>661</v>
      </c>
      <c r="PA7" s="195"/>
      <c r="PB7" s="195"/>
      <c r="PC7" s="195"/>
      <c r="PD7" s="232" t="s">
        <v>662</v>
      </c>
      <c r="PE7" s="195"/>
      <c r="PF7" s="195"/>
      <c r="PG7" s="195"/>
      <c r="PH7" s="232" t="s">
        <v>663</v>
      </c>
      <c r="PI7" s="195"/>
      <c r="PJ7" s="195"/>
      <c r="PK7" s="195"/>
      <c r="PL7" s="232" t="s">
        <v>664</v>
      </c>
      <c r="PM7" s="195"/>
      <c r="PN7" s="195"/>
      <c r="PO7" s="195"/>
      <c r="PP7" s="232" t="s">
        <v>665</v>
      </c>
      <c r="PQ7" s="195"/>
      <c r="PR7" s="195"/>
      <c r="PS7" s="195"/>
      <c r="PT7" s="232" t="s">
        <v>666</v>
      </c>
      <c r="PU7" s="195"/>
      <c r="PV7" s="195"/>
      <c r="PW7" s="195"/>
      <c r="PX7" s="232" t="s">
        <v>667</v>
      </c>
      <c r="PY7" s="195"/>
      <c r="PZ7" s="195"/>
      <c r="QA7" s="195"/>
      <c r="QB7" s="232" t="s">
        <v>668</v>
      </c>
      <c r="QC7" s="195"/>
      <c r="QD7" s="195"/>
      <c r="QE7" s="195"/>
      <c r="QF7" s="232" t="s">
        <v>669</v>
      </c>
      <c r="QG7" s="195"/>
      <c r="QH7" s="195"/>
      <c r="QI7" s="195"/>
      <c r="QJ7" s="232" t="s">
        <v>670</v>
      </c>
      <c r="QK7" s="195"/>
      <c r="QL7" s="195"/>
      <c r="QM7" s="195"/>
      <c r="QN7" s="232" t="s">
        <v>671</v>
      </c>
      <c r="QO7" s="195"/>
      <c r="QP7" s="195"/>
      <c r="QQ7" s="195"/>
      <c r="QR7" s="232" t="s">
        <v>672</v>
      </c>
      <c r="QS7" s="195"/>
      <c r="QT7" s="195"/>
      <c r="QU7" s="195"/>
      <c r="QV7" s="232" t="s">
        <v>673</v>
      </c>
      <c r="QW7" s="195"/>
      <c r="QX7" s="195"/>
      <c r="QY7" s="195"/>
      <c r="QZ7" s="232" t="s">
        <v>674</v>
      </c>
      <c r="RA7" s="195"/>
      <c r="RB7" s="195"/>
      <c r="RC7" s="195"/>
      <c r="RD7" s="232" t="s">
        <v>675</v>
      </c>
      <c r="RE7" s="195"/>
      <c r="RF7" s="195"/>
      <c r="RG7" s="195"/>
      <c r="RH7" s="232" t="s">
        <v>676</v>
      </c>
      <c r="RI7" s="195"/>
      <c r="RJ7" s="195"/>
      <c r="RK7" s="195"/>
      <c r="RL7" s="232" t="s">
        <v>677</v>
      </c>
      <c r="RM7" s="195"/>
      <c r="RN7" s="195"/>
      <c r="RO7" s="195"/>
      <c r="RP7" s="232" t="s">
        <v>678</v>
      </c>
      <c r="RQ7" s="195"/>
      <c r="RR7" s="195"/>
      <c r="RS7" s="195"/>
      <c r="RT7" s="232" t="s">
        <v>679</v>
      </c>
      <c r="RU7" s="195"/>
      <c r="RV7" s="195"/>
      <c r="RW7" s="195"/>
      <c r="RX7" s="232" t="s">
        <v>680</v>
      </c>
      <c r="RY7" s="195"/>
      <c r="RZ7" s="195"/>
      <c r="SA7" s="195"/>
      <c r="SB7" s="232" t="s">
        <v>236</v>
      </c>
      <c r="SC7" s="195"/>
      <c r="SD7" s="195"/>
      <c r="SE7" s="195"/>
      <c r="SF7" s="232" t="s">
        <v>681</v>
      </c>
      <c r="SG7" s="195"/>
      <c r="SH7" s="195"/>
      <c r="SI7" s="195"/>
      <c r="SJ7" s="232" t="s">
        <v>682</v>
      </c>
      <c r="SK7" s="195"/>
      <c r="SL7" s="195"/>
      <c r="SM7" s="195"/>
      <c r="SN7" s="232" t="s">
        <v>683</v>
      </c>
      <c r="SO7" s="195"/>
      <c r="SP7" s="195"/>
      <c r="SQ7" s="195"/>
      <c r="SR7" s="232" t="s">
        <v>684</v>
      </c>
      <c r="SS7" s="195"/>
      <c r="ST7" s="195"/>
      <c r="SU7" s="195"/>
      <c r="SV7" s="232" t="s">
        <v>685</v>
      </c>
      <c r="SW7" s="195"/>
      <c r="SX7" s="195"/>
      <c r="SY7" s="195"/>
      <c r="SZ7" s="232" t="s">
        <v>686</v>
      </c>
      <c r="TA7" s="195"/>
      <c r="TB7" s="195"/>
      <c r="TC7" s="195"/>
      <c r="TD7" s="232" t="s">
        <v>687</v>
      </c>
      <c r="TE7" s="195"/>
      <c r="TF7" s="195"/>
      <c r="TG7" s="195"/>
      <c r="TH7" s="232" t="s">
        <v>688</v>
      </c>
      <c r="TI7" s="195"/>
      <c r="TJ7" s="195"/>
      <c r="TK7" s="195"/>
      <c r="TL7" s="232" t="s">
        <v>286</v>
      </c>
      <c r="TM7" s="195"/>
      <c r="TN7" s="195"/>
      <c r="TO7" s="195"/>
      <c r="TP7" s="232" t="s">
        <v>689</v>
      </c>
      <c r="TQ7" s="195"/>
      <c r="TR7" s="195"/>
      <c r="TS7" s="195"/>
      <c r="TT7" s="232" t="s">
        <v>690</v>
      </c>
      <c r="TU7" s="195"/>
      <c r="TV7" s="195"/>
      <c r="TW7" s="195"/>
      <c r="TX7" s="232" t="s">
        <v>691</v>
      </c>
      <c r="TY7" s="195"/>
      <c r="TZ7" s="195"/>
      <c r="UA7" s="195"/>
      <c r="UB7" s="232" t="s">
        <v>692</v>
      </c>
      <c r="UC7" s="195"/>
      <c r="UD7" s="195"/>
      <c r="UE7" s="195"/>
      <c r="UF7" s="232" t="s">
        <v>693</v>
      </c>
      <c r="UG7" s="195"/>
      <c r="UH7" s="195"/>
      <c r="UI7" s="195"/>
      <c r="UJ7" s="232" t="s">
        <v>694</v>
      </c>
      <c r="UK7" s="195"/>
      <c r="UL7" s="195"/>
      <c r="UM7" s="195"/>
      <c r="UN7" s="232" t="s">
        <v>695</v>
      </c>
      <c r="UO7" s="195"/>
      <c r="UP7" s="195"/>
      <c r="UQ7" s="195"/>
      <c r="UR7" s="232" t="s">
        <v>696</v>
      </c>
      <c r="US7" s="195"/>
      <c r="UT7" s="195"/>
      <c r="UU7" s="195"/>
      <c r="UV7" s="232" t="s">
        <v>697</v>
      </c>
      <c r="UW7" s="195"/>
      <c r="UX7" s="195"/>
      <c r="UY7" s="195"/>
      <c r="UZ7" s="232" t="s">
        <v>698</v>
      </c>
      <c r="VA7" s="195"/>
      <c r="VB7" s="195"/>
      <c r="VC7" s="195"/>
      <c r="VD7" s="232" t="s">
        <v>699</v>
      </c>
      <c r="VE7" s="195"/>
      <c r="VF7" s="195"/>
      <c r="VG7" s="195"/>
      <c r="VH7" s="232" t="s">
        <v>700</v>
      </c>
      <c r="VI7" s="195"/>
      <c r="VJ7" s="195"/>
      <c r="VK7" s="195"/>
      <c r="VL7" s="232" t="s">
        <v>701</v>
      </c>
      <c r="VM7" s="195"/>
      <c r="VN7" s="195"/>
      <c r="VO7" s="195"/>
      <c r="VP7" s="232" t="s">
        <v>702</v>
      </c>
      <c r="VQ7" s="195"/>
      <c r="VR7" s="195"/>
      <c r="VS7" s="195"/>
      <c r="VT7" s="232" t="s">
        <v>703</v>
      </c>
      <c r="VU7" s="195"/>
      <c r="VV7" s="195"/>
      <c r="VW7" s="195"/>
      <c r="VX7" s="232" t="s">
        <v>704</v>
      </c>
      <c r="VY7" s="195"/>
      <c r="VZ7" s="195"/>
      <c r="WA7" s="195"/>
      <c r="WB7" s="232" t="s">
        <v>705</v>
      </c>
      <c r="WC7" s="195"/>
      <c r="WD7" s="195"/>
      <c r="WE7" s="195"/>
      <c r="WF7" s="232" t="s">
        <v>706</v>
      </c>
      <c r="WG7" s="195"/>
      <c r="WH7" s="195"/>
      <c r="WI7" s="195"/>
      <c r="WJ7" s="232" t="s">
        <v>707</v>
      </c>
      <c r="WK7" s="195"/>
      <c r="WL7" s="195"/>
      <c r="WM7" s="195"/>
      <c r="WN7" s="232" t="s">
        <v>708</v>
      </c>
      <c r="WO7" s="195"/>
      <c r="WP7" s="195"/>
      <c r="WQ7" s="195"/>
      <c r="WR7" s="232" t="s">
        <v>709</v>
      </c>
      <c r="WS7" s="195"/>
      <c r="WT7" s="195"/>
      <c r="WU7" s="195"/>
      <c r="WV7" s="232" t="s">
        <v>710</v>
      </c>
      <c r="WW7" s="195"/>
      <c r="WX7" s="195"/>
      <c r="WY7" s="195"/>
      <c r="WZ7" s="232" t="s">
        <v>711</v>
      </c>
      <c r="XA7" s="195"/>
      <c r="XB7" s="195"/>
      <c r="XC7" s="195"/>
      <c r="XD7" s="232" t="s">
        <v>712</v>
      </c>
      <c r="XE7" s="195"/>
      <c r="XF7" s="195"/>
      <c r="XG7" s="195"/>
      <c r="XH7" s="232" t="s">
        <v>713</v>
      </c>
      <c r="XI7" s="195"/>
      <c r="XJ7" s="195"/>
      <c r="XK7" s="195"/>
      <c r="XL7" s="232" t="s">
        <v>714</v>
      </c>
      <c r="XM7" s="195"/>
      <c r="XN7" s="195"/>
      <c r="XO7" s="195"/>
      <c r="XP7" s="232" t="s">
        <v>715</v>
      </c>
      <c r="XQ7" s="195"/>
      <c r="XR7" s="195"/>
      <c r="XS7" s="195"/>
      <c r="XT7" s="232" t="s">
        <v>716</v>
      </c>
      <c r="XU7" s="195"/>
      <c r="XV7" s="195"/>
      <c r="XW7" s="195"/>
      <c r="XX7" s="232" t="s">
        <v>717</v>
      </c>
      <c r="XY7" s="195"/>
      <c r="XZ7" s="195"/>
      <c r="YA7" s="195"/>
      <c r="YB7" s="232" t="s">
        <v>189</v>
      </c>
      <c r="YC7" s="195"/>
      <c r="YD7" s="195"/>
      <c r="YE7" s="195"/>
      <c r="YF7" s="232" t="s">
        <v>718</v>
      </c>
      <c r="YG7" s="195"/>
      <c r="YH7" s="195"/>
      <c r="YI7" s="195"/>
      <c r="YJ7" s="232" t="s">
        <v>719</v>
      </c>
      <c r="YK7" s="195"/>
      <c r="YL7" s="195"/>
      <c r="YM7" s="195"/>
      <c r="YN7" s="232" t="s">
        <v>720</v>
      </c>
      <c r="YO7" s="195"/>
      <c r="YP7" s="195"/>
      <c r="YQ7" s="195"/>
      <c r="YR7" s="232" t="s">
        <v>241</v>
      </c>
      <c r="YS7" s="195"/>
      <c r="YT7" s="195"/>
      <c r="YU7" s="195"/>
    </row>
    <row r="8" spans="1:671" ht="19.95" customHeight="1" x14ac:dyDescent="0.3">
      <c r="A8" s="1"/>
      <c r="B8" s="195"/>
      <c r="C8" s="195"/>
      <c r="D8" s="9" t="s">
        <v>2755</v>
      </c>
      <c r="E8" s="9" t="s">
        <v>2756</v>
      </c>
      <c r="F8" s="9" t="s">
        <v>2757</v>
      </c>
      <c r="G8" s="9" t="s">
        <v>2758</v>
      </c>
      <c r="H8" s="9" t="s">
        <v>2755</v>
      </c>
      <c r="I8" s="9" t="s">
        <v>2756</v>
      </c>
      <c r="J8" s="9" t="s">
        <v>2757</v>
      </c>
      <c r="K8" s="9" t="s">
        <v>2758</v>
      </c>
      <c r="L8" s="9" t="s">
        <v>2755</v>
      </c>
      <c r="M8" s="9" t="s">
        <v>2756</v>
      </c>
      <c r="N8" s="9" t="s">
        <v>2757</v>
      </c>
      <c r="O8" s="9" t="s">
        <v>2758</v>
      </c>
      <c r="P8" s="9" t="s">
        <v>2755</v>
      </c>
      <c r="Q8" s="9" t="s">
        <v>2756</v>
      </c>
      <c r="R8" s="9" t="s">
        <v>2757</v>
      </c>
      <c r="S8" s="9" t="s">
        <v>2758</v>
      </c>
      <c r="T8" s="9" t="s">
        <v>2755</v>
      </c>
      <c r="U8" s="9" t="s">
        <v>2756</v>
      </c>
      <c r="V8" s="9" t="s">
        <v>2757</v>
      </c>
      <c r="W8" s="9" t="s">
        <v>2758</v>
      </c>
      <c r="X8" s="9" t="s">
        <v>2755</v>
      </c>
      <c r="Y8" s="9" t="s">
        <v>2756</v>
      </c>
      <c r="Z8" s="9" t="s">
        <v>2757</v>
      </c>
      <c r="AA8" s="9" t="s">
        <v>2758</v>
      </c>
      <c r="AB8" s="9" t="s">
        <v>2755</v>
      </c>
      <c r="AC8" s="9" t="s">
        <v>2756</v>
      </c>
      <c r="AD8" s="9" t="s">
        <v>2757</v>
      </c>
      <c r="AE8" s="9" t="s">
        <v>2758</v>
      </c>
      <c r="AF8" s="9" t="s">
        <v>2755</v>
      </c>
      <c r="AG8" s="9" t="s">
        <v>2756</v>
      </c>
      <c r="AH8" s="9" t="s">
        <v>2757</v>
      </c>
      <c r="AI8" s="9" t="s">
        <v>2758</v>
      </c>
      <c r="AJ8" s="9" t="s">
        <v>2755</v>
      </c>
      <c r="AK8" s="9" t="s">
        <v>2756</v>
      </c>
      <c r="AL8" s="9" t="s">
        <v>2757</v>
      </c>
      <c r="AM8" s="9" t="s">
        <v>2758</v>
      </c>
      <c r="AN8" s="9" t="s">
        <v>2755</v>
      </c>
      <c r="AO8" s="9" t="s">
        <v>2756</v>
      </c>
      <c r="AP8" s="9" t="s">
        <v>2757</v>
      </c>
      <c r="AQ8" s="9" t="s">
        <v>2758</v>
      </c>
      <c r="AR8" s="9" t="s">
        <v>2755</v>
      </c>
      <c r="AS8" s="9" t="s">
        <v>2756</v>
      </c>
      <c r="AT8" s="9" t="s">
        <v>2757</v>
      </c>
      <c r="AU8" s="9" t="s">
        <v>2758</v>
      </c>
      <c r="AV8" s="9" t="s">
        <v>2755</v>
      </c>
      <c r="AW8" s="9" t="s">
        <v>2756</v>
      </c>
      <c r="AX8" s="9" t="s">
        <v>2757</v>
      </c>
      <c r="AY8" s="9" t="s">
        <v>2758</v>
      </c>
      <c r="AZ8" s="9" t="s">
        <v>2755</v>
      </c>
      <c r="BA8" s="9" t="s">
        <v>2756</v>
      </c>
      <c r="BB8" s="9" t="s">
        <v>2757</v>
      </c>
      <c r="BC8" s="9" t="s">
        <v>2758</v>
      </c>
      <c r="BD8" s="9" t="s">
        <v>2755</v>
      </c>
      <c r="BE8" s="9" t="s">
        <v>2756</v>
      </c>
      <c r="BF8" s="9" t="s">
        <v>2757</v>
      </c>
      <c r="BG8" s="9" t="s">
        <v>2758</v>
      </c>
      <c r="BH8" s="9" t="s">
        <v>2755</v>
      </c>
      <c r="BI8" s="9" t="s">
        <v>2756</v>
      </c>
      <c r="BJ8" s="9" t="s">
        <v>2757</v>
      </c>
      <c r="BK8" s="9" t="s">
        <v>2758</v>
      </c>
      <c r="BL8" s="9" t="s">
        <v>2755</v>
      </c>
      <c r="BM8" s="9" t="s">
        <v>2756</v>
      </c>
      <c r="BN8" s="9" t="s">
        <v>2757</v>
      </c>
      <c r="BO8" s="9" t="s">
        <v>2758</v>
      </c>
      <c r="BP8" s="9" t="s">
        <v>2755</v>
      </c>
      <c r="BQ8" s="9" t="s">
        <v>2756</v>
      </c>
      <c r="BR8" s="9" t="s">
        <v>2757</v>
      </c>
      <c r="BS8" s="9" t="s">
        <v>2758</v>
      </c>
      <c r="BT8" s="9" t="s">
        <v>2755</v>
      </c>
      <c r="BU8" s="9" t="s">
        <v>2756</v>
      </c>
      <c r="BV8" s="9" t="s">
        <v>2757</v>
      </c>
      <c r="BW8" s="9" t="s">
        <v>2758</v>
      </c>
      <c r="BX8" s="9" t="s">
        <v>2755</v>
      </c>
      <c r="BY8" s="9" t="s">
        <v>2756</v>
      </c>
      <c r="BZ8" s="9" t="s">
        <v>2757</v>
      </c>
      <c r="CA8" s="9" t="s">
        <v>2758</v>
      </c>
      <c r="CB8" s="9" t="s">
        <v>2755</v>
      </c>
      <c r="CC8" s="9" t="s">
        <v>2756</v>
      </c>
      <c r="CD8" s="9" t="s">
        <v>2757</v>
      </c>
      <c r="CE8" s="9" t="s">
        <v>2758</v>
      </c>
      <c r="CF8" s="9" t="s">
        <v>2755</v>
      </c>
      <c r="CG8" s="9" t="s">
        <v>2756</v>
      </c>
      <c r="CH8" s="9" t="s">
        <v>2757</v>
      </c>
      <c r="CI8" s="9" t="s">
        <v>2758</v>
      </c>
      <c r="CJ8" s="9" t="s">
        <v>2755</v>
      </c>
      <c r="CK8" s="9" t="s">
        <v>2756</v>
      </c>
      <c r="CL8" s="9" t="s">
        <v>2757</v>
      </c>
      <c r="CM8" s="9" t="s">
        <v>2758</v>
      </c>
      <c r="CN8" s="9" t="s">
        <v>2755</v>
      </c>
      <c r="CO8" s="9" t="s">
        <v>2756</v>
      </c>
      <c r="CP8" s="9" t="s">
        <v>2757</v>
      </c>
      <c r="CQ8" s="9" t="s">
        <v>2758</v>
      </c>
      <c r="CR8" s="9" t="s">
        <v>2755</v>
      </c>
      <c r="CS8" s="9" t="s">
        <v>2756</v>
      </c>
      <c r="CT8" s="9" t="s">
        <v>2757</v>
      </c>
      <c r="CU8" s="9" t="s">
        <v>2758</v>
      </c>
      <c r="CV8" s="9" t="s">
        <v>2755</v>
      </c>
      <c r="CW8" s="9" t="s">
        <v>2756</v>
      </c>
      <c r="CX8" s="9" t="s">
        <v>2757</v>
      </c>
      <c r="CY8" s="9" t="s">
        <v>2758</v>
      </c>
      <c r="CZ8" s="9" t="s">
        <v>2755</v>
      </c>
      <c r="DA8" s="9" t="s">
        <v>2756</v>
      </c>
      <c r="DB8" s="9" t="s">
        <v>2757</v>
      </c>
      <c r="DC8" s="9" t="s">
        <v>2758</v>
      </c>
      <c r="DD8" s="9" t="s">
        <v>2755</v>
      </c>
      <c r="DE8" s="9" t="s">
        <v>2756</v>
      </c>
      <c r="DF8" s="9" t="s">
        <v>2757</v>
      </c>
      <c r="DG8" s="9" t="s">
        <v>2758</v>
      </c>
      <c r="DH8" s="9" t="s">
        <v>2755</v>
      </c>
      <c r="DI8" s="9" t="s">
        <v>2756</v>
      </c>
      <c r="DJ8" s="9" t="s">
        <v>2757</v>
      </c>
      <c r="DK8" s="9" t="s">
        <v>2758</v>
      </c>
      <c r="DL8" s="9" t="s">
        <v>2755</v>
      </c>
      <c r="DM8" s="9" t="s">
        <v>2756</v>
      </c>
      <c r="DN8" s="9" t="s">
        <v>2757</v>
      </c>
      <c r="DO8" s="9" t="s">
        <v>2758</v>
      </c>
      <c r="DP8" s="9" t="s">
        <v>2755</v>
      </c>
      <c r="DQ8" s="9" t="s">
        <v>2756</v>
      </c>
      <c r="DR8" s="9" t="s">
        <v>2757</v>
      </c>
      <c r="DS8" s="9" t="s">
        <v>2758</v>
      </c>
      <c r="DT8" s="9" t="s">
        <v>2755</v>
      </c>
      <c r="DU8" s="9" t="s">
        <v>2756</v>
      </c>
      <c r="DV8" s="9" t="s">
        <v>2757</v>
      </c>
      <c r="DW8" s="9" t="s">
        <v>2758</v>
      </c>
      <c r="DX8" s="9" t="s">
        <v>2755</v>
      </c>
      <c r="DY8" s="9" t="s">
        <v>2756</v>
      </c>
      <c r="DZ8" s="9" t="s">
        <v>2757</v>
      </c>
      <c r="EA8" s="9" t="s">
        <v>2758</v>
      </c>
      <c r="EB8" s="9" t="s">
        <v>2755</v>
      </c>
      <c r="EC8" s="9" t="s">
        <v>2756</v>
      </c>
      <c r="ED8" s="9" t="s">
        <v>2757</v>
      </c>
      <c r="EE8" s="9" t="s">
        <v>2758</v>
      </c>
      <c r="EF8" s="9" t="s">
        <v>2755</v>
      </c>
      <c r="EG8" s="9" t="s">
        <v>2756</v>
      </c>
      <c r="EH8" s="9" t="s">
        <v>2757</v>
      </c>
      <c r="EI8" s="9" t="s">
        <v>2758</v>
      </c>
      <c r="EJ8" s="9" t="s">
        <v>2755</v>
      </c>
      <c r="EK8" s="9" t="s">
        <v>2756</v>
      </c>
      <c r="EL8" s="9" t="s">
        <v>2757</v>
      </c>
      <c r="EM8" s="9" t="s">
        <v>2758</v>
      </c>
      <c r="EN8" s="9" t="s">
        <v>2755</v>
      </c>
      <c r="EO8" s="9" t="s">
        <v>2756</v>
      </c>
      <c r="EP8" s="9" t="s">
        <v>2757</v>
      </c>
      <c r="EQ8" s="9" t="s">
        <v>2758</v>
      </c>
      <c r="ER8" s="9" t="s">
        <v>2755</v>
      </c>
      <c r="ES8" s="9" t="s">
        <v>2756</v>
      </c>
      <c r="ET8" s="9" t="s">
        <v>2757</v>
      </c>
      <c r="EU8" s="9" t="s">
        <v>2758</v>
      </c>
      <c r="EV8" s="9" t="s">
        <v>2755</v>
      </c>
      <c r="EW8" s="9" t="s">
        <v>2756</v>
      </c>
      <c r="EX8" s="9" t="s">
        <v>2757</v>
      </c>
      <c r="EY8" s="9" t="s">
        <v>2758</v>
      </c>
      <c r="EZ8" s="9" t="s">
        <v>2755</v>
      </c>
      <c r="FA8" s="9" t="s">
        <v>2756</v>
      </c>
      <c r="FB8" s="9" t="s">
        <v>2757</v>
      </c>
      <c r="FC8" s="9" t="s">
        <v>2758</v>
      </c>
      <c r="FD8" s="9" t="s">
        <v>2755</v>
      </c>
      <c r="FE8" s="9" t="s">
        <v>2756</v>
      </c>
      <c r="FF8" s="9" t="s">
        <v>2757</v>
      </c>
      <c r="FG8" s="9" t="s">
        <v>2758</v>
      </c>
      <c r="FH8" s="9" t="s">
        <v>2755</v>
      </c>
      <c r="FI8" s="9" t="s">
        <v>2756</v>
      </c>
      <c r="FJ8" s="9" t="s">
        <v>2757</v>
      </c>
      <c r="FK8" s="9" t="s">
        <v>2758</v>
      </c>
      <c r="FL8" s="9" t="s">
        <v>2755</v>
      </c>
      <c r="FM8" s="9" t="s">
        <v>2756</v>
      </c>
      <c r="FN8" s="9" t="s">
        <v>2757</v>
      </c>
      <c r="FO8" s="9" t="s">
        <v>2758</v>
      </c>
      <c r="FP8" s="9" t="s">
        <v>2755</v>
      </c>
      <c r="FQ8" s="9" t="s">
        <v>2756</v>
      </c>
      <c r="FR8" s="9" t="s">
        <v>2757</v>
      </c>
      <c r="FS8" s="9" t="s">
        <v>2758</v>
      </c>
      <c r="FT8" s="9" t="s">
        <v>2755</v>
      </c>
      <c r="FU8" s="9" t="s">
        <v>2756</v>
      </c>
      <c r="FV8" s="9" t="s">
        <v>2757</v>
      </c>
      <c r="FW8" s="9" t="s">
        <v>2758</v>
      </c>
      <c r="FX8" s="9" t="s">
        <v>2755</v>
      </c>
      <c r="FY8" s="9" t="s">
        <v>2756</v>
      </c>
      <c r="FZ8" s="9" t="s">
        <v>2757</v>
      </c>
      <c r="GA8" s="9" t="s">
        <v>2758</v>
      </c>
      <c r="GB8" s="9" t="s">
        <v>2755</v>
      </c>
      <c r="GC8" s="9" t="s">
        <v>2756</v>
      </c>
      <c r="GD8" s="9" t="s">
        <v>2757</v>
      </c>
      <c r="GE8" s="9" t="s">
        <v>2758</v>
      </c>
      <c r="GF8" s="9" t="s">
        <v>2755</v>
      </c>
      <c r="GG8" s="9" t="s">
        <v>2756</v>
      </c>
      <c r="GH8" s="9" t="s">
        <v>2757</v>
      </c>
      <c r="GI8" s="9" t="s">
        <v>2758</v>
      </c>
      <c r="GJ8" s="9" t="s">
        <v>2755</v>
      </c>
      <c r="GK8" s="9" t="s">
        <v>2756</v>
      </c>
      <c r="GL8" s="9" t="s">
        <v>2757</v>
      </c>
      <c r="GM8" s="9" t="s">
        <v>2758</v>
      </c>
      <c r="GN8" s="9" t="s">
        <v>2755</v>
      </c>
      <c r="GO8" s="9" t="s">
        <v>2756</v>
      </c>
      <c r="GP8" s="9" t="s">
        <v>2757</v>
      </c>
      <c r="GQ8" s="9" t="s">
        <v>2758</v>
      </c>
      <c r="GR8" s="9" t="s">
        <v>2755</v>
      </c>
      <c r="GS8" s="9" t="s">
        <v>2756</v>
      </c>
      <c r="GT8" s="9" t="s">
        <v>2757</v>
      </c>
      <c r="GU8" s="9" t="s">
        <v>2758</v>
      </c>
      <c r="GV8" s="9" t="s">
        <v>2755</v>
      </c>
      <c r="GW8" s="9" t="s">
        <v>2756</v>
      </c>
      <c r="GX8" s="9" t="s">
        <v>2757</v>
      </c>
      <c r="GY8" s="9" t="s">
        <v>2758</v>
      </c>
      <c r="GZ8" s="9" t="s">
        <v>2755</v>
      </c>
      <c r="HA8" s="9" t="s">
        <v>2756</v>
      </c>
      <c r="HB8" s="9" t="s">
        <v>2757</v>
      </c>
      <c r="HC8" s="9" t="s">
        <v>2758</v>
      </c>
      <c r="HD8" s="9" t="s">
        <v>2755</v>
      </c>
      <c r="HE8" s="9" t="s">
        <v>2756</v>
      </c>
      <c r="HF8" s="9" t="s">
        <v>2757</v>
      </c>
      <c r="HG8" s="9" t="s">
        <v>2758</v>
      </c>
      <c r="HH8" s="9" t="s">
        <v>2755</v>
      </c>
      <c r="HI8" s="9" t="s">
        <v>2756</v>
      </c>
      <c r="HJ8" s="9" t="s">
        <v>2757</v>
      </c>
      <c r="HK8" s="9" t="s">
        <v>2758</v>
      </c>
      <c r="HL8" s="9" t="s">
        <v>2755</v>
      </c>
      <c r="HM8" s="9" t="s">
        <v>2756</v>
      </c>
      <c r="HN8" s="9" t="s">
        <v>2757</v>
      </c>
      <c r="HO8" s="9" t="s">
        <v>2758</v>
      </c>
      <c r="HP8" s="9" t="s">
        <v>2755</v>
      </c>
      <c r="HQ8" s="9" t="s">
        <v>2756</v>
      </c>
      <c r="HR8" s="9" t="s">
        <v>2757</v>
      </c>
      <c r="HS8" s="9" t="s">
        <v>2758</v>
      </c>
      <c r="HT8" s="9" t="s">
        <v>2755</v>
      </c>
      <c r="HU8" s="9" t="s">
        <v>2756</v>
      </c>
      <c r="HV8" s="9" t="s">
        <v>2757</v>
      </c>
      <c r="HW8" s="9" t="s">
        <v>2758</v>
      </c>
      <c r="HX8" s="9" t="s">
        <v>2755</v>
      </c>
      <c r="HY8" s="9" t="s">
        <v>2756</v>
      </c>
      <c r="HZ8" s="9" t="s">
        <v>2757</v>
      </c>
      <c r="IA8" s="9" t="s">
        <v>2758</v>
      </c>
      <c r="IB8" s="9" t="s">
        <v>2755</v>
      </c>
      <c r="IC8" s="9" t="s">
        <v>2756</v>
      </c>
      <c r="ID8" s="9" t="s">
        <v>2757</v>
      </c>
      <c r="IE8" s="9" t="s">
        <v>2758</v>
      </c>
      <c r="IF8" s="9" t="s">
        <v>2755</v>
      </c>
      <c r="IG8" s="9" t="s">
        <v>2756</v>
      </c>
      <c r="IH8" s="9" t="s">
        <v>2757</v>
      </c>
      <c r="II8" s="9" t="s">
        <v>2758</v>
      </c>
      <c r="IJ8" s="9" t="s">
        <v>2755</v>
      </c>
      <c r="IK8" s="9" t="s">
        <v>2756</v>
      </c>
      <c r="IL8" s="9" t="s">
        <v>2757</v>
      </c>
      <c r="IM8" s="9" t="s">
        <v>2758</v>
      </c>
      <c r="IN8" s="9" t="s">
        <v>2755</v>
      </c>
      <c r="IO8" s="9" t="s">
        <v>2756</v>
      </c>
      <c r="IP8" s="9" t="s">
        <v>2757</v>
      </c>
      <c r="IQ8" s="9" t="s">
        <v>2758</v>
      </c>
      <c r="IR8" s="9" t="s">
        <v>2755</v>
      </c>
      <c r="IS8" s="9" t="s">
        <v>2756</v>
      </c>
      <c r="IT8" s="9" t="s">
        <v>2757</v>
      </c>
      <c r="IU8" s="9" t="s">
        <v>2758</v>
      </c>
      <c r="IV8" s="9" t="s">
        <v>2755</v>
      </c>
      <c r="IW8" s="9" t="s">
        <v>2756</v>
      </c>
      <c r="IX8" s="9" t="s">
        <v>2757</v>
      </c>
      <c r="IY8" s="9" t="s">
        <v>2758</v>
      </c>
      <c r="IZ8" s="9" t="s">
        <v>2755</v>
      </c>
      <c r="JA8" s="9" t="s">
        <v>2756</v>
      </c>
      <c r="JB8" s="9" t="s">
        <v>2757</v>
      </c>
      <c r="JC8" s="9" t="s">
        <v>2758</v>
      </c>
      <c r="JD8" s="9" t="s">
        <v>2755</v>
      </c>
      <c r="JE8" s="9" t="s">
        <v>2756</v>
      </c>
      <c r="JF8" s="9" t="s">
        <v>2757</v>
      </c>
      <c r="JG8" s="9" t="s">
        <v>2758</v>
      </c>
      <c r="JH8" s="9" t="s">
        <v>2755</v>
      </c>
      <c r="JI8" s="9" t="s">
        <v>2756</v>
      </c>
      <c r="JJ8" s="9" t="s">
        <v>2757</v>
      </c>
      <c r="JK8" s="9" t="s">
        <v>2758</v>
      </c>
      <c r="JL8" s="9" t="s">
        <v>2755</v>
      </c>
      <c r="JM8" s="9" t="s">
        <v>2756</v>
      </c>
      <c r="JN8" s="9" t="s">
        <v>2757</v>
      </c>
      <c r="JO8" s="9" t="s">
        <v>2758</v>
      </c>
      <c r="JP8" s="9" t="s">
        <v>2755</v>
      </c>
      <c r="JQ8" s="9" t="s">
        <v>2756</v>
      </c>
      <c r="JR8" s="9" t="s">
        <v>2757</v>
      </c>
      <c r="JS8" s="9" t="s">
        <v>2758</v>
      </c>
      <c r="JT8" s="9" t="s">
        <v>2755</v>
      </c>
      <c r="JU8" s="9" t="s">
        <v>2756</v>
      </c>
      <c r="JV8" s="9" t="s">
        <v>2757</v>
      </c>
      <c r="JW8" s="9" t="s">
        <v>2758</v>
      </c>
      <c r="JX8" s="9" t="s">
        <v>2755</v>
      </c>
      <c r="JY8" s="9" t="s">
        <v>2756</v>
      </c>
      <c r="JZ8" s="9" t="s">
        <v>2757</v>
      </c>
      <c r="KA8" s="9" t="s">
        <v>2758</v>
      </c>
      <c r="KB8" s="9" t="s">
        <v>2755</v>
      </c>
      <c r="KC8" s="9" t="s">
        <v>2756</v>
      </c>
      <c r="KD8" s="9" t="s">
        <v>2757</v>
      </c>
      <c r="KE8" s="9" t="s">
        <v>2758</v>
      </c>
      <c r="KF8" s="9" t="s">
        <v>2755</v>
      </c>
      <c r="KG8" s="9" t="s">
        <v>2756</v>
      </c>
      <c r="KH8" s="9" t="s">
        <v>2757</v>
      </c>
      <c r="KI8" s="9" t="s">
        <v>2758</v>
      </c>
      <c r="KJ8" s="9" t="s">
        <v>2755</v>
      </c>
      <c r="KK8" s="9" t="s">
        <v>2756</v>
      </c>
      <c r="KL8" s="9" t="s">
        <v>2757</v>
      </c>
      <c r="KM8" s="9" t="s">
        <v>2758</v>
      </c>
      <c r="KN8" s="9" t="s">
        <v>2755</v>
      </c>
      <c r="KO8" s="9" t="s">
        <v>2756</v>
      </c>
      <c r="KP8" s="9" t="s">
        <v>2757</v>
      </c>
      <c r="KQ8" s="9" t="s">
        <v>2758</v>
      </c>
      <c r="KR8" s="9" t="s">
        <v>2755</v>
      </c>
      <c r="KS8" s="9" t="s">
        <v>2756</v>
      </c>
      <c r="KT8" s="9" t="s">
        <v>2757</v>
      </c>
      <c r="KU8" s="9" t="s">
        <v>2758</v>
      </c>
      <c r="KV8" s="9" t="s">
        <v>2755</v>
      </c>
      <c r="KW8" s="9" t="s">
        <v>2756</v>
      </c>
      <c r="KX8" s="9" t="s">
        <v>2757</v>
      </c>
      <c r="KY8" s="9" t="s">
        <v>2758</v>
      </c>
      <c r="KZ8" s="9" t="s">
        <v>2755</v>
      </c>
      <c r="LA8" s="9" t="s">
        <v>2756</v>
      </c>
      <c r="LB8" s="9" t="s">
        <v>2757</v>
      </c>
      <c r="LC8" s="9" t="s">
        <v>2758</v>
      </c>
      <c r="LD8" s="9" t="s">
        <v>2755</v>
      </c>
      <c r="LE8" s="9" t="s">
        <v>2756</v>
      </c>
      <c r="LF8" s="9" t="s">
        <v>2757</v>
      </c>
      <c r="LG8" s="9" t="s">
        <v>2758</v>
      </c>
      <c r="LH8" s="9" t="s">
        <v>2755</v>
      </c>
      <c r="LI8" s="9" t="s">
        <v>2756</v>
      </c>
      <c r="LJ8" s="9" t="s">
        <v>2757</v>
      </c>
      <c r="LK8" s="9" t="s">
        <v>2758</v>
      </c>
      <c r="LL8" s="9" t="s">
        <v>2755</v>
      </c>
      <c r="LM8" s="9" t="s">
        <v>2756</v>
      </c>
      <c r="LN8" s="9" t="s">
        <v>2757</v>
      </c>
      <c r="LO8" s="9" t="s">
        <v>2758</v>
      </c>
      <c r="LP8" s="9" t="s">
        <v>2755</v>
      </c>
      <c r="LQ8" s="9" t="s">
        <v>2756</v>
      </c>
      <c r="LR8" s="9" t="s">
        <v>2757</v>
      </c>
      <c r="LS8" s="9" t="s">
        <v>2758</v>
      </c>
      <c r="LT8" s="9" t="s">
        <v>2755</v>
      </c>
      <c r="LU8" s="9" t="s">
        <v>2756</v>
      </c>
      <c r="LV8" s="9" t="s">
        <v>2757</v>
      </c>
      <c r="LW8" s="9" t="s">
        <v>2758</v>
      </c>
      <c r="LX8" s="9" t="s">
        <v>2755</v>
      </c>
      <c r="LY8" s="9" t="s">
        <v>2756</v>
      </c>
      <c r="LZ8" s="9" t="s">
        <v>2757</v>
      </c>
      <c r="MA8" s="9" t="s">
        <v>2758</v>
      </c>
      <c r="MB8" s="9" t="s">
        <v>2755</v>
      </c>
      <c r="MC8" s="9" t="s">
        <v>2756</v>
      </c>
      <c r="MD8" s="9" t="s">
        <v>2757</v>
      </c>
      <c r="ME8" s="9" t="s">
        <v>2758</v>
      </c>
      <c r="MF8" s="9" t="s">
        <v>2755</v>
      </c>
      <c r="MG8" s="9" t="s">
        <v>2756</v>
      </c>
      <c r="MH8" s="9" t="s">
        <v>2757</v>
      </c>
      <c r="MI8" s="9" t="s">
        <v>2758</v>
      </c>
      <c r="MJ8" s="9" t="s">
        <v>2755</v>
      </c>
      <c r="MK8" s="9" t="s">
        <v>2756</v>
      </c>
      <c r="ML8" s="9" t="s">
        <v>2757</v>
      </c>
      <c r="MM8" s="9" t="s">
        <v>2758</v>
      </c>
      <c r="MN8" s="9" t="s">
        <v>2755</v>
      </c>
      <c r="MO8" s="9" t="s">
        <v>2756</v>
      </c>
      <c r="MP8" s="9" t="s">
        <v>2757</v>
      </c>
      <c r="MQ8" s="9" t="s">
        <v>2758</v>
      </c>
      <c r="MR8" s="9" t="s">
        <v>2755</v>
      </c>
      <c r="MS8" s="9" t="s">
        <v>2756</v>
      </c>
      <c r="MT8" s="9" t="s">
        <v>2757</v>
      </c>
      <c r="MU8" s="9" t="s">
        <v>2758</v>
      </c>
      <c r="MV8" s="9" t="s">
        <v>2755</v>
      </c>
      <c r="MW8" s="9" t="s">
        <v>2756</v>
      </c>
      <c r="MX8" s="9" t="s">
        <v>2757</v>
      </c>
      <c r="MY8" s="9" t="s">
        <v>2758</v>
      </c>
      <c r="MZ8" s="9" t="s">
        <v>2755</v>
      </c>
      <c r="NA8" s="9" t="s">
        <v>2756</v>
      </c>
      <c r="NB8" s="9" t="s">
        <v>2757</v>
      </c>
      <c r="NC8" s="9" t="s">
        <v>2758</v>
      </c>
      <c r="ND8" s="9" t="s">
        <v>2755</v>
      </c>
      <c r="NE8" s="9" t="s">
        <v>2756</v>
      </c>
      <c r="NF8" s="9" t="s">
        <v>2757</v>
      </c>
      <c r="NG8" s="9" t="s">
        <v>2758</v>
      </c>
      <c r="NH8" s="9" t="s">
        <v>2755</v>
      </c>
      <c r="NI8" s="9" t="s">
        <v>2756</v>
      </c>
      <c r="NJ8" s="9" t="s">
        <v>2757</v>
      </c>
      <c r="NK8" s="9" t="s">
        <v>2758</v>
      </c>
      <c r="NL8" s="9" t="s">
        <v>2755</v>
      </c>
      <c r="NM8" s="9" t="s">
        <v>2756</v>
      </c>
      <c r="NN8" s="9" t="s">
        <v>2757</v>
      </c>
      <c r="NO8" s="9" t="s">
        <v>2758</v>
      </c>
      <c r="NP8" s="9" t="s">
        <v>2755</v>
      </c>
      <c r="NQ8" s="9" t="s">
        <v>2756</v>
      </c>
      <c r="NR8" s="9" t="s">
        <v>2757</v>
      </c>
      <c r="NS8" s="9" t="s">
        <v>2758</v>
      </c>
      <c r="NT8" s="9" t="s">
        <v>2755</v>
      </c>
      <c r="NU8" s="9" t="s">
        <v>2756</v>
      </c>
      <c r="NV8" s="9" t="s">
        <v>2757</v>
      </c>
      <c r="NW8" s="9" t="s">
        <v>2758</v>
      </c>
      <c r="NX8" s="9" t="s">
        <v>2755</v>
      </c>
      <c r="NY8" s="9" t="s">
        <v>2756</v>
      </c>
      <c r="NZ8" s="9" t="s">
        <v>2757</v>
      </c>
      <c r="OA8" s="9" t="s">
        <v>2758</v>
      </c>
      <c r="OB8" s="9" t="s">
        <v>2755</v>
      </c>
      <c r="OC8" s="9" t="s">
        <v>2756</v>
      </c>
      <c r="OD8" s="9" t="s">
        <v>2757</v>
      </c>
      <c r="OE8" s="9" t="s">
        <v>2758</v>
      </c>
      <c r="OF8" s="9" t="s">
        <v>2755</v>
      </c>
      <c r="OG8" s="9" t="s">
        <v>2756</v>
      </c>
      <c r="OH8" s="9" t="s">
        <v>2757</v>
      </c>
      <c r="OI8" s="9" t="s">
        <v>2758</v>
      </c>
      <c r="OJ8" s="9" t="s">
        <v>2755</v>
      </c>
      <c r="OK8" s="9" t="s">
        <v>2756</v>
      </c>
      <c r="OL8" s="9" t="s">
        <v>2757</v>
      </c>
      <c r="OM8" s="9" t="s">
        <v>2758</v>
      </c>
      <c r="ON8" s="9" t="s">
        <v>2755</v>
      </c>
      <c r="OO8" s="9" t="s">
        <v>2756</v>
      </c>
      <c r="OP8" s="9" t="s">
        <v>2757</v>
      </c>
      <c r="OQ8" s="9" t="s">
        <v>2758</v>
      </c>
      <c r="OR8" s="9" t="s">
        <v>2755</v>
      </c>
      <c r="OS8" s="9" t="s">
        <v>2756</v>
      </c>
      <c r="OT8" s="9" t="s">
        <v>2757</v>
      </c>
      <c r="OU8" s="9" t="s">
        <v>2758</v>
      </c>
      <c r="OV8" s="9" t="s">
        <v>2755</v>
      </c>
      <c r="OW8" s="9" t="s">
        <v>2756</v>
      </c>
      <c r="OX8" s="9" t="s">
        <v>2757</v>
      </c>
      <c r="OY8" s="9" t="s">
        <v>2758</v>
      </c>
      <c r="OZ8" s="9" t="s">
        <v>2755</v>
      </c>
      <c r="PA8" s="9" t="s">
        <v>2756</v>
      </c>
      <c r="PB8" s="9" t="s">
        <v>2757</v>
      </c>
      <c r="PC8" s="9" t="s">
        <v>2758</v>
      </c>
      <c r="PD8" s="9" t="s">
        <v>2755</v>
      </c>
      <c r="PE8" s="9" t="s">
        <v>2756</v>
      </c>
      <c r="PF8" s="9" t="s">
        <v>2757</v>
      </c>
      <c r="PG8" s="9" t="s">
        <v>2758</v>
      </c>
      <c r="PH8" s="9" t="s">
        <v>2755</v>
      </c>
      <c r="PI8" s="9" t="s">
        <v>2756</v>
      </c>
      <c r="PJ8" s="9" t="s">
        <v>2757</v>
      </c>
      <c r="PK8" s="9" t="s">
        <v>2758</v>
      </c>
      <c r="PL8" s="9" t="s">
        <v>2755</v>
      </c>
      <c r="PM8" s="9" t="s">
        <v>2756</v>
      </c>
      <c r="PN8" s="9" t="s">
        <v>2757</v>
      </c>
      <c r="PO8" s="9" t="s">
        <v>2758</v>
      </c>
      <c r="PP8" s="9" t="s">
        <v>2755</v>
      </c>
      <c r="PQ8" s="9" t="s">
        <v>2756</v>
      </c>
      <c r="PR8" s="9" t="s">
        <v>2757</v>
      </c>
      <c r="PS8" s="9" t="s">
        <v>2758</v>
      </c>
      <c r="PT8" s="9" t="s">
        <v>2755</v>
      </c>
      <c r="PU8" s="9" t="s">
        <v>2756</v>
      </c>
      <c r="PV8" s="9" t="s">
        <v>2757</v>
      </c>
      <c r="PW8" s="9" t="s">
        <v>2758</v>
      </c>
      <c r="PX8" s="9" t="s">
        <v>2755</v>
      </c>
      <c r="PY8" s="9" t="s">
        <v>2756</v>
      </c>
      <c r="PZ8" s="9" t="s">
        <v>2757</v>
      </c>
      <c r="QA8" s="9" t="s">
        <v>2758</v>
      </c>
      <c r="QB8" s="9" t="s">
        <v>2755</v>
      </c>
      <c r="QC8" s="9" t="s">
        <v>2756</v>
      </c>
      <c r="QD8" s="9" t="s">
        <v>2757</v>
      </c>
      <c r="QE8" s="9" t="s">
        <v>2758</v>
      </c>
      <c r="QF8" s="9" t="s">
        <v>2755</v>
      </c>
      <c r="QG8" s="9" t="s">
        <v>2756</v>
      </c>
      <c r="QH8" s="9" t="s">
        <v>2757</v>
      </c>
      <c r="QI8" s="9" t="s">
        <v>2758</v>
      </c>
      <c r="QJ8" s="9" t="s">
        <v>2755</v>
      </c>
      <c r="QK8" s="9" t="s">
        <v>2756</v>
      </c>
      <c r="QL8" s="9" t="s">
        <v>2757</v>
      </c>
      <c r="QM8" s="9" t="s">
        <v>2758</v>
      </c>
      <c r="QN8" s="9" t="s">
        <v>2755</v>
      </c>
      <c r="QO8" s="9" t="s">
        <v>2756</v>
      </c>
      <c r="QP8" s="9" t="s">
        <v>2757</v>
      </c>
      <c r="QQ8" s="9" t="s">
        <v>2758</v>
      </c>
      <c r="QR8" s="9" t="s">
        <v>2755</v>
      </c>
      <c r="QS8" s="9" t="s">
        <v>2756</v>
      </c>
      <c r="QT8" s="9" t="s">
        <v>2757</v>
      </c>
      <c r="QU8" s="9" t="s">
        <v>2758</v>
      </c>
      <c r="QV8" s="9" t="s">
        <v>2755</v>
      </c>
      <c r="QW8" s="9" t="s">
        <v>2756</v>
      </c>
      <c r="QX8" s="9" t="s">
        <v>2757</v>
      </c>
      <c r="QY8" s="9" t="s">
        <v>2758</v>
      </c>
      <c r="QZ8" s="9" t="s">
        <v>2755</v>
      </c>
      <c r="RA8" s="9" t="s">
        <v>2756</v>
      </c>
      <c r="RB8" s="9" t="s">
        <v>2757</v>
      </c>
      <c r="RC8" s="9" t="s">
        <v>2758</v>
      </c>
      <c r="RD8" s="9" t="s">
        <v>2755</v>
      </c>
      <c r="RE8" s="9" t="s">
        <v>2756</v>
      </c>
      <c r="RF8" s="9" t="s">
        <v>2757</v>
      </c>
      <c r="RG8" s="9" t="s">
        <v>2758</v>
      </c>
      <c r="RH8" s="9" t="s">
        <v>2755</v>
      </c>
      <c r="RI8" s="9" t="s">
        <v>2756</v>
      </c>
      <c r="RJ8" s="9" t="s">
        <v>2757</v>
      </c>
      <c r="RK8" s="9" t="s">
        <v>2758</v>
      </c>
      <c r="RL8" s="9" t="s">
        <v>2755</v>
      </c>
      <c r="RM8" s="9" t="s">
        <v>2756</v>
      </c>
      <c r="RN8" s="9" t="s">
        <v>2757</v>
      </c>
      <c r="RO8" s="9" t="s">
        <v>2758</v>
      </c>
      <c r="RP8" s="9" t="s">
        <v>2755</v>
      </c>
      <c r="RQ8" s="9" t="s">
        <v>2756</v>
      </c>
      <c r="RR8" s="9" t="s">
        <v>2757</v>
      </c>
      <c r="RS8" s="9" t="s">
        <v>2758</v>
      </c>
      <c r="RT8" s="9" t="s">
        <v>2755</v>
      </c>
      <c r="RU8" s="9" t="s">
        <v>2756</v>
      </c>
      <c r="RV8" s="9" t="s">
        <v>2757</v>
      </c>
      <c r="RW8" s="9" t="s">
        <v>2758</v>
      </c>
      <c r="RX8" s="9" t="s">
        <v>2755</v>
      </c>
      <c r="RY8" s="9" t="s">
        <v>2756</v>
      </c>
      <c r="RZ8" s="9" t="s">
        <v>2757</v>
      </c>
      <c r="SA8" s="9" t="s">
        <v>2758</v>
      </c>
      <c r="SB8" s="9" t="s">
        <v>2755</v>
      </c>
      <c r="SC8" s="9" t="s">
        <v>2756</v>
      </c>
      <c r="SD8" s="9" t="s">
        <v>2757</v>
      </c>
      <c r="SE8" s="9" t="s">
        <v>2758</v>
      </c>
      <c r="SF8" s="9" t="s">
        <v>2755</v>
      </c>
      <c r="SG8" s="9" t="s">
        <v>2756</v>
      </c>
      <c r="SH8" s="9" t="s">
        <v>2757</v>
      </c>
      <c r="SI8" s="9" t="s">
        <v>2758</v>
      </c>
      <c r="SJ8" s="9" t="s">
        <v>2755</v>
      </c>
      <c r="SK8" s="9" t="s">
        <v>2756</v>
      </c>
      <c r="SL8" s="9" t="s">
        <v>2757</v>
      </c>
      <c r="SM8" s="9" t="s">
        <v>2758</v>
      </c>
      <c r="SN8" s="9" t="s">
        <v>2755</v>
      </c>
      <c r="SO8" s="9" t="s">
        <v>2756</v>
      </c>
      <c r="SP8" s="9" t="s">
        <v>2757</v>
      </c>
      <c r="SQ8" s="9" t="s">
        <v>2758</v>
      </c>
      <c r="SR8" s="9" t="s">
        <v>2755</v>
      </c>
      <c r="SS8" s="9" t="s">
        <v>2756</v>
      </c>
      <c r="ST8" s="9" t="s">
        <v>2757</v>
      </c>
      <c r="SU8" s="9" t="s">
        <v>2758</v>
      </c>
      <c r="SV8" s="9" t="s">
        <v>2755</v>
      </c>
      <c r="SW8" s="9" t="s">
        <v>2756</v>
      </c>
      <c r="SX8" s="9" t="s">
        <v>2757</v>
      </c>
      <c r="SY8" s="9" t="s">
        <v>2758</v>
      </c>
      <c r="SZ8" s="9" t="s">
        <v>2755</v>
      </c>
      <c r="TA8" s="9" t="s">
        <v>2756</v>
      </c>
      <c r="TB8" s="9" t="s">
        <v>2757</v>
      </c>
      <c r="TC8" s="9" t="s">
        <v>2758</v>
      </c>
      <c r="TD8" s="9" t="s">
        <v>2755</v>
      </c>
      <c r="TE8" s="9" t="s">
        <v>2756</v>
      </c>
      <c r="TF8" s="9" t="s">
        <v>2757</v>
      </c>
      <c r="TG8" s="9" t="s">
        <v>2758</v>
      </c>
      <c r="TH8" s="9" t="s">
        <v>2755</v>
      </c>
      <c r="TI8" s="9" t="s">
        <v>2756</v>
      </c>
      <c r="TJ8" s="9" t="s">
        <v>2757</v>
      </c>
      <c r="TK8" s="9" t="s">
        <v>2758</v>
      </c>
      <c r="TL8" s="9" t="s">
        <v>2755</v>
      </c>
      <c r="TM8" s="9" t="s">
        <v>2756</v>
      </c>
      <c r="TN8" s="9" t="s">
        <v>2757</v>
      </c>
      <c r="TO8" s="9" t="s">
        <v>2758</v>
      </c>
      <c r="TP8" s="9" t="s">
        <v>2755</v>
      </c>
      <c r="TQ8" s="9" t="s">
        <v>2756</v>
      </c>
      <c r="TR8" s="9" t="s">
        <v>2757</v>
      </c>
      <c r="TS8" s="9" t="s">
        <v>2758</v>
      </c>
      <c r="TT8" s="9" t="s">
        <v>2755</v>
      </c>
      <c r="TU8" s="9" t="s">
        <v>2756</v>
      </c>
      <c r="TV8" s="9" t="s">
        <v>2757</v>
      </c>
      <c r="TW8" s="9" t="s">
        <v>2758</v>
      </c>
      <c r="TX8" s="9" t="s">
        <v>2755</v>
      </c>
      <c r="TY8" s="9" t="s">
        <v>2756</v>
      </c>
      <c r="TZ8" s="9" t="s">
        <v>2757</v>
      </c>
      <c r="UA8" s="9" t="s">
        <v>2758</v>
      </c>
      <c r="UB8" s="9" t="s">
        <v>2755</v>
      </c>
      <c r="UC8" s="9" t="s">
        <v>2756</v>
      </c>
      <c r="UD8" s="9" t="s">
        <v>2757</v>
      </c>
      <c r="UE8" s="9" t="s">
        <v>2758</v>
      </c>
      <c r="UF8" s="9" t="s">
        <v>2755</v>
      </c>
      <c r="UG8" s="9" t="s">
        <v>2756</v>
      </c>
      <c r="UH8" s="9" t="s">
        <v>2757</v>
      </c>
      <c r="UI8" s="9" t="s">
        <v>2758</v>
      </c>
      <c r="UJ8" s="9" t="s">
        <v>2755</v>
      </c>
      <c r="UK8" s="9" t="s">
        <v>2756</v>
      </c>
      <c r="UL8" s="9" t="s">
        <v>2757</v>
      </c>
      <c r="UM8" s="9" t="s">
        <v>2758</v>
      </c>
      <c r="UN8" s="9" t="s">
        <v>2755</v>
      </c>
      <c r="UO8" s="9" t="s">
        <v>2756</v>
      </c>
      <c r="UP8" s="9" t="s">
        <v>2757</v>
      </c>
      <c r="UQ8" s="9" t="s">
        <v>2758</v>
      </c>
      <c r="UR8" s="9" t="s">
        <v>2755</v>
      </c>
      <c r="US8" s="9" t="s">
        <v>2756</v>
      </c>
      <c r="UT8" s="9" t="s">
        <v>2757</v>
      </c>
      <c r="UU8" s="9" t="s">
        <v>2758</v>
      </c>
      <c r="UV8" s="9" t="s">
        <v>2755</v>
      </c>
      <c r="UW8" s="9" t="s">
        <v>2756</v>
      </c>
      <c r="UX8" s="9" t="s">
        <v>2757</v>
      </c>
      <c r="UY8" s="9" t="s">
        <v>2758</v>
      </c>
      <c r="UZ8" s="9" t="s">
        <v>2755</v>
      </c>
      <c r="VA8" s="9" t="s">
        <v>2756</v>
      </c>
      <c r="VB8" s="9" t="s">
        <v>2757</v>
      </c>
      <c r="VC8" s="9" t="s">
        <v>2758</v>
      </c>
      <c r="VD8" s="9" t="s">
        <v>2755</v>
      </c>
      <c r="VE8" s="9" t="s">
        <v>2756</v>
      </c>
      <c r="VF8" s="9" t="s">
        <v>2757</v>
      </c>
      <c r="VG8" s="9" t="s">
        <v>2758</v>
      </c>
      <c r="VH8" s="9" t="s">
        <v>2755</v>
      </c>
      <c r="VI8" s="9" t="s">
        <v>2756</v>
      </c>
      <c r="VJ8" s="9" t="s">
        <v>2757</v>
      </c>
      <c r="VK8" s="9" t="s">
        <v>2758</v>
      </c>
      <c r="VL8" s="9" t="s">
        <v>2755</v>
      </c>
      <c r="VM8" s="9" t="s">
        <v>2756</v>
      </c>
      <c r="VN8" s="9" t="s">
        <v>2757</v>
      </c>
      <c r="VO8" s="9" t="s">
        <v>2758</v>
      </c>
      <c r="VP8" s="9" t="s">
        <v>2755</v>
      </c>
      <c r="VQ8" s="9" t="s">
        <v>2756</v>
      </c>
      <c r="VR8" s="9" t="s">
        <v>2757</v>
      </c>
      <c r="VS8" s="9" t="s">
        <v>2758</v>
      </c>
      <c r="VT8" s="9" t="s">
        <v>2755</v>
      </c>
      <c r="VU8" s="9" t="s">
        <v>2756</v>
      </c>
      <c r="VV8" s="9" t="s">
        <v>2757</v>
      </c>
      <c r="VW8" s="9" t="s">
        <v>2758</v>
      </c>
      <c r="VX8" s="9" t="s">
        <v>2755</v>
      </c>
      <c r="VY8" s="9" t="s">
        <v>2756</v>
      </c>
      <c r="VZ8" s="9" t="s">
        <v>2757</v>
      </c>
      <c r="WA8" s="9" t="s">
        <v>2758</v>
      </c>
      <c r="WB8" s="9" t="s">
        <v>2755</v>
      </c>
      <c r="WC8" s="9" t="s">
        <v>2756</v>
      </c>
      <c r="WD8" s="9" t="s">
        <v>2757</v>
      </c>
      <c r="WE8" s="9" t="s">
        <v>2758</v>
      </c>
      <c r="WF8" s="9" t="s">
        <v>2755</v>
      </c>
      <c r="WG8" s="9" t="s">
        <v>2756</v>
      </c>
      <c r="WH8" s="9" t="s">
        <v>2757</v>
      </c>
      <c r="WI8" s="9" t="s">
        <v>2758</v>
      </c>
      <c r="WJ8" s="9" t="s">
        <v>2755</v>
      </c>
      <c r="WK8" s="9" t="s">
        <v>2756</v>
      </c>
      <c r="WL8" s="9" t="s">
        <v>2757</v>
      </c>
      <c r="WM8" s="9" t="s">
        <v>2758</v>
      </c>
      <c r="WN8" s="9" t="s">
        <v>2755</v>
      </c>
      <c r="WO8" s="9" t="s">
        <v>2756</v>
      </c>
      <c r="WP8" s="9" t="s">
        <v>2757</v>
      </c>
      <c r="WQ8" s="9" t="s">
        <v>2758</v>
      </c>
      <c r="WR8" s="9" t="s">
        <v>2755</v>
      </c>
      <c r="WS8" s="9" t="s">
        <v>2756</v>
      </c>
      <c r="WT8" s="9" t="s">
        <v>2757</v>
      </c>
      <c r="WU8" s="9" t="s">
        <v>2758</v>
      </c>
      <c r="WV8" s="9" t="s">
        <v>2755</v>
      </c>
      <c r="WW8" s="9" t="s">
        <v>2756</v>
      </c>
      <c r="WX8" s="9" t="s">
        <v>2757</v>
      </c>
      <c r="WY8" s="9" t="s">
        <v>2758</v>
      </c>
      <c r="WZ8" s="9" t="s">
        <v>2755</v>
      </c>
      <c r="XA8" s="9" t="s">
        <v>2756</v>
      </c>
      <c r="XB8" s="9" t="s">
        <v>2757</v>
      </c>
      <c r="XC8" s="9" t="s">
        <v>2758</v>
      </c>
      <c r="XD8" s="9" t="s">
        <v>2755</v>
      </c>
      <c r="XE8" s="9" t="s">
        <v>2756</v>
      </c>
      <c r="XF8" s="9" t="s">
        <v>2757</v>
      </c>
      <c r="XG8" s="9" t="s">
        <v>2758</v>
      </c>
      <c r="XH8" s="9" t="s">
        <v>2755</v>
      </c>
      <c r="XI8" s="9" t="s">
        <v>2756</v>
      </c>
      <c r="XJ8" s="9" t="s">
        <v>2757</v>
      </c>
      <c r="XK8" s="9" t="s">
        <v>2758</v>
      </c>
      <c r="XL8" s="9" t="s">
        <v>2755</v>
      </c>
      <c r="XM8" s="9" t="s">
        <v>2756</v>
      </c>
      <c r="XN8" s="9" t="s">
        <v>2757</v>
      </c>
      <c r="XO8" s="9" t="s">
        <v>2758</v>
      </c>
      <c r="XP8" s="9" t="s">
        <v>2755</v>
      </c>
      <c r="XQ8" s="9" t="s">
        <v>2756</v>
      </c>
      <c r="XR8" s="9" t="s">
        <v>2757</v>
      </c>
      <c r="XS8" s="9" t="s">
        <v>2758</v>
      </c>
      <c r="XT8" s="9" t="s">
        <v>2755</v>
      </c>
      <c r="XU8" s="9" t="s">
        <v>2756</v>
      </c>
      <c r="XV8" s="9" t="s">
        <v>2757</v>
      </c>
      <c r="XW8" s="9" t="s">
        <v>2758</v>
      </c>
      <c r="XX8" s="9" t="s">
        <v>2755</v>
      </c>
      <c r="XY8" s="9" t="s">
        <v>2756</v>
      </c>
      <c r="XZ8" s="9" t="s">
        <v>2757</v>
      </c>
      <c r="YA8" s="9" t="s">
        <v>2758</v>
      </c>
      <c r="YB8" s="9" t="s">
        <v>2755</v>
      </c>
      <c r="YC8" s="9" t="s">
        <v>2756</v>
      </c>
      <c r="YD8" s="9" t="s">
        <v>2757</v>
      </c>
      <c r="YE8" s="9" t="s">
        <v>2758</v>
      </c>
      <c r="YF8" s="9" t="s">
        <v>2755</v>
      </c>
      <c r="YG8" s="9" t="s">
        <v>2756</v>
      </c>
      <c r="YH8" s="9" t="s">
        <v>2757</v>
      </c>
      <c r="YI8" s="9" t="s">
        <v>2758</v>
      </c>
      <c r="YJ8" s="9" t="s">
        <v>2755</v>
      </c>
      <c r="YK8" s="9" t="s">
        <v>2756</v>
      </c>
      <c r="YL8" s="9" t="s">
        <v>2757</v>
      </c>
      <c r="YM8" s="9" t="s">
        <v>2758</v>
      </c>
      <c r="YN8" s="9" t="s">
        <v>2755</v>
      </c>
      <c r="YO8" s="9" t="s">
        <v>2756</v>
      </c>
      <c r="YP8" s="9" t="s">
        <v>2757</v>
      </c>
      <c r="YQ8" s="9" t="s">
        <v>2758</v>
      </c>
      <c r="YR8" s="9" t="s">
        <v>2755</v>
      </c>
      <c r="YS8" s="9" t="s">
        <v>2756</v>
      </c>
      <c r="YT8" s="9" t="s">
        <v>2757</v>
      </c>
      <c r="YU8" s="9" t="s">
        <v>2758</v>
      </c>
    </row>
    <row r="9" spans="1:671" ht="24" customHeight="1" x14ac:dyDescent="0.3">
      <c r="A9" s="1"/>
      <c r="B9" s="13" t="s">
        <v>76</v>
      </c>
      <c r="C9" s="13" t="s">
        <v>730</v>
      </c>
      <c r="D9" s="14">
        <v>203.4</v>
      </c>
      <c r="E9" s="14">
        <v>204.19512</v>
      </c>
      <c r="F9" s="14">
        <v>204.19512</v>
      </c>
      <c r="G9" s="14">
        <v>-0.79512000000000005</v>
      </c>
      <c r="H9" s="14">
        <v>500.2</v>
      </c>
      <c r="I9" s="14">
        <v>623.55606999999998</v>
      </c>
      <c r="J9" s="14">
        <v>543.01750000000004</v>
      </c>
      <c r="K9" s="14">
        <v>-42.817500000000003</v>
      </c>
      <c r="L9" s="14">
        <v>167.8</v>
      </c>
      <c r="M9" s="14">
        <v>203.8434</v>
      </c>
      <c r="N9" s="14">
        <v>177.51497000000001</v>
      </c>
      <c r="O9" s="14">
        <v>-9.7149699999999992</v>
      </c>
      <c r="P9" s="14"/>
      <c r="Q9" s="14"/>
      <c r="R9" s="14"/>
      <c r="S9" s="14">
        <v>0</v>
      </c>
      <c r="T9" s="14"/>
      <c r="U9" s="14"/>
      <c r="V9" s="14"/>
      <c r="W9" s="14">
        <v>0</v>
      </c>
      <c r="X9" s="14">
        <v>89.8</v>
      </c>
      <c r="Y9" s="14">
        <v>87.147120000000001</v>
      </c>
      <c r="Z9" s="14">
        <v>72.590689999999995</v>
      </c>
      <c r="AA9" s="14">
        <v>17.209309999999999</v>
      </c>
      <c r="AB9" s="14">
        <v>147.80000000000001</v>
      </c>
      <c r="AC9" s="14">
        <v>155.80000000000001</v>
      </c>
      <c r="AD9" s="14">
        <v>177.70285000000001</v>
      </c>
      <c r="AE9" s="14">
        <v>-29.902850000000001</v>
      </c>
      <c r="AF9" s="14">
        <v>0</v>
      </c>
      <c r="AG9" s="14"/>
      <c r="AH9" s="14"/>
      <c r="AI9" s="14">
        <v>0</v>
      </c>
      <c r="AJ9" s="14"/>
      <c r="AK9" s="14"/>
      <c r="AL9" s="14"/>
      <c r="AM9" s="14">
        <v>0</v>
      </c>
      <c r="AN9" s="14">
        <v>183.7</v>
      </c>
      <c r="AO9" s="14">
        <v>177.93126000000001</v>
      </c>
      <c r="AP9" s="14">
        <v>177.93125000000001</v>
      </c>
      <c r="AQ9" s="14">
        <v>5.7687499999999998</v>
      </c>
      <c r="AR9" s="14">
        <v>204.8</v>
      </c>
      <c r="AS9" s="14">
        <v>197.70737</v>
      </c>
      <c r="AT9" s="14">
        <v>197.70735999999999</v>
      </c>
      <c r="AU9" s="14">
        <v>7.0926400000000003</v>
      </c>
      <c r="AV9" s="14">
        <v>204.7</v>
      </c>
      <c r="AW9" s="14">
        <v>200.25633999999999</v>
      </c>
      <c r="AX9" s="14">
        <v>200.25633999999999</v>
      </c>
      <c r="AY9" s="14">
        <v>4.4436600000000004</v>
      </c>
      <c r="AZ9" s="14"/>
      <c r="BA9" s="14"/>
      <c r="BB9" s="14"/>
      <c r="BC9" s="14">
        <v>0</v>
      </c>
      <c r="BD9" s="14">
        <v>208.9</v>
      </c>
      <c r="BE9" s="14">
        <v>206.01686000000001</v>
      </c>
      <c r="BF9" s="14">
        <v>206.01686000000001</v>
      </c>
      <c r="BG9" s="14">
        <v>2.88314</v>
      </c>
      <c r="BH9" s="14"/>
      <c r="BI9" s="14"/>
      <c r="BJ9" s="14"/>
      <c r="BK9" s="14">
        <v>0</v>
      </c>
      <c r="BL9" s="14">
        <v>73.2</v>
      </c>
      <c r="BM9" s="14">
        <v>72.461539999999999</v>
      </c>
      <c r="BN9" s="14">
        <v>80.000029999999995</v>
      </c>
      <c r="BO9" s="14">
        <v>-6.8000299999999996</v>
      </c>
      <c r="BP9" s="14">
        <v>9.6999999999999993</v>
      </c>
      <c r="BQ9" s="14">
        <v>9.7559100000000001</v>
      </c>
      <c r="BR9" s="14">
        <v>3.4695499999999999</v>
      </c>
      <c r="BS9" s="14">
        <v>6.2304500000000003</v>
      </c>
      <c r="BT9" s="14"/>
      <c r="BU9" s="14"/>
      <c r="BV9" s="14"/>
      <c r="BW9" s="14">
        <v>0</v>
      </c>
      <c r="BX9" s="14"/>
      <c r="BY9" s="14"/>
      <c r="BZ9" s="14"/>
      <c r="CA9" s="14">
        <v>0</v>
      </c>
      <c r="CB9" s="14"/>
      <c r="CC9" s="14"/>
      <c r="CD9" s="14"/>
      <c r="CE9" s="14">
        <v>0</v>
      </c>
      <c r="CF9" s="14"/>
      <c r="CG9" s="14"/>
      <c r="CH9" s="14"/>
      <c r="CI9" s="14">
        <v>0</v>
      </c>
      <c r="CJ9" s="14">
        <v>168.7</v>
      </c>
      <c r="CK9" s="14">
        <v>164.70732000000001</v>
      </c>
      <c r="CL9" s="14">
        <v>164.70732000000001</v>
      </c>
      <c r="CM9" s="14">
        <v>3.99268</v>
      </c>
      <c r="CN9" s="14">
        <v>7.5</v>
      </c>
      <c r="CO9" s="14">
        <v>6.8335499999999998</v>
      </c>
      <c r="CP9" s="14">
        <v>5.1583800000000002</v>
      </c>
      <c r="CQ9" s="14">
        <v>2.3416199999999998</v>
      </c>
      <c r="CR9" s="14">
        <v>5.0999999999999996</v>
      </c>
      <c r="CS9" s="14">
        <v>3.75102</v>
      </c>
      <c r="CT9" s="14">
        <v>2.8315000000000001</v>
      </c>
      <c r="CU9" s="14">
        <v>2.2685</v>
      </c>
      <c r="CV9" s="14">
        <v>22.5</v>
      </c>
      <c r="CW9" s="14">
        <v>22.49822</v>
      </c>
      <c r="CX9" s="14">
        <v>22.49822</v>
      </c>
      <c r="CY9" s="14">
        <v>1.7799999999999999E-3</v>
      </c>
      <c r="CZ9" s="14">
        <v>6.7</v>
      </c>
      <c r="DA9" s="14">
        <v>6.8787000000000003</v>
      </c>
      <c r="DB9" s="14">
        <v>6.8787000000000003</v>
      </c>
      <c r="DC9" s="14">
        <v>-0.1787</v>
      </c>
      <c r="DD9" s="14">
        <v>14.9</v>
      </c>
      <c r="DE9" s="14">
        <v>14.9922</v>
      </c>
      <c r="DF9" s="14">
        <v>14.992190000000001</v>
      </c>
      <c r="DG9" s="14">
        <v>-9.2189999999999994E-2</v>
      </c>
      <c r="DH9" s="14">
        <v>94.5</v>
      </c>
      <c r="DI9" s="14">
        <v>93.333449999999999</v>
      </c>
      <c r="DJ9" s="14">
        <v>93.333309999999997</v>
      </c>
      <c r="DK9" s="14">
        <v>1.16669</v>
      </c>
      <c r="DL9" s="14"/>
      <c r="DM9" s="14"/>
      <c r="DN9" s="14"/>
      <c r="DO9" s="14">
        <v>0</v>
      </c>
      <c r="DP9" s="14"/>
      <c r="DQ9" s="14"/>
      <c r="DR9" s="14"/>
      <c r="DS9" s="14">
        <v>0</v>
      </c>
      <c r="DT9" s="14"/>
      <c r="DU9" s="14"/>
      <c r="DV9" s="14"/>
      <c r="DW9" s="14">
        <v>0</v>
      </c>
      <c r="DX9" s="14"/>
      <c r="DY9" s="14"/>
      <c r="DZ9" s="14"/>
      <c r="EA9" s="14">
        <v>0</v>
      </c>
      <c r="EB9" s="14">
        <v>111</v>
      </c>
      <c r="EC9" s="14">
        <v>112.90537</v>
      </c>
      <c r="ED9" s="14">
        <v>112.90537</v>
      </c>
      <c r="EE9" s="14">
        <v>-1.90537</v>
      </c>
      <c r="EF9" s="14">
        <v>52.5</v>
      </c>
      <c r="EG9" s="14"/>
      <c r="EH9" s="14"/>
      <c r="EI9" s="14">
        <v>52.5</v>
      </c>
      <c r="EJ9" s="14"/>
      <c r="EK9" s="14"/>
      <c r="EL9" s="14"/>
      <c r="EM9" s="14">
        <v>0</v>
      </c>
      <c r="EN9" s="14"/>
      <c r="EO9" s="14"/>
      <c r="EP9" s="14"/>
      <c r="EQ9" s="14">
        <v>0</v>
      </c>
      <c r="ER9" s="14"/>
      <c r="ES9" s="14"/>
      <c r="ET9" s="14"/>
      <c r="EU9" s="14">
        <v>0</v>
      </c>
      <c r="EV9" s="14">
        <v>6.5</v>
      </c>
      <c r="EW9" s="14">
        <v>6.39</v>
      </c>
      <c r="EX9" s="14">
        <v>6.39</v>
      </c>
      <c r="EY9" s="14">
        <v>0.11</v>
      </c>
      <c r="EZ9" s="14">
        <v>153.5</v>
      </c>
      <c r="FA9" s="14">
        <v>143.58974000000001</v>
      </c>
      <c r="FB9" s="14">
        <v>143.58976000000001</v>
      </c>
      <c r="FC9" s="14">
        <v>9.9102399999999999</v>
      </c>
      <c r="FD9" s="14">
        <v>30.3</v>
      </c>
      <c r="FE9" s="14">
        <v>30</v>
      </c>
      <c r="FF9" s="14">
        <v>37.946069999999999</v>
      </c>
      <c r="FG9" s="14">
        <v>-7.6460699999999999</v>
      </c>
      <c r="FH9" s="14">
        <v>114.4</v>
      </c>
      <c r="FI9" s="14">
        <v>128.93838</v>
      </c>
      <c r="FJ9" s="14">
        <v>141.94614000000001</v>
      </c>
      <c r="FK9" s="14">
        <v>-27.546140000000001</v>
      </c>
      <c r="FL9" s="14">
        <v>17</v>
      </c>
      <c r="FM9" s="14">
        <v>17</v>
      </c>
      <c r="FN9" s="14">
        <v>18.966989999999999</v>
      </c>
      <c r="FO9" s="14">
        <v>-1.96699</v>
      </c>
      <c r="FP9" s="14">
        <v>17.399999999999999</v>
      </c>
      <c r="FQ9" s="14">
        <v>15.88302</v>
      </c>
      <c r="FR9" s="14">
        <v>14.647679999999999</v>
      </c>
      <c r="FS9" s="14">
        <v>2.7523200000000001</v>
      </c>
      <c r="FT9" s="14">
        <v>16.899999999999999</v>
      </c>
      <c r="FU9" s="14">
        <v>16.585370000000001</v>
      </c>
      <c r="FV9" s="14">
        <v>16.585370000000001</v>
      </c>
      <c r="FW9" s="14">
        <v>0.31463000000000002</v>
      </c>
      <c r="FX9" s="14">
        <v>91.9</v>
      </c>
      <c r="FY9" s="14">
        <v>88.116100000000003</v>
      </c>
      <c r="FZ9" s="14">
        <v>88.116100000000003</v>
      </c>
      <c r="GA9" s="14">
        <v>3.7839</v>
      </c>
      <c r="GB9" s="14">
        <v>174.9</v>
      </c>
      <c r="GC9" s="14">
        <v>175.10927000000001</v>
      </c>
      <c r="GD9" s="14">
        <v>186.54553999999999</v>
      </c>
      <c r="GE9" s="14">
        <v>-11.64554</v>
      </c>
      <c r="GF9" s="14">
        <v>175.3</v>
      </c>
      <c r="GG9" s="14">
        <v>175.10927000000001</v>
      </c>
      <c r="GH9" s="14">
        <v>186.54553999999999</v>
      </c>
      <c r="GI9" s="14">
        <v>-11.24554</v>
      </c>
      <c r="GJ9" s="14">
        <v>179.1</v>
      </c>
      <c r="GK9" s="14">
        <v>175.63512</v>
      </c>
      <c r="GL9" s="14">
        <v>187.10574</v>
      </c>
      <c r="GM9" s="14">
        <v>-8.0057399999999994</v>
      </c>
      <c r="GN9" s="14">
        <v>108.6</v>
      </c>
      <c r="GO9" s="14">
        <v>110.91316999999999</v>
      </c>
      <c r="GP9" s="14">
        <v>110.91316999999999</v>
      </c>
      <c r="GQ9" s="14">
        <v>-2.3131699999999999</v>
      </c>
      <c r="GR9" s="14">
        <v>0</v>
      </c>
      <c r="GS9" s="14"/>
      <c r="GT9" s="14"/>
      <c r="GU9" s="14">
        <v>0</v>
      </c>
      <c r="GV9" s="14">
        <v>24.3</v>
      </c>
      <c r="GW9" s="14">
        <v>10</v>
      </c>
      <c r="GX9" s="14">
        <v>25.500489999999999</v>
      </c>
      <c r="GY9" s="14">
        <v>-1.2004900000000001</v>
      </c>
      <c r="GZ9" s="14">
        <v>4</v>
      </c>
      <c r="HA9" s="14">
        <v>4.4207700000000001</v>
      </c>
      <c r="HB9" s="14">
        <v>4.4207700000000001</v>
      </c>
      <c r="HC9" s="14">
        <v>-0.42076999999999998</v>
      </c>
      <c r="HD9" s="14">
        <v>32.700000000000003</v>
      </c>
      <c r="HE9" s="14">
        <v>32.683610000000002</v>
      </c>
      <c r="HF9" s="14">
        <v>32.683599999999998</v>
      </c>
      <c r="HG9" s="14">
        <v>1.6400000000000001E-2</v>
      </c>
      <c r="HH9" s="14">
        <v>40.700000000000003</v>
      </c>
      <c r="HI9" s="14">
        <v>51.250979999999998</v>
      </c>
      <c r="HJ9" s="14">
        <v>20.512820000000001</v>
      </c>
      <c r="HK9" s="14">
        <v>20.187180000000001</v>
      </c>
      <c r="HL9" s="14"/>
      <c r="HM9" s="14"/>
      <c r="HN9" s="14"/>
      <c r="HO9" s="14">
        <v>0</v>
      </c>
      <c r="HP9" s="14"/>
      <c r="HQ9" s="14"/>
      <c r="HR9" s="14"/>
      <c r="HS9" s="14">
        <v>0</v>
      </c>
      <c r="HT9" s="14">
        <v>75.5</v>
      </c>
      <c r="HU9" s="14">
        <v>85.482579999999999</v>
      </c>
      <c r="HV9" s="14">
        <v>85.482519999999994</v>
      </c>
      <c r="HW9" s="14">
        <v>-9.9825199999999992</v>
      </c>
      <c r="HX9" s="14"/>
      <c r="HY9" s="14"/>
      <c r="HZ9" s="14"/>
      <c r="IA9" s="14">
        <v>0</v>
      </c>
      <c r="IB9" s="14"/>
      <c r="IC9" s="14"/>
      <c r="ID9" s="14"/>
      <c r="IE9" s="14">
        <v>0</v>
      </c>
      <c r="IF9" s="14">
        <v>46.3</v>
      </c>
      <c r="IG9" s="14"/>
      <c r="IH9" s="14"/>
      <c r="II9" s="14">
        <v>46.3</v>
      </c>
      <c r="IJ9" s="14"/>
      <c r="IK9" s="14"/>
      <c r="IL9" s="14"/>
      <c r="IM9" s="14">
        <v>0</v>
      </c>
      <c r="IN9" s="14"/>
      <c r="IO9" s="14"/>
      <c r="IP9" s="14"/>
      <c r="IQ9" s="14">
        <v>0</v>
      </c>
      <c r="IR9" s="14"/>
      <c r="IS9" s="14"/>
      <c r="IT9" s="14"/>
      <c r="IU9" s="14">
        <v>0</v>
      </c>
      <c r="IV9" s="14">
        <v>120.9</v>
      </c>
      <c r="IW9" s="14">
        <v>98.205389999999994</v>
      </c>
      <c r="IX9" s="14">
        <v>92.689779999999999</v>
      </c>
      <c r="IY9" s="14">
        <v>28.21022</v>
      </c>
      <c r="IZ9" s="14">
        <v>144.80000000000001</v>
      </c>
      <c r="JA9" s="14">
        <v>169.608</v>
      </c>
      <c r="JB9" s="14">
        <v>170.94</v>
      </c>
      <c r="JC9" s="14">
        <v>-26.14</v>
      </c>
      <c r="JD9" s="14">
        <v>144.6</v>
      </c>
      <c r="JE9" s="14">
        <v>169.608</v>
      </c>
      <c r="JF9" s="14">
        <v>170.94</v>
      </c>
      <c r="JG9" s="14">
        <v>-26.34</v>
      </c>
      <c r="JH9" s="14">
        <v>142.9</v>
      </c>
      <c r="JI9" s="14">
        <v>169.608</v>
      </c>
      <c r="JJ9" s="14">
        <v>170.94</v>
      </c>
      <c r="JK9" s="14">
        <v>-28.04</v>
      </c>
      <c r="JL9" s="14">
        <v>233.9</v>
      </c>
      <c r="JM9" s="14">
        <v>255.17599999999999</v>
      </c>
      <c r="JN9" s="14">
        <v>257.18</v>
      </c>
      <c r="JO9" s="14">
        <v>-23.28</v>
      </c>
      <c r="JP9" s="14">
        <v>73.099999999999994</v>
      </c>
      <c r="JQ9" s="14">
        <v>71.796109999999999</v>
      </c>
      <c r="JR9" s="14">
        <v>71.796109999999999</v>
      </c>
      <c r="JS9" s="14">
        <v>1.30389</v>
      </c>
      <c r="JT9" s="14">
        <v>36.1</v>
      </c>
      <c r="JU9" s="14">
        <v>36.005859999999998</v>
      </c>
      <c r="JV9" s="14">
        <v>36.005859999999998</v>
      </c>
      <c r="JW9" s="14">
        <v>9.4140000000000001E-2</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v>0.63188999999999995</v>
      </c>
      <c r="KY9" s="14">
        <v>-0.63188999999999995</v>
      </c>
      <c r="KZ9" s="14">
        <v>121.5</v>
      </c>
      <c r="LA9" s="14">
        <v>181.46812</v>
      </c>
      <c r="LB9" s="14">
        <v>185.03867</v>
      </c>
      <c r="LC9" s="14">
        <v>-63.538670000000003</v>
      </c>
      <c r="LD9" s="14">
        <v>55.1</v>
      </c>
      <c r="LE9" s="14">
        <v>77.8536</v>
      </c>
      <c r="LF9" s="14">
        <v>71.798259999999999</v>
      </c>
      <c r="LG9" s="14">
        <v>-16.698260000000001</v>
      </c>
      <c r="LH9" s="14">
        <v>64</v>
      </c>
      <c r="LI9" s="14">
        <v>67.461460000000002</v>
      </c>
      <c r="LJ9" s="14">
        <v>67.461460000000002</v>
      </c>
      <c r="LK9" s="14">
        <v>-3.4614600000000002</v>
      </c>
      <c r="LL9" s="14">
        <v>66</v>
      </c>
      <c r="LM9" s="14">
        <v>66.611999999999995</v>
      </c>
      <c r="LN9" s="14">
        <v>64.220749999999995</v>
      </c>
      <c r="LO9" s="14">
        <v>1.77925</v>
      </c>
      <c r="LP9" s="14">
        <v>30.5</v>
      </c>
      <c r="LQ9" s="14">
        <v>30.097560000000001</v>
      </c>
      <c r="LR9" s="14">
        <v>29.599049999999998</v>
      </c>
      <c r="LS9" s="14">
        <v>0.90095000000000003</v>
      </c>
      <c r="LT9" s="14"/>
      <c r="LU9" s="14"/>
      <c r="LV9" s="14"/>
      <c r="LW9" s="14">
        <v>0</v>
      </c>
      <c r="LX9" s="14"/>
      <c r="LY9" s="14"/>
      <c r="LZ9" s="14"/>
      <c r="MA9" s="14">
        <v>0</v>
      </c>
      <c r="MB9" s="14"/>
      <c r="MC9" s="14"/>
      <c r="MD9" s="14"/>
      <c r="ME9" s="14">
        <v>0</v>
      </c>
      <c r="MF9" s="14">
        <v>144.6</v>
      </c>
      <c r="MG9" s="14">
        <v>153.12568999999999</v>
      </c>
      <c r="MH9" s="14">
        <v>153.12567999999999</v>
      </c>
      <c r="MI9" s="14">
        <v>-8.5256799999999995</v>
      </c>
      <c r="MJ9" s="14">
        <v>145.80000000000001</v>
      </c>
      <c r="MK9" s="14">
        <v>153.12568999999999</v>
      </c>
      <c r="ML9" s="14">
        <v>153.12567999999999</v>
      </c>
      <c r="MM9" s="14">
        <v>-7.3256800000000002</v>
      </c>
      <c r="MN9" s="14">
        <v>170.7</v>
      </c>
      <c r="MO9" s="14">
        <v>153.58553000000001</v>
      </c>
      <c r="MP9" s="14">
        <v>153.58552</v>
      </c>
      <c r="MQ9" s="14">
        <v>17.11448</v>
      </c>
      <c r="MR9" s="14">
        <v>183</v>
      </c>
      <c r="MS9" s="14"/>
      <c r="MT9" s="14">
        <v>186.53285</v>
      </c>
      <c r="MU9" s="14">
        <v>-3.5328499999999998</v>
      </c>
      <c r="MV9" s="14"/>
      <c r="MW9" s="14"/>
      <c r="MX9" s="14"/>
      <c r="MY9" s="14">
        <v>0</v>
      </c>
      <c r="MZ9" s="14"/>
      <c r="NA9" s="14"/>
      <c r="NB9" s="14"/>
      <c r="NC9" s="14">
        <v>0</v>
      </c>
      <c r="ND9" s="14"/>
      <c r="NE9" s="14"/>
      <c r="NF9" s="14"/>
      <c r="NG9" s="14">
        <v>0</v>
      </c>
      <c r="NH9" s="14"/>
      <c r="NI9" s="14"/>
      <c r="NJ9" s="14"/>
      <c r="NK9" s="14">
        <v>0</v>
      </c>
      <c r="NL9" s="14">
        <v>212</v>
      </c>
      <c r="NM9" s="14">
        <v>207.29667000000001</v>
      </c>
      <c r="NN9" s="14">
        <v>207.29667000000001</v>
      </c>
      <c r="NO9" s="14">
        <v>4.7033300000000002</v>
      </c>
      <c r="NP9" s="14">
        <v>101.7</v>
      </c>
      <c r="NQ9" s="14">
        <v>103.95959000000001</v>
      </c>
      <c r="NR9" s="14">
        <v>103.95959000000001</v>
      </c>
      <c r="NS9" s="14">
        <v>-2.2595900000000002</v>
      </c>
      <c r="NT9" s="14">
        <v>3.4</v>
      </c>
      <c r="NU9" s="14">
        <v>3.14418</v>
      </c>
      <c r="NV9" s="14">
        <v>3.14418</v>
      </c>
      <c r="NW9" s="14">
        <v>0.25581999999999999</v>
      </c>
      <c r="NX9" s="14"/>
      <c r="NY9" s="14"/>
      <c r="NZ9" s="14">
        <v>3.29854</v>
      </c>
      <c r="OA9" s="14">
        <v>-3.29854</v>
      </c>
      <c r="OB9" s="14">
        <v>4.2</v>
      </c>
      <c r="OC9" s="14">
        <v>4.3</v>
      </c>
      <c r="OD9" s="14">
        <v>4.3</v>
      </c>
      <c r="OE9" s="14">
        <v>-0.1</v>
      </c>
      <c r="OF9" s="14">
        <v>0</v>
      </c>
      <c r="OG9" s="14"/>
      <c r="OH9" s="14"/>
      <c r="OI9" s="14">
        <v>0</v>
      </c>
      <c r="OJ9" s="14">
        <v>98.9</v>
      </c>
      <c r="OK9" s="14">
        <v>96.95</v>
      </c>
      <c r="OL9" s="14">
        <v>96.95</v>
      </c>
      <c r="OM9" s="14">
        <v>1.95</v>
      </c>
      <c r="ON9" s="14">
        <v>0</v>
      </c>
      <c r="OO9" s="14"/>
      <c r="OP9" s="14"/>
      <c r="OQ9" s="14">
        <v>0</v>
      </c>
      <c r="OR9" s="14">
        <v>6.8</v>
      </c>
      <c r="OS9" s="14">
        <v>3.16</v>
      </c>
      <c r="OT9" s="14">
        <v>3.16</v>
      </c>
      <c r="OU9" s="14">
        <v>3.64</v>
      </c>
      <c r="OV9" s="14">
        <v>0</v>
      </c>
      <c r="OW9" s="14"/>
      <c r="OX9" s="14"/>
      <c r="OY9" s="14">
        <v>0</v>
      </c>
      <c r="OZ9" s="14">
        <v>12.1</v>
      </c>
      <c r="PA9" s="14">
        <v>8.6000599999999991</v>
      </c>
      <c r="PB9" s="14">
        <v>8.6001100000000008</v>
      </c>
      <c r="PC9" s="14">
        <v>3.4998900000000002</v>
      </c>
      <c r="PD9" s="14">
        <v>10</v>
      </c>
      <c r="PE9" s="14"/>
      <c r="PF9" s="14"/>
      <c r="PG9" s="14">
        <v>10</v>
      </c>
      <c r="PH9" s="14">
        <v>5.5</v>
      </c>
      <c r="PI9" s="14">
        <v>5.67</v>
      </c>
      <c r="PJ9" s="14">
        <v>4.7229200000000002</v>
      </c>
      <c r="PK9" s="14">
        <v>0.77707999999999999</v>
      </c>
      <c r="PL9" s="14">
        <v>0</v>
      </c>
      <c r="PM9" s="14"/>
      <c r="PN9" s="14"/>
      <c r="PO9" s="14">
        <v>0</v>
      </c>
      <c r="PP9" s="14">
        <v>1.2</v>
      </c>
      <c r="PQ9" s="14">
        <v>1</v>
      </c>
      <c r="PR9" s="14">
        <v>1</v>
      </c>
      <c r="PS9" s="14">
        <v>0.2</v>
      </c>
      <c r="PT9" s="14">
        <v>1.4</v>
      </c>
      <c r="PU9" s="14">
        <v>1.78</v>
      </c>
      <c r="PV9" s="14">
        <v>1.78</v>
      </c>
      <c r="PW9" s="14">
        <v>-0.38</v>
      </c>
      <c r="PX9" s="14">
        <v>4.2</v>
      </c>
      <c r="PY9" s="14">
        <v>4</v>
      </c>
      <c r="PZ9" s="14">
        <v>4</v>
      </c>
      <c r="QA9" s="14">
        <v>0.2</v>
      </c>
      <c r="QB9" s="14">
        <v>20.3</v>
      </c>
      <c r="QC9" s="14">
        <v>20.353169999999999</v>
      </c>
      <c r="QD9" s="14">
        <v>20.353120000000001</v>
      </c>
      <c r="QE9" s="14">
        <v>-5.3120000000000001E-2</v>
      </c>
      <c r="QF9" s="14">
        <v>7.1</v>
      </c>
      <c r="QG9" s="14">
        <v>8</v>
      </c>
      <c r="QH9" s="14">
        <v>6</v>
      </c>
      <c r="QI9" s="14">
        <v>1.1000000000000001</v>
      </c>
      <c r="QJ9" s="14">
        <v>12.3</v>
      </c>
      <c r="QK9" s="14">
        <v>12</v>
      </c>
      <c r="QL9" s="14">
        <v>10.73171</v>
      </c>
      <c r="QM9" s="14">
        <v>1.56829</v>
      </c>
      <c r="QN9" s="14">
        <v>2.1</v>
      </c>
      <c r="QO9" s="14">
        <v>2.5</v>
      </c>
      <c r="QP9" s="14">
        <v>2.5</v>
      </c>
      <c r="QQ9" s="14">
        <v>-0.4</v>
      </c>
      <c r="QR9" s="14">
        <v>16.8</v>
      </c>
      <c r="QS9" s="14">
        <v>17.073170000000001</v>
      </c>
      <c r="QT9" s="14">
        <v>17.073170000000001</v>
      </c>
      <c r="QU9" s="14">
        <v>-0.27317000000000002</v>
      </c>
      <c r="QV9" s="14">
        <v>0</v>
      </c>
      <c r="QW9" s="14"/>
      <c r="QX9" s="14"/>
      <c r="QY9" s="14">
        <v>0</v>
      </c>
      <c r="QZ9" s="14">
        <v>0</v>
      </c>
      <c r="RA9" s="14"/>
      <c r="RB9" s="14"/>
      <c r="RC9" s="14">
        <v>0</v>
      </c>
      <c r="RD9" s="14">
        <v>29.7</v>
      </c>
      <c r="RE9" s="14">
        <v>26.152000000000001</v>
      </c>
      <c r="RF9" s="14">
        <v>26.152000000000001</v>
      </c>
      <c r="RG9" s="14">
        <v>3.548</v>
      </c>
      <c r="RH9" s="14">
        <v>63.3</v>
      </c>
      <c r="RI9" s="14">
        <v>78.198999999999998</v>
      </c>
      <c r="RJ9" s="14">
        <v>78.198999999999998</v>
      </c>
      <c r="RK9" s="14">
        <v>-14.898999999999999</v>
      </c>
      <c r="RL9" s="14">
        <v>0</v>
      </c>
      <c r="RM9" s="14"/>
      <c r="RN9" s="14"/>
      <c r="RO9" s="14">
        <v>0</v>
      </c>
      <c r="RP9" s="14">
        <v>2.1</v>
      </c>
      <c r="RQ9" s="14">
        <v>2.4</v>
      </c>
      <c r="RR9" s="14">
        <v>2.4</v>
      </c>
      <c r="RS9" s="14">
        <v>-0.3</v>
      </c>
      <c r="RT9" s="14">
        <v>16.600000000000001</v>
      </c>
      <c r="RU9" s="14">
        <v>19.869240000000001</v>
      </c>
      <c r="RV9" s="14">
        <v>19.869219999999999</v>
      </c>
      <c r="RW9" s="14">
        <v>-3.2692199999999998</v>
      </c>
      <c r="RX9" s="14">
        <v>3</v>
      </c>
      <c r="RY9" s="14">
        <v>2</v>
      </c>
      <c r="RZ9" s="14">
        <v>2</v>
      </c>
      <c r="SA9" s="14">
        <v>1</v>
      </c>
      <c r="SB9" s="14">
        <v>0</v>
      </c>
      <c r="SC9" s="14"/>
      <c r="SD9" s="14"/>
      <c r="SE9" s="14">
        <v>0</v>
      </c>
      <c r="SF9" s="14">
        <v>0</v>
      </c>
      <c r="SG9" s="14"/>
      <c r="SH9" s="14"/>
      <c r="SI9" s="14">
        <v>0</v>
      </c>
      <c r="SJ9" s="14">
        <v>6.6</v>
      </c>
      <c r="SK9" s="14">
        <v>5.3</v>
      </c>
      <c r="SL9" s="14">
        <v>5.3</v>
      </c>
      <c r="SM9" s="14">
        <v>1.3</v>
      </c>
      <c r="SN9" s="14">
        <v>7.9</v>
      </c>
      <c r="SO9" s="14">
        <v>7.2</v>
      </c>
      <c r="SP9" s="14">
        <v>7.2</v>
      </c>
      <c r="SQ9" s="14">
        <v>0.7</v>
      </c>
      <c r="SR9" s="14">
        <v>11.6</v>
      </c>
      <c r="SS9" s="14">
        <v>11</v>
      </c>
      <c r="ST9" s="14">
        <v>10</v>
      </c>
      <c r="SU9" s="14">
        <v>1.6</v>
      </c>
      <c r="SV9" s="14">
        <v>14.9</v>
      </c>
      <c r="SW9" s="14">
        <v>15</v>
      </c>
      <c r="SX9" s="14">
        <v>13.65854</v>
      </c>
      <c r="SY9" s="14">
        <v>1.24146</v>
      </c>
      <c r="SZ9" s="14">
        <v>9.8000000000000007</v>
      </c>
      <c r="TA9" s="14">
        <v>9.5</v>
      </c>
      <c r="TB9" s="14">
        <v>9.5</v>
      </c>
      <c r="TC9" s="14">
        <v>0.3</v>
      </c>
      <c r="TD9" s="14">
        <v>18.5</v>
      </c>
      <c r="TE9" s="14">
        <v>8.9700000000000006</v>
      </c>
      <c r="TF9" s="14">
        <v>8.9700000000000006</v>
      </c>
      <c r="TG9" s="14">
        <v>9.5299999999999994</v>
      </c>
      <c r="TH9" s="14">
        <v>18.8</v>
      </c>
      <c r="TI9" s="14">
        <v>13</v>
      </c>
      <c r="TJ9" s="14">
        <v>13</v>
      </c>
      <c r="TK9" s="14">
        <v>5.8</v>
      </c>
      <c r="TL9" s="14">
        <v>0</v>
      </c>
      <c r="TM9" s="14"/>
      <c r="TN9" s="14"/>
      <c r="TO9" s="14">
        <v>0</v>
      </c>
      <c r="TP9" s="14">
        <v>49.3</v>
      </c>
      <c r="TQ9" s="14">
        <v>63.81</v>
      </c>
      <c r="TR9" s="14">
        <v>63.81</v>
      </c>
      <c r="TS9" s="14">
        <v>-14.51</v>
      </c>
      <c r="TT9" s="14">
        <v>82.9</v>
      </c>
      <c r="TU9" s="14">
        <v>70.94</v>
      </c>
      <c r="TV9" s="14">
        <v>70.94</v>
      </c>
      <c r="TW9" s="14">
        <v>11.96</v>
      </c>
      <c r="TX9" s="14">
        <v>1.7</v>
      </c>
      <c r="TY9" s="14">
        <v>7.88</v>
      </c>
      <c r="TZ9" s="14">
        <v>7.88</v>
      </c>
      <c r="UA9" s="14">
        <v>-6.18</v>
      </c>
      <c r="UB9" s="14">
        <v>0.2</v>
      </c>
      <c r="UC9" s="14">
        <v>3.8</v>
      </c>
      <c r="UD9" s="14">
        <v>3.8</v>
      </c>
      <c r="UE9" s="14">
        <v>-3.6</v>
      </c>
      <c r="UF9" s="14">
        <v>0</v>
      </c>
      <c r="UG9" s="14"/>
      <c r="UH9" s="14"/>
      <c r="UI9" s="14">
        <v>0</v>
      </c>
      <c r="UJ9" s="14">
        <v>16.600000000000001</v>
      </c>
      <c r="UK9" s="14">
        <v>19.5122</v>
      </c>
      <c r="UL9" s="14">
        <v>19.51219</v>
      </c>
      <c r="UM9" s="14">
        <v>-2.9121899999999998</v>
      </c>
      <c r="UN9" s="14">
        <v>3.6</v>
      </c>
      <c r="UO9" s="14">
        <v>4.2</v>
      </c>
      <c r="UP9" s="14">
        <v>4.2</v>
      </c>
      <c r="UQ9" s="14">
        <v>-0.6</v>
      </c>
      <c r="UR9" s="14">
        <v>8.6</v>
      </c>
      <c r="US9" s="14">
        <v>8.3000000000000007</v>
      </c>
      <c r="UT9" s="14">
        <v>8.3000000000000007</v>
      </c>
      <c r="UU9" s="14">
        <v>0.3</v>
      </c>
      <c r="UV9" s="14">
        <v>20.399999999999999</v>
      </c>
      <c r="UW9" s="14">
        <v>19.5122</v>
      </c>
      <c r="UX9" s="14">
        <v>19.51219</v>
      </c>
      <c r="UY9" s="14">
        <v>0.88780999999999999</v>
      </c>
      <c r="UZ9" s="14">
        <v>20.399999999999999</v>
      </c>
      <c r="VA9" s="14">
        <v>19.5122</v>
      </c>
      <c r="VB9" s="14">
        <v>19.51219</v>
      </c>
      <c r="VC9" s="14">
        <v>0.88780999999999999</v>
      </c>
      <c r="VD9" s="14">
        <v>20.100000000000001</v>
      </c>
      <c r="VE9" s="14">
        <v>19.5122</v>
      </c>
      <c r="VF9" s="14">
        <v>19.51219</v>
      </c>
      <c r="VG9" s="14">
        <v>0.58781000000000005</v>
      </c>
      <c r="VH9" s="14">
        <v>5.8</v>
      </c>
      <c r="VI9" s="14">
        <v>1.66</v>
      </c>
      <c r="VJ9" s="14">
        <v>1.66</v>
      </c>
      <c r="VK9" s="14">
        <v>4.1399999999999997</v>
      </c>
      <c r="VL9" s="14">
        <v>0</v>
      </c>
      <c r="VM9" s="14"/>
      <c r="VN9" s="14"/>
      <c r="VO9" s="14">
        <v>0</v>
      </c>
      <c r="VP9" s="14">
        <v>0</v>
      </c>
      <c r="VQ9" s="14"/>
      <c r="VR9" s="14"/>
      <c r="VS9" s="14">
        <v>0</v>
      </c>
      <c r="VT9" s="14">
        <v>0</v>
      </c>
      <c r="VU9" s="14"/>
      <c r="VV9" s="14"/>
      <c r="VW9" s="14">
        <v>0</v>
      </c>
      <c r="VX9" s="14">
        <v>0.6</v>
      </c>
      <c r="VY9" s="14">
        <v>0.6</v>
      </c>
      <c r="VZ9" s="14">
        <v>0.6</v>
      </c>
      <c r="WA9" s="14">
        <v>0</v>
      </c>
      <c r="WB9" s="14">
        <v>28.7</v>
      </c>
      <c r="WC9" s="14">
        <v>61</v>
      </c>
      <c r="WD9" s="14">
        <v>61</v>
      </c>
      <c r="WE9" s="14">
        <v>-32.299999999999997</v>
      </c>
      <c r="WF9" s="14">
        <v>23.8</v>
      </c>
      <c r="WG9" s="14">
        <v>37</v>
      </c>
      <c r="WH9" s="14">
        <v>37</v>
      </c>
      <c r="WI9" s="14">
        <v>-13.2</v>
      </c>
      <c r="WJ9" s="14">
        <v>0</v>
      </c>
      <c r="WK9" s="14"/>
      <c r="WL9" s="14"/>
      <c r="WM9" s="14">
        <v>0</v>
      </c>
      <c r="WN9" s="14">
        <v>4.5</v>
      </c>
      <c r="WO9" s="14">
        <v>4.2</v>
      </c>
      <c r="WP9" s="14">
        <v>4.2</v>
      </c>
      <c r="WQ9" s="14">
        <v>0.3</v>
      </c>
      <c r="WR9" s="14">
        <v>2.2000000000000002</v>
      </c>
      <c r="WS9" s="14">
        <v>2.4</v>
      </c>
      <c r="WT9" s="14">
        <v>2.4</v>
      </c>
      <c r="WU9" s="14">
        <v>-0.2</v>
      </c>
      <c r="WV9" s="14">
        <v>1.2</v>
      </c>
      <c r="WW9" s="14">
        <v>1.2</v>
      </c>
      <c r="WX9" s="14">
        <v>1.2</v>
      </c>
      <c r="WY9" s="14">
        <v>0</v>
      </c>
      <c r="WZ9" s="14">
        <v>1.2</v>
      </c>
      <c r="XA9" s="14">
        <v>1.4</v>
      </c>
      <c r="XB9" s="14">
        <v>1.4</v>
      </c>
      <c r="XC9" s="14">
        <v>-0.2</v>
      </c>
      <c r="XD9" s="14">
        <v>0</v>
      </c>
      <c r="XE9" s="14"/>
      <c r="XF9" s="14"/>
      <c r="XG9" s="14">
        <v>0</v>
      </c>
      <c r="XH9" s="14">
        <v>5.7</v>
      </c>
      <c r="XI9" s="14">
        <v>5.6</v>
      </c>
      <c r="XJ9" s="14">
        <v>5.6</v>
      </c>
      <c r="XK9" s="14">
        <v>0.1</v>
      </c>
      <c r="XL9" s="14">
        <v>16.7</v>
      </c>
      <c r="XM9" s="14">
        <v>17.365849999999998</v>
      </c>
      <c r="XN9" s="14">
        <v>17.365849999999998</v>
      </c>
      <c r="XO9" s="14">
        <v>-0.66585000000000005</v>
      </c>
      <c r="XP9" s="14">
        <v>9.1999999999999993</v>
      </c>
      <c r="XQ9" s="14">
        <v>9</v>
      </c>
      <c r="XR9" s="14">
        <v>10.8</v>
      </c>
      <c r="XS9" s="14">
        <v>-1.6</v>
      </c>
      <c r="XT9" s="14">
        <v>27.6</v>
      </c>
      <c r="XU9" s="14">
        <v>28</v>
      </c>
      <c r="XV9" s="14">
        <v>28</v>
      </c>
      <c r="XW9" s="14">
        <v>-0.4</v>
      </c>
      <c r="XX9" s="14">
        <v>34.799999999999997</v>
      </c>
      <c r="XY9" s="14">
        <v>28</v>
      </c>
      <c r="XZ9" s="14">
        <v>28</v>
      </c>
      <c r="YA9" s="14">
        <v>6.8</v>
      </c>
      <c r="YB9" s="14"/>
      <c r="YC9" s="14"/>
      <c r="YD9" s="14"/>
      <c r="YE9" s="14">
        <v>0</v>
      </c>
      <c r="YF9" s="14"/>
      <c r="YG9" s="14"/>
      <c r="YH9" s="14"/>
      <c r="YI9" s="14">
        <v>0</v>
      </c>
      <c r="YJ9" s="14">
        <v>7.2</v>
      </c>
      <c r="YK9" s="14">
        <v>6.99</v>
      </c>
      <c r="YL9" s="14">
        <v>6.99</v>
      </c>
      <c r="YM9" s="14">
        <v>0.21</v>
      </c>
      <c r="YN9" s="14">
        <v>11.2</v>
      </c>
      <c r="YO9" s="14">
        <v>11</v>
      </c>
      <c r="YP9" s="14">
        <v>11</v>
      </c>
      <c r="YQ9" s="14">
        <v>0.2</v>
      </c>
      <c r="YR9" s="14">
        <v>12.2</v>
      </c>
      <c r="YS9" s="14">
        <v>24</v>
      </c>
      <c r="YT9" s="14">
        <v>24</v>
      </c>
      <c r="YU9" s="14">
        <v>-11.8</v>
      </c>
    </row>
    <row r="10" spans="1:671" ht="24" customHeight="1" x14ac:dyDescent="0.3">
      <c r="A10" s="1"/>
      <c r="B10" s="16" t="s">
        <v>76</v>
      </c>
      <c r="C10" s="16" t="s">
        <v>731</v>
      </c>
      <c r="D10" s="17">
        <v>202.6</v>
      </c>
      <c r="E10" s="17">
        <v>204.19512</v>
      </c>
      <c r="F10" s="17">
        <v>204.19512</v>
      </c>
      <c r="G10" s="17">
        <v>-1.5951200000000001</v>
      </c>
      <c r="H10" s="17">
        <v>495.8</v>
      </c>
      <c r="I10" s="17">
        <v>591.04384000000005</v>
      </c>
      <c r="J10" s="17">
        <v>498.72197</v>
      </c>
      <c r="K10" s="17">
        <v>-2.92197</v>
      </c>
      <c r="L10" s="17">
        <v>163.6</v>
      </c>
      <c r="M10" s="17">
        <v>193.215</v>
      </c>
      <c r="N10" s="17">
        <v>163.03455</v>
      </c>
      <c r="O10" s="17">
        <v>0.56545000000000001</v>
      </c>
      <c r="P10" s="17"/>
      <c r="Q10" s="17"/>
      <c r="R10" s="17"/>
      <c r="S10" s="17">
        <v>0</v>
      </c>
      <c r="T10" s="17"/>
      <c r="U10" s="17"/>
      <c r="V10" s="17"/>
      <c r="W10" s="17">
        <v>0</v>
      </c>
      <c r="X10" s="17">
        <v>89.4</v>
      </c>
      <c r="Y10" s="17">
        <v>51.925040000000003</v>
      </c>
      <c r="Z10" s="17">
        <v>56.12621</v>
      </c>
      <c r="AA10" s="17">
        <v>33.273789999999998</v>
      </c>
      <c r="AB10" s="17">
        <v>152.30000000000001</v>
      </c>
      <c r="AC10" s="17">
        <v>155.80000000000001</v>
      </c>
      <c r="AD10" s="17">
        <v>177.70803000000001</v>
      </c>
      <c r="AE10" s="17">
        <v>-25.40803</v>
      </c>
      <c r="AF10" s="17">
        <v>0</v>
      </c>
      <c r="AG10" s="17"/>
      <c r="AH10" s="17"/>
      <c r="AI10" s="17">
        <v>0</v>
      </c>
      <c r="AJ10" s="17"/>
      <c r="AK10" s="17"/>
      <c r="AL10" s="17"/>
      <c r="AM10" s="17">
        <v>0</v>
      </c>
      <c r="AN10" s="17">
        <v>183.3</v>
      </c>
      <c r="AO10" s="17">
        <v>177.93126000000001</v>
      </c>
      <c r="AP10" s="17">
        <v>177.93125000000001</v>
      </c>
      <c r="AQ10" s="17">
        <v>5.3687500000000004</v>
      </c>
      <c r="AR10" s="17">
        <v>205.7</v>
      </c>
      <c r="AS10" s="17">
        <v>197.70737</v>
      </c>
      <c r="AT10" s="17">
        <v>197.70735999999999</v>
      </c>
      <c r="AU10" s="17">
        <v>7.9926399999999997</v>
      </c>
      <c r="AV10" s="17">
        <v>204.3</v>
      </c>
      <c r="AW10" s="17">
        <v>200.25633999999999</v>
      </c>
      <c r="AX10" s="17">
        <v>200.25633999999999</v>
      </c>
      <c r="AY10" s="17">
        <v>4.04366</v>
      </c>
      <c r="AZ10" s="17"/>
      <c r="BA10" s="17"/>
      <c r="BB10" s="17"/>
      <c r="BC10" s="17">
        <v>0</v>
      </c>
      <c r="BD10" s="17">
        <v>208.2</v>
      </c>
      <c r="BE10" s="17">
        <v>206.01686000000001</v>
      </c>
      <c r="BF10" s="17">
        <v>206.01686000000001</v>
      </c>
      <c r="BG10" s="17">
        <v>2.1831399999999999</v>
      </c>
      <c r="BH10" s="17"/>
      <c r="BI10" s="17"/>
      <c r="BJ10" s="17"/>
      <c r="BK10" s="17">
        <v>0</v>
      </c>
      <c r="BL10" s="17">
        <v>71.8</v>
      </c>
      <c r="BM10" s="17">
        <v>72.461539999999999</v>
      </c>
      <c r="BN10" s="17">
        <v>80.000029999999995</v>
      </c>
      <c r="BO10" s="17">
        <v>-8.2000299999999999</v>
      </c>
      <c r="BP10" s="17">
        <v>9.6999999999999993</v>
      </c>
      <c r="BQ10" s="17">
        <v>9.7559100000000001</v>
      </c>
      <c r="BR10" s="17">
        <v>3.4695499999999999</v>
      </c>
      <c r="BS10" s="17">
        <v>6.2304500000000003</v>
      </c>
      <c r="BT10" s="17"/>
      <c r="BU10" s="17"/>
      <c r="BV10" s="17"/>
      <c r="BW10" s="17">
        <v>0</v>
      </c>
      <c r="BX10" s="17"/>
      <c r="BY10" s="17"/>
      <c r="BZ10" s="17"/>
      <c r="CA10" s="17">
        <v>0</v>
      </c>
      <c r="CB10" s="17"/>
      <c r="CC10" s="17"/>
      <c r="CD10" s="17"/>
      <c r="CE10" s="17">
        <v>0</v>
      </c>
      <c r="CF10" s="17"/>
      <c r="CG10" s="17"/>
      <c r="CH10" s="17"/>
      <c r="CI10" s="17">
        <v>0</v>
      </c>
      <c r="CJ10" s="17">
        <v>166.8</v>
      </c>
      <c r="CK10" s="17">
        <v>164.70732000000001</v>
      </c>
      <c r="CL10" s="17">
        <v>164.70732000000001</v>
      </c>
      <c r="CM10" s="17">
        <v>2.0926800000000001</v>
      </c>
      <c r="CN10" s="17">
        <v>7.3</v>
      </c>
      <c r="CO10" s="17">
        <v>6.8335499999999998</v>
      </c>
      <c r="CP10" s="17">
        <v>5.1583800000000002</v>
      </c>
      <c r="CQ10" s="17">
        <v>2.1416200000000001</v>
      </c>
      <c r="CR10" s="17">
        <v>5.0999999999999996</v>
      </c>
      <c r="CS10" s="17">
        <v>3.75102</v>
      </c>
      <c r="CT10" s="17">
        <v>2.8315000000000001</v>
      </c>
      <c r="CU10" s="17">
        <v>2.2685</v>
      </c>
      <c r="CV10" s="17">
        <v>22.5</v>
      </c>
      <c r="CW10" s="17">
        <v>22.49822</v>
      </c>
      <c r="CX10" s="17">
        <v>22.49822</v>
      </c>
      <c r="CY10" s="17">
        <v>1.7799999999999999E-3</v>
      </c>
      <c r="CZ10" s="17">
        <v>6.7</v>
      </c>
      <c r="DA10" s="17">
        <v>6.8787000000000003</v>
      </c>
      <c r="DB10" s="17">
        <v>6.8787000000000003</v>
      </c>
      <c r="DC10" s="17">
        <v>-0.1787</v>
      </c>
      <c r="DD10" s="17">
        <v>14.9</v>
      </c>
      <c r="DE10" s="17">
        <v>14.9922</v>
      </c>
      <c r="DF10" s="17">
        <v>14.992190000000001</v>
      </c>
      <c r="DG10" s="17">
        <v>-9.2189999999999994E-2</v>
      </c>
      <c r="DH10" s="17">
        <v>93.9</v>
      </c>
      <c r="DI10" s="17">
        <v>93.333439999999996</v>
      </c>
      <c r="DJ10" s="17">
        <v>93.333359999999999</v>
      </c>
      <c r="DK10" s="17">
        <v>0.56664000000000003</v>
      </c>
      <c r="DL10" s="17"/>
      <c r="DM10" s="17"/>
      <c r="DN10" s="17"/>
      <c r="DO10" s="17">
        <v>0</v>
      </c>
      <c r="DP10" s="17"/>
      <c r="DQ10" s="17"/>
      <c r="DR10" s="17"/>
      <c r="DS10" s="17">
        <v>0</v>
      </c>
      <c r="DT10" s="17"/>
      <c r="DU10" s="17"/>
      <c r="DV10" s="17"/>
      <c r="DW10" s="17">
        <v>0</v>
      </c>
      <c r="DX10" s="17"/>
      <c r="DY10" s="17"/>
      <c r="DZ10" s="17"/>
      <c r="EA10" s="17">
        <v>0</v>
      </c>
      <c r="EB10" s="17">
        <v>110.6</v>
      </c>
      <c r="EC10" s="17">
        <v>111.29931000000001</v>
      </c>
      <c r="ED10" s="17">
        <v>111.30641</v>
      </c>
      <c r="EE10" s="17">
        <v>-0.70640999999999998</v>
      </c>
      <c r="EF10" s="17">
        <v>0</v>
      </c>
      <c r="EG10" s="17"/>
      <c r="EH10" s="17"/>
      <c r="EI10" s="17">
        <v>0</v>
      </c>
      <c r="EJ10" s="17"/>
      <c r="EK10" s="17"/>
      <c r="EL10" s="17"/>
      <c r="EM10" s="17">
        <v>0</v>
      </c>
      <c r="EN10" s="17"/>
      <c r="EO10" s="17"/>
      <c r="EP10" s="17"/>
      <c r="EQ10" s="17">
        <v>0</v>
      </c>
      <c r="ER10" s="17"/>
      <c r="ES10" s="17"/>
      <c r="ET10" s="17"/>
      <c r="EU10" s="17">
        <v>0</v>
      </c>
      <c r="EV10" s="17">
        <v>6.5</v>
      </c>
      <c r="EW10" s="17">
        <v>6.39</v>
      </c>
      <c r="EX10" s="17">
        <v>6.39</v>
      </c>
      <c r="EY10" s="17">
        <v>0.11</v>
      </c>
      <c r="EZ10" s="17">
        <v>145.6</v>
      </c>
      <c r="FA10" s="17">
        <v>143.58974000000001</v>
      </c>
      <c r="FB10" s="17">
        <v>143.58976000000001</v>
      </c>
      <c r="FC10" s="17">
        <v>2.01024</v>
      </c>
      <c r="FD10" s="17">
        <v>30.7</v>
      </c>
      <c r="FE10" s="17">
        <v>30</v>
      </c>
      <c r="FF10" s="17">
        <v>37.946069999999999</v>
      </c>
      <c r="FG10" s="17">
        <v>-7.2460699999999996</v>
      </c>
      <c r="FH10" s="17">
        <v>115.9</v>
      </c>
      <c r="FI10" s="17">
        <v>128.93838</v>
      </c>
      <c r="FJ10" s="17">
        <v>133.55749</v>
      </c>
      <c r="FK10" s="17">
        <v>-17.657489999999999</v>
      </c>
      <c r="FL10" s="17">
        <v>15.9</v>
      </c>
      <c r="FM10" s="17">
        <v>17</v>
      </c>
      <c r="FN10" s="17">
        <v>18.966989999999999</v>
      </c>
      <c r="FO10" s="17">
        <v>-3.0669900000000001</v>
      </c>
      <c r="FP10" s="17">
        <v>17.399999999999999</v>
      </c>
      <c r="FQ10" s="17">
        <v>15.88302</v>
      </c>
      <c r="FR10" s="17">
        <v>14.647679999999999</v>
      </c>
      <c r="FS10" s="17">
        <v>2.7523200000000001</v>
      </c>
      <c r="FT10" s="17">
        <v>16.8</v>
      </c>
      <c r="FU10" s="17">
        <v>16.585370000000001</v>
      </c>
      <c r="FV10" s="17">
        <v>16.585370000000001</v>
      </c>
      <c r="FW10" s="17">
        <v>0.21462999999999999</v>
      </c>
      <c r="FX10" s="17">
        <v>91.1</v>
      </c>
      <c r="FY10" s="17">
        <v>88.116100000000003</v>
      </c>
      <c r="FZ10" s="17">
        <v>88.116100000000003</v>
      </c>
      <c r="GA10" s="17">
        <v>2.9839000000000002</v>
      </c>
      <c r="GB10" s="17">
        <v>170.2</v>
      </c>
      <c r="GC10" s="17">
        <v>175.10927000000001</v>
      </c>
      <c r="GD10" s="17">
        <v>186.54553999999999</v>
      </c>
      <c r="GE10" s="17">
        <v>-16.34554</v>
      </c>
      <c r="GF10" s="17">
        <v>170.6</v>
      </c>
      <c r="GG10" s="17">
        <v>175.10927000000001</v>
      </c>
      <c r="GH10" s="17">
        <v>186.54553999999999</v>
      </c>
      <c r="GI10" s="17">
        <v>-15.945539999999999</v>
      </c>
      <c r="GJ10" s="17">
        <v>178</v>
      </c>
      <c r="GK10" s="17">
        <v>175.63512</v>
      </c>
      <c r="GL10" s="17">
        <v>187.10574</v>
      </c>
      <c r="GM10" s="17">
        <v>-9.1057400000000008</v>
      </c>
      <c r="GN10" s="17">
        <v>108.7</v>
      </c>
      <c r="GO10" s="17">
        <v>110.91316999999999</v>
      </c>
      <c r="GP10" s="17">
        <v>110.91316999999999</v>
      </c>
      <c r="GQ10" s="17">
        <v>-2.2131699999999999</v>
      </c>
      <c r="GR10" s="17">
        <v>0</v>
      </c>
      <c r="GS10" s="17"/>
      <c r="GT10" s="17"/>
      <c r="GU10" s="17">
        <v>0</v>
      </c>
      <c r="GV10" s="17">
        <v>30.8</v>
      </c>
      <c r="GW10" s="17">
        <v>19.646830000000001</v>
      </c>
      <c r="GX10" s="17">
        <v>25.500489999999999</v>
      </c>
      <c r="GY10" s="17">
        <v>5.2995099999999997</v>
      </c>
      <c r="GZ10" s="17">
        <v>4</v>
      </c>
      <c r="HA10" s="17">
        <v>4.4207700000000001</v>
      </c>
      <c r="HB10" s="17">
        <v>4.4207700000000001</v>
      </c>
      <c r="HC10" s="17">
        <v>-0.42076999999999998</v>
      </c>
      <c r="HD10" s="17">
        <v>32.9</v>
      </c>
      <c r="HE10" s="17">
        <v>32.683610000000002</v>
      </c>
      <c r="HF10" s="17">
        <v>32.683599999999998</v>
      </c>
      <c r="HG10" s="17">
        <v>0.21640000000000001</v>
      </c>
      <c r="HH10" s="17">
        <v>38.799999999999997</v>
      </c>
      <c r="HI10" s="17">
        <v>51.250979999999998</v>
      </c>
      <c r="HJ10" s="17">
        <v>20.512820000000001</v>
      </c>
      <c r="HK10" s="17">
        <v>18.287179999999999</v>
      </c>
      <c r="HL10" s="17"/>
      <c r="HM10" s="17"/>
      <c r="HN10" s="17"/>
      <c r="HO10" s="17">
        <v>0</v>
      </c>
      <c r="HP10" s="17"/>
      <c r="HQ10" s="17"/>
      <c r="HR10" s="17"/>
      <c r="HS10" s="17">
        <v>0</v>
      </c>
      <c r="HT10" s="17">
        <v>74.900000000000006</v>
      </c>
      <c r="HU10" s="17">
        <v>85.482579999999999</v>
      </c>
      <c r="HV10" s="17">
        <v>85.482500000000002</v>
      </c>
      <c r="HW10" s="17">
        <v>-10.5825</v>
      </c>
      <c r="HX10" s="17"/>
      <c r="HY10" s="17"/>
      <c r="HZ10" s="17"/>
      <c r="IA10" s="17">
        <v>0</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120.4</v>
      </c>
      <c r="IW10" s="17">
        <v>92.689760000000007</v>
      </c>
      <c r="IX10" s="17">
        <v>92.689779999999999</v>
      </c>
      <c r="IY10" s="17">
        <v>27.71022</v>
      </c>
      <c r="IZ10" s="17">
        <v>157.9</v>
      </c>
      <c r="JA10" s="17">
        <v>169.608</v>
      </c>
      <c r="JB10" s="17">
        <v>170.94</v>
      </c>
      <c r="JC10" s="17">
        <v>-13.04</v>
      </c>
      <c r="JD10" s="17">
        <v>157.69999999999999</v>
      </c>
      <c r="JE10" s="17">
        <v>169.608</v>
      </c>
      <c r="JF10" s="17">
        <v>170.94</v>
      </c>
      <c r="JG10" s="17">
        <v>-13.24</v>
      </c>
      <c r="JH10" s="17">
        <v>157.69999999999999</v>
      </c>
      <c r="JI10" s="17">
        <v>169.608</v>
      </c>
      <c r="JJ10" s="17">
        <v>170.94</v>
      </c>
      <c r="JK10" s="17">
        <v>-13.24</v>
      </c>
      <c r="JL10" s="17">
        <v>239.8</v>
      </c>
      <c r="JM10" s="17">
        <v>255.17599999999999</v>
      </c>
      <c r="JN10" s="17">
        <v>257.18</v>
      </c>
      <c r="JO10" s="17">
        <v>-17.38</v>
      </c>
      <c r="JP10" s="17">
        <v>72.8</v>
      </c>
      <c r="JQ10" s="17">
        <v>71.796109999999999</v>
      </c>
      <c r="JR10" s="17">
        <v>71.796109999999999</v>
      </c>
      <c r="JS10" s="17">
        <v>1.0038899999999999</v>
      </c>
      <c r="JT10" s="17">
        <v>36</v>
      </c>
      <c r="JU10" s="17">
        <v>36.005859999999998</v>
      </c>
      <c r="JV10" s="17">
        <v>36.005859999999998</v>
      </c>
      <c r="JW10" s="17">
        <v>-5.8599999999999998E-3</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v>0.63188999999999995</v>
      </c>
      <c r="KY10" s="17">
        <v>-0.63188999999999995</v>
      </c>
      <c r="KZ10" s="17">
        <v>113.2</v>
      </c>
      <c r="LA10" s="17">
        <v>158.97435999999999</v>
      </c>
      <c r="LB10" s="17">
        <v>176.29526999999999</v>
      </c>
      <c r="LC10" s="17">
        <v>-63.095269999999999</v>
      </c>
      <c r="LD10" s="17">
        <v>81.099999999999994</v>
      </c>
      <c r="LE10" s="17">
        <v>48.820070000000001</v>
      </c>
      <c r="LF10" s="17">
        <v>38.976370000000003</v>
      </c>
      <c r="LG10" s="17">
        <v>42.123629999999999</v>
      </c>
      <c r="LH10" s="17">
        <v>63.6</v>
      </c>
      <c r="LI10" s="17">
        <v>67.461460000000002</v>
      </c>
      <c r="LJ10" s="17">
        <v>67.461460000000002</v>
      </c>
      <c r="LK10" s="17">
        <v>-3.8614600000000001</v>
      </c>
      <c r="LL10" s="17">
        <v>63.7</v>
      </c>
      <c r="LM10" s="17">
        <v>55.146799999999999</v>
      </c>
      <c r="LN10" s="17">
        <v>49.36186</v>
      </c>
      <c r="LO10" s="17">
        <v>14.338139999999999</v>
      </c>
      <c r="LP10" s="17">
        <v>30.3</v>
      </c>
      <c r="LQ10" s="17">
        <v>30.097560000000001</v>
      </c>
      <c r="LR10" s="17">
        <v>30.097549999999998</v>
      </c>
      <c r="LS10" s="17">
        <v>0.20244999999999999</v>
      </c>
      <c r="LT10" s="17"/>
      <c r="LU10" s="17"/>
      <c r="LV10" s="17"/>
      <c r="LW10" s="17">
        <v>0</v>
      </c>
      <c r="LX10" s="17"/>
      <c r="LY10" s="17"/>
      <c r="LZ10" s="17"/>
      <c r="MA10" s="17">
        <v>0</v>
      </c>
      <c r="MB10" s="17"/>
      <c r="MC10" s="17"/>
      <c r="MD10" s="17"/>
      <c r="ME10" s="17">
        <v>0</v>
      </c>
      <c r="MF10" s="17">
        <v>144.69999999999999</v>
      </c>
      <c r="MG10" s="17">
        <v>153.12568999999999</v>
      </c>
      <c r="MH10" s="17">
        <v>153.12567999999999</v>
      </c>
      <c r="MI10" s="17">
        <v>-8.4256799999999998</v>
      </c>
      <c r="MJ10" s="17">
        <v>145.30000000000001</v>
      </c>
      <c r="MK10" s="17">
        <v>153.12568999999999</v>
      </c>
      <c r="ML10" s="17">
        <v>153.12567999999999</v>
      </c>
      <c r="MM10" s="17">
        <v>-7.8256800000000002</v>
      </c>
      <c r="MN10" s="17">
        <v>170.1</v>
      </c>
      <c r="MO10" s="17">
        <v>153.58553000000001</v>
      </c>
      <c r="MP10" s="17">
        <v>153.58552</v>
      </c>
      <c r="MQ10" s="17">
        <v>16.514479999999999</v>
      </c>
      <c r="MR10" s="17">
        <v>103.4</v>
      </c>
      <c r="MS10" s="17"/>
      <c r="MT10" s="17">
        <v>186.53283999999999</v>
      </c>
      <c r="MU10" s="17">
        <v>-83.132840000000002</v>
      </c>
      <c r="MV10" s="17"/>
      <c r="MW10" s="17"/>
      <c r="MX10" s="17"/>
      <c r="MY10" s="17">
        <v>0</v>
      </c>
      <c r="MZ10" s="17"/>
      <c r="NA10" s="17"/>
      <c r="NB10" s="17"/>
      <c r="NC10" s="17">
        <v>0</v>
      </c>
      <c r="ND10" s="17"/>
      <c r="NE10" s="17"/>
      <c r="NF10" s="17"/>
      <c r="NG10" s="17">
        <v>0</v>
      </c>
      <c r="NH10" s="17"/>
      <c r="NI10" s="17"/>
      <c r="NJ10" s="17"/>
      <c r="NK10" s="17">
        <v>0</v>
      </c>
      <c r="NL10" s="17">
        <v>212.1</v>
      </c>
      <c r="NM10" s="17">
        <v>207.29667000000001</v>
      </c>
      <c r="NN10" s="17">
        <v>207.29667000000001</v>
      </c>
      <c r="NO10" s="17">
        <v>4.8033299999999999</v>
      </c>
      <c r="NP10" s="17">
        <v>101.8</v>
      </c>
      <c r="NQ10" s="17">
        <v>103.95959000000001</v>
      </c>
      <c r="NR10" s="17">
        <v>103.95959000000001</v>
      </c>
      <c r="NS10" s="17">
        <v>-2.1595900000000001</v>
      </c>
      <c r="NT10" s="17">
        <v>3.4</v>
      </c>
      <c r="NU10" s="17">
        <v>3.14418</v>
      </c>
      <c r="NV10" s="17">
        <v>3.14418</v>
      </c>
      <c r="NW10" s="17">
        <v>0.25581999999999999</v>
      </c>
      <c r="NX10" s="17"/>
      <c r="NY10" s="17"/>
      <c r="NZ10" s="17">
        <v>3.29854</v>
      </c>
      <c r="OA10" s="17">
        <v>-3.29854</v>
      </c>
      <c r="OB10" s="17">
        <v>4.2</v>
      </c>
      <c r="OC10" s="17">
        <v>4.3</v>
      </c>
      <c r="OD10" s="17">
        <v>4.3</v>
      </c>
      <c r="OE10" s="17">
        <v>-0.1</v>
      </c>
      <c r="OF10" s="17">
        <v>0</v>
      </c>
      <c r="OG10" s="17"/>
      <c r="OH10" s="17"/>
      <c r="OI10" s="17">
        <v>0</v>
      </c>
      <c r="OJ10" s="17">
        <v>105.3</v>
      </c>
      <c r="OK10" s="17">
        <v>96.95</v>
      </c>
      <c r="OL10" s="17">
        <v>96.95</v>
      </c>
      <c r="OM10" s="17">
        <v>8.35</v>
      </c>
      <c r="ON10" s="17">
        <v>0</v>
      </c>
      <c r="OO10" s="17"/>
      <c r="OP10" s="17"/>
      <c r="OQ10" s="17">
        <v>0</v>
      </c>
      <c r="OR10" s="17">
        <v>8.8000000000000007</v>
      </c>
      <c r="OS10" s="17">
        <v>3.16</v>
      </c>
      <c r="OT10" s="17">
        <v>3.16</v>
      </c>
      <c r="OU10" s="17">
        <v>5.64</v>
      </c>
      <c r="OV10" s="17">
        <v>0</v>
      </c>
      <c r="OW10" s="17"/>
      <c r="OX10" s="17"/>
      <c r="OY10" s="17">
        <v>0</v>
      </c>
      <c r="OZ10" s="17">
        <v>12</v>
      </c>
      <c r="PA10" s="17">
        <v>8.6000599999999991</v>
      </c>
      <c r="PB10" s="17">
        <v>8.6001100000000008</v>
      </c>
      <c r="PC10" s="17">
        <v>3.3998900000000001</v>
      </c>
      <c r="PD10" s="17">
        <v>9.9</v>
      </c>
      <c r="PE10" s="17"/>
      <c r="PF10" s="17"/>
      <c r="PG10" s="17">
        <v>9.9</v>
      </c>
      <c r="PH10" s="17">
        <v>5.4</v>
      </c>
      <c r="PI10" s="17">
        <v>3.3783699999999999</v>
      </c>
      <c r="PJ10" s="17">
        <v>3.6516999999999999</v>
      </c>
      <c r="PK10" s="17">
        <v>1.7483</v>
      </c>
      <c r="PL10" s="17">
        <v>0</v>
      </c>
      <c r="PM10" s="17"/>
      <c r="PN10" s="17"/>
      <c r="PO10" s="17">
        <v>0</v>
      </c>
      <c r="PP10" s="17">
        <v>1.2</v>
      </c>
      <c r="PQ10" s="17">
        <v>1</v>
      </c>
      <c r="PR10" s="17">
        <v>0.99997000000000003</v>
      </c>
      <c r="PS10" s="17">
        <v>0.20003000000000001</v>
      </c>
      <c r="PT10" s="17">
        <v>1.4</v>
      </c>
      <c r="PU10" s="17">
        <v>1.78</v>
      </c>
      <c r="PV10" s="17">
        <v>1.78</v>
      </c>
      <c r="PW10" s="17">
        <v>-0.38</v>
      </c>
      <c r="PX10" s="17">
        <v>4.2</v>
      </c>
      <c r="PY10" s="17">
        <v>4</v>
      </c>
      <c r="PZ10" s="17">
        <v>4</v>
      </c>
      <c r="QA10" s="17">
        <v>0.2</v>
      </c>
      <c r="QB10" s="17">
        <v>20.2</v>
      </c>
      <c r="QC10" s="17">
        <v>20.353169999999999</v>
      </c>
      <c r="QD10" s="17">
        <v>20.353120000000001</v>
      </c>
      <c r="QE10" s="17">
        <v>-0.15312000000000001</v>
      </c>
      <c r="QF10" s="17">
        <v>6.9</v>
      </c>
      <c r="QG10" s="17">
        <v>8</v>
      </c>
      <c r="QH10" s="17">
        <v>6</v>
      </c>
      <c r="QI10" s="17">
        <v>0.9</v>
      </c>
      <c r="QJ10" s="17">
        <v>12.1</v>
      </c>
      <c r="QK10" s="17">
        <v>12</v>
      </c>
      <c r="QL10" s="17">
        <v>10.73171</v>
      </c>
      <c r="QM10" s="17">
        <v>1.36829</v>
      </c>
      <c r="QN10" s="17">
        <v>2.1</v>
      </c>
      <c r="QO10" s="17">
        <v>2.5</v>
      </c>
      <c r="QP10" s="17">
        <v>2.5</v>
      </c>
      <c r="QQ10" s="17">
        <v>-0.4</v>
      </c>
      <c r="QR10" s="17">
        <v>16.8</v>
      </c>
      <c r="QS10" s="17">
        <v>17.073170000000001</v>
      </c>
      <c r="QT10" s="17">
        <v>17.073170000000001</v>
      </c>
      <c r="QU10" s="17">
        <v>-0.27317000000000002</v>
      </c>
      <c r="QV10" s="17">
        <v>0</v>
      </c>
      <c r="QW10" s="17"/>
      <c r="QX10" s="17"/>
      <c r="QY10" s="17">
        <v>0</v>
      </c>
      <c r="QZ10" s="17">
        <v>0</v>
      </c>
      <c r="RA10" s="17"/>
      <c r="RB10" s="17"/>
      <c r="RC10" s="17">
        <v>0</v>
      </c>
      <c r="RD10" s="17">
        <v>29.8</v>
      </c>
      <c r="RE10" s="17">
        <v>26.152000000000001</v>
      </c>
      <c r="RF10" s="17">
        <v>26.152000000000001</v>
      </c>
      <c r="RG10" s="17">
        <v>3.6480000000000001</v>
      </c>
      <c r="RH10" s="17">
        <v>64.400000000000006</v>
      </c>
      <c r="RI10" s="17">
        <v>78.198999999999998</v>
      </c>
      <c r="RJ10" s="17">
        <v>78.198999999999998</v>
      </c>
      <c r="RK10" s="17">
        <v>-13.798999999999999</v>
      </c>
      <c r="RL10" s="17">
        <v>0</v>
      </c>
      <c r="RM10" s="17"/>
      <c r="RN10" s="17"/>
      <c r="RO10" s="17">
        <v>0</v>
      </c>
      <c r="RP10" s="17">
        <v>2.1</v>
      </c>
      <c r="RQ10" s="17">
        <v>2.4</v>
      </c>
      <c r="RR10" s="17">
        <v>2.4</v>
      </c>
      <c r="RS10" s="17">
        <v>-0.3</v>
      </c>
      <c r="RT10" s="17">
        <v>17.899999999999999</v>
      </c>
      <c r="RU10" s="17">
        <v>19.869240000000001</v>
      </c>
      <c r="RV10" s="17">
        <v>19.869219999999999</v>
      </c>
      <c r="RW10" s="17">
        <v>-1.96922</v>
      </c>
      <c r="RX10" s="17">
        <v>3</v>
      </c>
      <c r="RY10" s="17">
        <v>2</v>
      </c>
      <c r="RZ10" s="17">
        <v>2</v>
      </c>
      <c r="SA10" s="17">
        <v>1</v>
      </c>
      <c r="SB10" s="17">
        <v>0</v>
      </c>
      <c r="SC10" s="17"/>
      <c r="SD10" s="17"/>
      <c r="SE10" s="17">
        <v>0</v>
      </c>
      <c r="SF10" s="17">
        <v>0</v>
      </c>
      <c r="SG10" s="17"/>
      <c r="SH10" s="17"/>
      <c r="SI10" s="17">
        <v>0</v>
      </c>
      <c r="SJ10" s="17">
        <v>7.2</v>
      </c>
      <c r="SK10" s="17">
        <v>5.3</v>
      </c>
      <c r="SL10" s="17">
        <v>5.3</v>
      </c>
      <c r="SM10" s="17">
        <v>1.9</v>
      </c>
      <c r="SN10" s="17">
        <v>8</v>
      </c>
      <c r="SO10" s="17">
        <v>7.2</v>
      </c>
      <c r="SP10" s="17">
        <v>7.2</v>
      </c>
      <c r="SQ10" s="17">
        <v>0.8</v>
      </c>
      <c r="SR10" s="17">
        <v>11.3</v>
      </c>
      <c r="SS10" s="17">
        <v>11</v>
      </c>
      <c r="ST10" s="17">
        <v>10</v>
      </c>
      <c r="SU10" s="17">
        <v>1.3</v>
      </c>
      <c r="SV10" s="17">
        <v>15</v>
      </c>
      <c r="SW10" s="17">
        <v>15</v>
      </c>
      <c r="SX10" s="17">
        <v>13.65854</v>
      </c>
      <c r="SY10" s="17">
        <v>1.3414600000000001</v>
      </c>
      <c r="SZ10" s="17">
        <v>9.8000000000000007</v>
      </c>
      <c r="TA10" s="17">
        <v>9.5</v>
      </c>
      <c r="TB10" s="17">
        <v>9.5</v>
      </c>
      <c r="TC10" s="17">
        <v>0.3</v>
      </c>
      <c r="TD10" s="17">
        <v>22.6</v>
      </c>
      <c r="TE10" s="17">
        <v>8.9700000000000006</v>
      </c>
      <c r="TF10" s="17">
        <v>8.9700000000000006</v>
      </c>
      <c r="TG10" s="17">
        <v>13.63</v>
      </c>
      <c r="TH10" s="17">
        <v>24.4</v>
      </c>
      <c r="TI10" s="17">
        <v>13</v>
      </c>
      <c r="TJ10" s="17">
        <v>13</v>
      </c>
      <c r="TK10" s="17">
        <v>11.4</v>
      </c>
      <c r="TL10" s="17">
        <v>0</v>
      </c>
      <c r="TM10" s="17"/>
      <c r="TN10" s="17"/>
      <c r="TO10" s="17">
        <v>0</v>
      </c>
      <c r="TP10" s="17">
        <v>49.5</v>
      </c>
      <c r="TQ10" s="17">
        <v>63.81</v>
      </c>
      <c r="TR10" s="17">
        <v>63.81</v>
      </c>
      <c r="TS10" s="17">
        <v>-14.31</v>
      </c>
      <c r="TT10" s="17">
        <v>76.2</v>
      </c>
      <c r="TU10" s="17">
        <v>70.94</v>
      </c>
      <c r="TV10" s="17">
        <v>70.94</v>
      </c>
      <c r="TW10" s="17">
        <v>5.26</v>
      </c>
      <c r="TX10" s="17">
        <v>2.1</v>
      </c>
      <c r="TY10" s="17">
        <v>7.88</v>
      </c>
      <c r="TZ10" s="17">
        <v>7.88</v>
      </c>
      <c r="UA10" s="17">
        <v>-5.78</v>
      </c>
      <c r="UB10" s="17">
        <v>0.3</v>
      </c>
      <c r="UC10" s="17">
        <v>3.8</v>
      </c>
      <c r="UD10" s="17">
        <v>3.8</v>
      </c>
      <c r="UE10" s="17">
        <v>-3.5</v>
      </c>
      <c r="UF10" s="17">
        <v>0</v>
      </c>
      <c r="UG10" s="17"/>
      <c r="UH10" s="17"/>
      <c r="UI10" s="17">
        <v>0</v>
      </c>
      <c r="UJ10" s="17">
        <v>16.3</v>
      </c>
      <c r="UK10" s="17">
        <v>19.5122</v>
      </c>
      <c r="UL10" s="17">
        <v>19.51219</v>
      </c>
      <c r="UM10" s="17">
        <v>-3.2121900000000001</v>
      </c>
      <c r="UN10" s="17">
        <v>3.6</v>
      </c>
      <c r="UO10" s="17">
        <v>4.2</v>
      </c>
      <c r="UP10" s="17">
        <v>4.2</v>
      </c>
      <c r="UQ10" s="17">
        <v>-0.6</v>
      </c>
      <c r="UR10" s="17">
        <v>8.6</v>
      </c>
      <c r="US10" s="17">
        <v>8.3000000000000007</v>
      </c>
      <c r="UT10" s="17">
        <v>8.3000000000000007</v>
      </c>
      <c r="UU10" s="17">
        <v>0.3</v>
      </c>
      <c r="UV10" s="17">
        <v>20.399999999999999</v>
      </c>
      <c r="UW10" s="17">
        <v>19.5122</v>
      </c>
      <c r="UX10" s="17">
        <v>19.512170000000001</v>
      </c>
      <c r="UY10" s="17">
        <v>0.88783000000000001</v>
      </c>
      <c r="UZ10" s="17">
        <v>20.399999999999999</v>
      </c>
      <c r="VA10" s="17">
        <v>19.5122</v>
      </c>
      <c r="VB10" s="17">
        <v>19.512170000000001</v>
      </c>
      <c r="VC10" s="17">
        <v>0.88783000000000001</v>
      </c>
      <c r="VD10" s="17">
        <v>20.100000000000001</v>
      </c>
      <c r="VE10" s="17">
        <v>19.5122</v>
      </c>
      <c r="VF10" s="17">
        <v>19.512170000000001</v>
      </c>
      <c r="VG10" s="17">
        <v>0.58782999999999996</v>
      </c>
      <c r="VH10" s="17">
        <v>6.7</v>
      </c>
      <c r="VI10" s="17">
        <v>1.66</v>
      </c>
      <c r="VJ10" s="17">
        <v>1.66</v>
      </c>
      <c r="VK10" s="17">
        <v>5.04</v>
      </c>
      <c r="VL10" s="17">
        <v>0</v>
      </c>
      <c r="VM10" s="17"/>
      <c r="VN10" s="17"/>
      <c r="VO10" s="17">
        <v>0</v>
      </c>
      <c r="VP10" s="17">
        <v>0</v>
      </c>
      <c r="VQ10" s="17"/>
      <c r="VR10" s="17"/>
      <c r="VS10" s="17">
        <v>0</v>
      </c>
      <c r="VT10" s="17">
        <v>0</v>
      </c>
      <c r="VU10" s="17"/>
      <c r="VV10" s="17"/>
      <c r="VW10" s="17">
        <v>0</v>
      </c>
      <c r="VX10" s="17">
        <v>0.6</v>
      </c>
      <c r="VY10" s="17">
        <v>0.6</v>
      </c>
      <c r="VZ10" s="17">
        <v>0.6</v>
      </c>
      <c r="WA10" s="17">
        <v>0</v>
      </c>
      <c r="WB10" s="17">
        <v>26.1</v>
      </c>
      <c r="WC10" s="17">
        <v>61</v>
      </c>
      <c r="WD10" s="17">
        <v>61</v>
      </c>
      <c r="WE10" s="17">
        <v>-34.9</v>
      </c>
      <c r="WF10" s="17">
        <v>22.1</v>
      </c>
      <c r="WG10" s="17">
        <v>37</v>
      </c>
      <c r="WH10" s="17">
        <v>37</v>
      </c>
      <c r="WI10" s="17">
        <v>-14.9</v>
      </c>
      <c r="WJ10" s="17">
        <v>0</v>
      </c>
      <c r="WK10" s="17"/>
      <c r="WL10" s="17"/>
      <c r="WM10" s="17">
        <v>0</v>
      </c>
      <c r="WN10" s="17">
        <v>4.5</v>
      </c>
      <c r="WO10" s="17">
        <v>4.2</v>
      </c>
      <c r="WP10" s="17">
        <v>4.2</v>
      </c>
      <c r="WQ10" s="17">
        <v>0.3</v>
      </c>
      <c r="WR10" s="17">
        <v>2.2000000000000002</v>
      </c>
      <c r="WS10" s="17">
        <v>2.4</v>
      </c>
      <c r="WT10" s="17">
        <v>2.4</v>
      </c>
      <c r="WU10" s="17">
        <v>-0.2</v>
      </c>
      <c r="WV10" s="17">
        <v>1.2</v>
      </c>
      <c r="WW10" s="17">
        <v>1.2</v>
      </c>
      <c r="WX10" s="17">
        <v>1.2</v>
      </c>
      <c r="WY10" s="17">
        <v>0</v>
      </c>
      <c r="WZ10" s="17">
        <v>1.2</v>
      </c>
      <c r="XA10" s="17">
        <v>1.4</v>
      </c>
      <c r="XB10" s="17">
        <v>1.4</v>
      </c>
      <c r="XC10" s="17">
        <v>-0.2</v>
      </c>
      <c r="XD10" s="17">
        <v>0</v>
      </c>
      <c r="XE10" s="17"/>
      <c r="XF10" s="17"/>
      <c r="XG10" s="17">
        <v>0</v>
      </c>
      <c r="XH10" s="17">
        <v>5.7</v>
      </c>
      <c r="XI10" s="17">
        <v>5.6</v>
      </c>
      <c r="XJ10" s="17">
        <v>5.6</v>
      </c>
      <c r="XK10" s="17">
        <v>0.1</v>
      </c>
      <c r="XL10" s="17">
        <v>16.7</v>
      </c>
      <c r="XM10" s="17">
        <v>17.365849999999998</v>
      </c>
      <c r="XN10" s="17">
        <v>17.365849999999998</v>
      </c>
      <c r="XO10" s="17">
        <v>-0.66585000000000005</v>
      </c>
      <c r="XP10" s="17">
        <v>9.1</v>
      </c>
      <c r="XQ10" s="17">
        <v>9</v>
      </c>
      <c r="XR10" s="17">
        <v>10.8</v>
      </c>
      <c r="XS10" s="17">
        <v>-1.7</v>
      </c>
      <c r="XT10" s="17">
        <v>27.7</v>
      </c>
      <c r="XU10" s="17">
        <v>28</v>
      </c>
      <c r="XV10" s="17">
        <v>28</v>
      </c>
      <c r="XW10" s="17">
        <v>-0.3</v>
      </c>
      <c r="XX10" s="17">
        <v>34.799999999999997</v>
      </c>
      <c r="XY10" s="17">
        <v>28</v>
      </c>
      <c r="XZ10" s="17">
        <v>28</v>
      </c>
      <c r="YA10" s="17">
        <v>6.8</v>
      </c>
      <c r="YB10" s="17"/>
      <c r="YC10" s="17"/>
      <c r="YD10" s="17"/>
      <c r="YE10" s="17">
        <v>0</v>
      </c>
      <c r="YF10" s="17"/>
      <c r="YG10" s="17"/>
      <c r="YH10" s="17"/>
      <c r="YI10" s="17">
        <v>0</v>
      </c>
      <c r="YJ10" s="17">
        <v>6.8</v>
      </c>
      <c r="YK10" s="17">
        <v>6.99</v>
      </c>
      <c r="YL10" s="17">
        <v>6.99</v>
      </c>
      <c r="YM10" s="17">
        <v>-0.19</v>
      </c>
      <c r="YN10" s="17">
        <v>11.2</v>
      </c>
      <c r="YO10" s="17">
        <v>11</v>
      </c>
      <c r="YP10" s="17">
        <v>11</v>
      </c>
      <c r="YQ10" s="17">
        <v>0.2</v>
      </c>
      <c r="YR10" s="17">
        <v>11.6</v>
      </c>
      <c r="YS10" s="17">
        <v>24</v>
      </c>
      <c r="YT10" s="17">
        <v>24</v>
      </c>
      <c r="YU10" s="17">
        <v>-12.4</v>
      </c>
    </row>
    <row r="11" spans="1:671" ht="24" customHeight="1" x14ac:dyDescent="0.3">
      <c r="A11" s="1"/>
      <c r="B11" s="16" t="s">
        <v>76</v>
      </c>
      <c r="C11" s="16" t="s">
        <v>732</v>
      </c>
      <c r="D11" s="17">
        <v>204.9</v>
      </c>
      <c r="E11" s="17">
        <v>204.19512</v>
      </c>
      <c r="F11" s="17">
        <v>204.19512</v>
      </c>
      <c r="G11" s="17">
        <v>0.70487999999999995</v>
      </c>
      <c r="H11" s="17">
        <v>499.7</v>
      </c>
      <c r="I11" s="17">
        <v>547.88034000000005</v>
      </c>
      <c r="J11" s="17">
        <v>442.23367000000002</v>
      </c>
      <c r="K11" s="17">
        <v>57.466329999999999</v>
      </c>
      <c r="L11" s="17">
        <v>166.5</v>
      </c>
      <c r="M11" s="17">
        <v>179.10464999999999</v>
      </c>
      <c r="N11" s="17">
        <v>144.56826000000001</v>
      </c>
      <c r="O11" s="17">
        <v>21.931740000000001</v>
      </c>
      <c r="P11" s="17"/>
      <c r="Q11" s="17"/>
      <c r="R11" s="17"/>
      <c r="S11" s="17">
        <v>0</v>
      </c>
      <c r="T11" s="17"/>
      <c r="U11" s="17"/>
      <c r="V11" s="17"/>
      <c r="W11" s="17">
        <v>0</v>
      </c>
      <c r="X11" s="17">
        <v>32.1</v>
      </c>
      <c r="Y11" s="17">
        <v>18.370010000000001</v>
      </c>
      <c r="Z11" s="17"/>
      <c r="AA11" s="17">
        <v>32.1</v>
      </c>
      <c r="AB11" s="17">
        <v>162.4</v>
      </c>
      <c r="AC11" s="17">
        <v>155.80000000000001</v>
      </c>
      <c r="AD11" s="17">
        <v>177.70793</v>
      </c>
      <c r="AE11" s="17">
        <v>-15.307930000000001</v>
      </c>
      <c r="AF11" s="17">
        <v>0</v>
      </c>
      <c r="AG11" s="17"/>
      <c r="AH11" s="17"/>
      <c r="AI11" s="17">
        <v>0</v>
      </c>
      <c r="AJ11" s="17"/>
      <c r="AK11" s="17"/>
      <c r="AL11" s="17"/>
      <c r="AM11" s="17">
        <v>0</v>
      </c>
      <c r="AN11" s="17">
        <v>183.1</v>
      </c>
      <c r="AO11" s="17">
        <v>177.93126000000001</v>
      </c>
      <c r="AP11" s="17">
        <v>177.93125000000001</v>
      </c>
      <c r="AQ11" s="17">
        <v>5.1687500000000002</v>
      </c>
      <c r="AR11" s="17">
        <v>204.9</v>
      </c>
      <c r="AS11" s="17">
        <v>197.70737</v>
      </c>
      <c r="AT11" s="17">
        <v>197.70735999999999</v>
      </c>
      <c r="AU11" s="17">
        <v>7.1926399999999999</v>
      </c>
      <c r="AV11" s="17">
        <v>203.5</v>
      </c>
      <c r="AW11" s="17">
        <v>200.25633999999999</v>
      </c>
      <c r="AX11" s="17">
        <v>200.25633999999999</v>
      </c>
      <c r="AY11" s="17">
        <v>3.2436600000000002</v>
      </c>
      <c r="AZ11" s="17"/>
      <c r="BA11" s="17"/>
      <c r="BB11" s="17"/>
      <c r="BC11" s="17">
        <v>0</v>
      </c>
      <c r="BD11" s="17">
        <v>208.7</v>
      </c>
      <c r="BE11" s="17">
        <v>206.01686000000001</v>
      </c>
      <c r="BF11" s="17">
        <v>206.01686000000001</v>
      </c>
      <c r="BG11" s="17">
        <v>2.6831399999999999</v>
      </c>
      <c r="BH11" s="17"/>
      <c r="BI11" s="17"/>
      <c r="BJ11" s="17"/>
      <c r="BK11" s="17">
        <v>0</v>
      </c>
      <c r="BL11" s="17">
        <v>71.7</v>
      </c>
      <c r="BM11" s="17">
        <v>72.461539999999999</v>
      </c>
      <c r="BN11" s="17">
        <v>80.000020000000006</v>
      </c>
      <c r="BO11" s="17">
        <v>-8.30002</v>
      </c>
      <c r="BP11" s="17">
        <v>9.8000000000000007</v>
      </c>
      <c r="BQ11" s="17">
        <v>9.7559100000000001</v>
      </c>
      <c r="BR11" s="17">
        <v>3.4695499999999999</v>
      </c>
      <c r="BS11" s="17">
        <v>6.3304499999999999</v>
      </c>
      <c r="BT11" s="17"/>
      <c r="BU11" s="17"/>
      <c r="BV11" s="17"/>
      <c r="BW11" s="17">
        <v>0</v>
      </c>
      <c r="BX11" s="17"/>
      <c r="BY11" s="17"/>
      <c r="BZ11" s="17"/>
      <c r="CA11" s="17">
        <v>0</v>
      </c>
      <c r="CB11" s="17"/>
      <c r="CC11" s="17"/>
      <c r="CD11" s="17"/>
      <c r="CE11" s="17">
        <v>0</v>
      </c>
      <c r="CF11" s="17"/>
      <c r="CG11" s="17"/>
      <c r="CH11" s="17"/>
      <c r="CI11" s="17">
        <v>0</v>
      </c>
      <c r="CJ11" s="17">
        <v>166.8</v>
      </c>
      <c r="CK11" s="17">
        <v>164.70732000000001</v>
      </c>
      <c r="CL11" s="17">
        <v>164.70732000000001</v>
      </c>
      <c r="CM11" s="17">
        <v>2.0926800000000001</v>
      </c>
      <c r="CN11" s="17">
        <v>7.8</v>
      </c>
      <c r="CO11" s="17">
        <v>6.8335499999999998</v>
      </c>
      <c r="CP11" s="17">
        <v>5.1583800000000002</v>
      </c>
      <c r="CQ11" s="17">
        <v>2.6416200000000001</v>
      </c>
      <c r="CR11" s="17">
        <v>5.2</v>
      </c>
      <c r="CS11" s="17">
        <v>3.75102</v>
      </c>
      <c r="CT11" s="17">
        <v>2.8315000000000001</v>
      </c>
      <c r="CU11" s="17">
        <v>2.3685</v>
      </c>
      <c r="CV11" s="17">
        <v>22.6</v>
      </c>
      <c r="CW11" s="17">
        <v>22.49822</v>
      </c>
      <c r="CX11" s="17">
        <v>22.49822</v>
      </c>
      <c r="CY11" s="17">
        <v>0.10178</v>
      </c>
      <c r="CZ11" s="17">
        <v>6.7</v>
      </c>
      <c r="DA11" s="17">
        <v>6.8787000000000003</v>
      </c>
      <c r="DB11" s="17">
        <v>6.8787000000000003</v>
      </c>
      <c r="DC11" s="17">
        <v>-0.1787</v>
      </c>
      <c r="DD11" s="17">
        <v>14.8</v>
      </c>
      <c r="DE11" s="17">
        <v>14.9922</v>
      </c>
      <c r="DF11" s="17">
        <v>14.992190000000001</v>
      </c>
      <c r="DG11" s="17">
        <v>-0.19219</v>
      </c>
      <c r="DH11" s="17">
        <v>94.4</v>
      </c>
      <c r="DI11" s="17">
        <v>93.333439999999996</v>
      </c>
      <c r="DJ11" s="17">
        <v>91.557559999999995</v>
      </c>
      <c r="DK11" s="17">
        <v>2.8424399999999999</v>
      </c>
      <c r="DL11" s="17"/>
      <c r="DM11" s="17"/>
      <c r="DN11" s="17"/>
      <c r="DO11" s="17">
        <v>0</v>
      </c>
      <c r="DP11" s="17"/>
      <c r="DQ11" s="17"/>
      <c r="DR11" s="17"/>
      <c r="DS11" s="17">
        <v>0</v>
      </c>
      <c r="DT11" s="17"/>
      <c r="DU11" s="17"/>
      <c r="DV11" s="17"/>
      <c r="DW11" s="17">
        <v>0</v>
      </c>
      <c r="DX11" s="17"/>
      <c r="DY11" s="17"/>
      <c r="DZ11" s="17"/>
      <c r="EA11" s="17">
        <v>0</v>
      </c>
      <c r="EB11" s="17">
        <v>110.8</v>
      </c>
      <c r="EC11" s="17">
        <v>111.71589</v>
      </c>
      <c r="ED11" s="17">
        <v>111.49861</v>
      </c>
      <c r="EE11" s="17">
        <v>-0.69860999999999995</v>
      </c>
      <c r="EF11" s="17">
        <v>0</v>
      </c>
      <c r="EG11" s="17"/>
      <c r="EH11" s="17"/>
      <c r="EI11" s="17">
        <v>0</v>
      </c>
      <c r="EJ11" s="17"/>
      <c r="EK11" s="17"/>
      <c r="EL11" s="17"/>
      <c r="EM11" s="17">
        <v>0</v>
      </c>
      <c r="EN11" s="17"/>
      <c r="EO11" s="17"/>
      <c r="EP11" s="17"/>
      <c r="EQ11" s="17">
        <v>0</v>
      </c>
      <c r="ER11" s="17"/>
      <c r="ES11" s="17"/>
      <c r="ET11" s="17"/>
      <c r="EU11" s="17">
        <v>0</v>
      </c>
      <c r="EV11" s="17">
        <v>6.5</v>
      </c>
      <c r="EW11" s="17">
        <v>6.39</v>
      </c>
      <c r="EX11" s="17">
        <v>6.39</v>
      </c>
      <c r="EY11" s="17">
        <v>0.11</v>
      </c>
      <c r="EZ11" s="17">
        <v>146.69999999999999</v>
      </c>
      <c r="FA11" s="17">
        <v>143.58974000000001</v>
      </c>
      <c r="FB11" s="17">
        <v>149.74359999999999</v>
      </c>
      <c r="FC11" s="17">
        <v>-3.0436000000000001</v>
      </c>
      <c r="FD11" s="17">
        <v>30.5</v>
      </c>
      <c r="FE11" s="17">
        <v>30</v>
      </c>
      <c r="FF11" s="17">
        <v>37.946069999999999</v>
      </c>
      <c r="FG11" s="17">
        <v>-7.4460699999999997</v>
      </c>
      <c r="FH11" s="17">
        <v>117.8</v>
      </c>
      <c r="FI11" s="17">
        <v>128.93838</v>
      </c>
      <c r="FJ11" s="17">
        <v>133.33363</v>
      </c>
      <c r="FK11" s="17">
        <v>-15.53363</v>
      </c>
      <c r="FL11" s="17">
        <v>16.5</v>
      </c>
      <c r="FM11" s="17">
        <v>17</v>
      </c>
      <c r="FN11" s="17">
        <v>18.966989999999999</v>
      </c>
      <c r="FO11" s="17">
        <v>-2.46699</v>
      </c>
      <c r="FP11" s="17">
        <v>17.399999999999999</v>
      </c>
      <c r="FQ11" s="17">
        <v>15.88302</v>
      </c>
      <c r="FR11" s="17">
        <v>14.647679999999999</v>
      </c>
      <c r="FS11" s="17">
        <v>2.7523200000000001</v>
      </c>
      <c r="FT11" s="17">
        <v>16.7</v>
      </c>
      <c r="FU11" s="17">
        <v>16.585370000000001</v>
      </c>
      <c r="FV11" s="17">
        <v>16.585370000000001</v>
      </c>
      <c r="FW11" s="17">
        <v>0.11463</v>
      </c>
      <c r="FX11" s="17">
        <v>88.4</v>
      </c>
      <c r="FY11" s="17">
        <v>88.116100000000003</v>
      </c>
      <c r="FZ11" s="17">
        <v>88.116100000000003</v>
      </c>
      <c r="GA11" s="17">
        <v>0.28389999999999999</v>
      </c>
      <c r="GB11" s="17">
        <v>174.8</v>
      </c>
      <c r="GC11" s="17">
        <v>175.10927000000001</v>
      </c>
      <c r="GD11" s="17">
        <v>186.54553999999999</v>
      </c>
      <c r="GE11" s="17">
        <v>-11.74554</v>
      </c>
      <c r="GF11" s="17">
        <v>175.6</v>
      </c>
      <c r="GG11" s="17">
        <v>175.10927000000001</v>
      </c>
      <c r="GH11" s="17">
        <v>186.54553999999999</v>
      </c>
      <c r="GI11" s="17">
        <v>-10.945539999999999</v>
      </c>
      <c r="GJ11" s="17">
        <v>178.8</v>
      </c>
      <c r="GK11" s="17">
        <v>175.63512</v>
      </c>
      <c r="GL11" s="17">
        <v>187.10574</v>
      </c>
      <c r="GM11" s="17">
        <v>-8.3057400000000001</v>
      </c>
      <c r="GN11" s="17">
        <v>108.8</v>
      </c>
      <c r="GO11" s="17">
        <v>110.91316999999999</v>
      </c>
      <c r="GP11" s="17">
        <v>110.91316999999999</v>
      </c>
      <c r="GQ11" s="17">
        <v>-2.1131700000000002</v>
      </c>
      <c r="GR11" s="17">
        <v>0</v>
      </c>
      <c r="GS11" s="17"/>
      <c r="GT11" s="17"/>
      <c r="GU11" s="17">
        <v>0</v>
      </c>
      <c r="GV11" s="17">
        <v>32.1</v>
      </c>
      <c r="GW11" s="17">
        <v>19.646830000000001</v>
      </c>
      <c r="GX11" s="17">
        <v>25.500489999999999</v>
      </c>
      <c r="GY11" s="17">
        <v>6.5995100000000004</v>
      </c>
      <c r="GZ11" s="17">
        <v>4</v>
      </c>
      <c r="HA11" s="17">
        <v>4.4207700000000001</v>
      </c>
      <c r="HB11" s="17">
        <v>4.4207700000000001</v>
      </c>
      <c r="HC11" s="17">
        <v>-0.42076999999999998</v>
      </c>
      <c r="HD11" s="17">
        <v>33.1</v>
      </c>
      <c r="HE11" s="17">
        <v>32.683610000000002</v>
      </c>
      <c r="HF11" s="17">
        <v>32.683599999999998</v>
      </c>
      <c r="HG11" s="17">
        <v>0.41639999999999999</v>
      </c>
      <c r="HH11" s="17">
        <v>41.3</v>
      </c>
      <c r="HI11" s="17">
        <v>51.250979999999998</v>
      </c>
      <c r="HJ11" s="17">
        <v>116.92310000000001</v>
      </c>
      <c r="HK11" s="17">
        <v>-75.623099999999994</v>
      </c>
      <c r="HL11" s="17"/>
      <c r="HM11" s="17"/>
      <c r="HN11" s="17"/>
      <c r="HO11" s="17">
        <v>0</v>
      </c>
      <c r="HP11" s="17"/>
      <c r="HQ11" s="17"/>
      <c r="HR11" s="17"/>
      <c r="HS11" s="17">
        <v>0</v>
      </c>
      <c r="HT11" s="17">
        <v>75.400000000000006</v>
      </c>
      <c r="HU11" s="17">
        <v>75.532640000000001</v>
      </c>
      <c r="HV11" s="17"/>
      <c r="HW11" s="17">
        <v>75.400000000000006</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120.7</v>
      </c>
      <c r="IW11" s="17">
        <v>92.689760000000007</v>
      </c>
      <c r="IX11" s="17">
        <v>92.689769999999996</v>
      </c>
      <c r="IY11" s="17">
        <v>28.01023</v>
      </c>
      <c r="IZ11" s="17">
        <v>157.19999999999999</v>
      </c>
      <c r="JA11" s="17">
        <v>169.608</v>
      </c>
      <c r="JB11" s="17">
        <v>182.12257</v>
      </c>
      <c r="JC11" s="17">
        <v>-24.92257</v>
      </c>
      <c r="JD11" s="17">
        <v>157.19999999999999</v>
      </c>
      <c r="JE11" s="17">
        <v>169.608</v>
      </c>
      <c r="JF11" s="17">
        <v>182.12257</v>
      </c>
      <c r="JG11" s="17">
        <v>-24.92257</v>
      </c>
      <c r="JH11" s="17">
        <v>156.4</v>
      </c>
      <c r="JI11" s="17">
        <v>169.608</v>
      </c>
      <c r="JJ11" s="17">
        <v>182.12257</v>
      </c>
      <c r="JK11" s="17">
        <v>-25.722570000000001</v>
      </c>
      <c r="JL11" s="17">
        <v>244.3</v>
      </c>
      <c r="JM11" s="17">
        <v>255.17599999999999</v>
      </c>
      <c r="JN11" s="17">
        <v>274.00423000000001</v>
      </c>
      <c r="JO11" s="17">
        <v>-29.704229999999999</v>
      </c>
      <c r="JP11" s="17">
        <v>72.8</v>
      </c>
      <c r="JQ11" s="17">
        <v>71.796109999999999</v>
      </c>
      <c r="JR11" s="17">
        <v>71.796109999999999</v>
      </c>
      <c r="JS11" s="17">
        <v>1.0038899999999999</v>
      </c>
      <c r="JT11" s="17">
        <v>35.9</v>
      </c>
      <c r="JU11" s="17">
        <v>36.005859999999998</v>
      </c>
      <c r="JV11" s="17">
        <v>36.005859999999998</v>
      </c>
      <c r="JW11" s="17">
        <v>-0.10586</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v>0.63188999999999995</v>
      </c>
      <c r="KY11" s="17">
        <v>-0.63188999999999995</v>
      </c>
      <c r="KZ11" s="17">
        <v>132.69999999999999</v>
      </c>
      <c r="LA11" s="17">
        <v>158.97435999999999</v>
      </c>
      <c r="LB11" s="17">
        <v>163.20362</v>
      </c>
      <c r="LC11" s="17">
        <v>-30.503620000000002</v>
      </c>
      <c r="LD11" s="17">
        <v>77.3</v>
      </c>
      <c r="LE11" s="17">
        <v>59.487180000000002</v>
      </c>
      <c r="LF11" s="17">
        <v>45.242800000000003</v>
      </c>
      <c r="LG11" s="17">
        <v>32.057200000000002</v>
      </c>
      <c r="LH11" s="17">
        <v>64</v>
      </c>
      <c r="LI11" s="17">
        <v>67.461460000000002</v>
      </c>
      <c r="LJ11" s="17">
        <v>67.461460000000002</v>
      </c>
      <c r="LK11" s="17">
        <v>-3.4614600000000002</v>
      </c>
      <c r="LL11" s="17">
        <v>64</v>
      </c>
      <c r="LM11" s="17">
        <v>57.461410000000001</v>
      </c>
      <c r="LN11" s="17">
        <v>53.734259999999999</v>
      </c>
      <c r="LO11" s="17">
        <v>10.265739999999999</v>
      </c>
      <c r="LP11" s="17">
        <v>30.5</v>
      </c>
      <c r="LQ11" s="17">
        <v>30.097560000000001</v>
      </c>
      <c r="LR11" s="17">
        <v>30.097549999999998</v>
      </c>
      <c r="LS11" s="17">
        <v>0.40244999999999997</v>
      </c>
      <c r="LT11" s="17"/>
      <c r="LU11" s="17"/>
      <c r="LV11" s="17"/>
      <c r="LW11" s="17">
        <v>0</v>
      </c>
      <c r="LX11" s="17"/>
      <c r="LY11" s="17"/>
      <c r="LZ11" s="17"/>
      <c r="MA11" s="17">
        <v>0</v>
      </c>
      <c r="MB11" s="17"/>
      <c r="MC11" s="17"/>
      <c r="MD11" s="17"/>
      <c r="ME11" s="17">
        <v>0</v>
      </c>
      <c r="MF11" s="17">
        <v>144.1</v>
      </c>
      <c r="MG11" s="17">
        <v>153.12568999999999</v>
      </c>
      <c r="MH11" s="17">
        <v>153.12567999999999</v>
      </c>
      <c r="MI11" s="17">
        <v>-9.0256799999999995</v>
      </c>
      <c r="MJ11" s="17">
        <v>145</v>
      </c>
      <c r="MK11" s="17">
        <v>153.12568999999999</v>
      </c>
      <c r="ML11" s="17">
        <v>153.12567999999999</v>
      </c>
      <c r="MM11" s="17">
        <v>-8.1256799999999991</v>
      </c>
      <c r="MN11" s="17">
        <v>169.4</v>
      </c>
      <c r="MO11" s="17">
        <v>153.58553000000001</v>
      </c>
      <c r="MP11" s="17">
        <v>153.58552</v>
      </c>
      <c r="MQ11" s="17">
        <v>15.81448</v>
      </c>
      <c r="MR11" s="17">
        <v>0</v>
      </c>
      <c r="MS11" s="17"/>
      <c r="MT11" s="17">
        <v>186.53280000000001</v>
      </c>
      <c r="MU11" s="17">
        <v>-186.53280000000001</v>
      </c>
      <c r="MV11" s="17"/>
      <c r="MW11" s="17"/>
      <c r="MX11" s="17"/>
      <c r="MY11" s="17">
        <v>0</v>
      </c>
      <c r="MZ11" s="17"/>
      <c r="NA11" s="17"/>
      <c r="NB11" s="17"/>
      <c r="NC11" s="17">
        <v>0</v>
      </c>
      <c r="ND11" s="17"/>
      <c r="NE11" s="17"/>
      <c r="NF11" s="17"/>
      <c r="NG11" s="17">
        <v>0</v>
      </c>
      <c r="NH11" s="17"/>
      <c r="NI11" s="17"/>
      <c r="NJ11" s="17"/>
      <c r="NK11" s="17">
        <v>0</v>
      </c>
      <c r="NL11" s="17">
        <v>212</v>
      </c>
      <c r="NM11" s="17">
        <v>207.29667000000001</v>
      </c>
      <c r="NN11" s="17">
        <v>207.29667000000001</v>
      </c>
      <c r="NO11" s="17">
        <v>4.7033300000000002</v>
      </c>
      <c r="NP11" s="17">
        <v>101</v>
      </c>
      <c r="NQ11" s="17">
        <v>103.95959000000001</v>
      </c>
      <c r="NR11" s="17">
        <v>103.95959000000001</v>
      </c>
      <c r="NS11" s="17">
        <v>-2.9595899999999999</v>
      </c>
      <c r="NT11" s="17">
        <v>3.3</v>
      </c>
      <c r="NU11" s="17">
        <v>3.14418</v>
      </c>
      <c r="NV11" s="17">
        <v>3.14418</v>
      </c>
      <c r="NW11" s="17">
        <v>0.15581999999999999</v>
      </c>
      <c r="NX11" s="17"/>
      <c r="NY11" s="17"/>
      <c r="NZ11" s="17">
        <v>3.29854</v>
      </c>
      <c r="OA11" s="17">
        <v>-3.29854</v>
      </c>
      <c r="OB11" s="17">
        <v>4.2</v>
      </c>
      <c r="OC11" s="17">
        <v>4.3</v>
      </c>
      <c r="OD11" s="17">
        <v>4.3</v>
      </c>
      <c r="OE11" s="17">
        <v>-0.1</v>
      </c>
      <c r="OF11" s="17">
        <v>0</v>
      </c>
      <c r="OG11" s="17"/>
      <c r="OH11" s="17"/>
      <c r="OI11" s="17">
        <v>0</v>
      </c>
      <c r="OJ11" s="17">
        <v>104.9</v>
      </c>
      <c r="OK11" s="17">
        <v>88.015000000000001</v>
      </c>
      <c r="OL11" s="17">
        <v>88.015000000000001</v>
      </c>
      <c r="OM11" s="17">
        <v>16.885000000000002</v>
      </c>
      <c r="ON11" s="17">
        <v>0</v>
      </c>
      <c r="OO11" s="17"/>
      <c r="OP11" s="17"/>
      <c r="OQ11" s="17">
        <v>0</v>
      </c>
      <c r="OR11" s="17">
        <v>9.3000000000000007</v>
      </c>
      <c r="OS11" s="17">
        <v>11.616</v>
      </c>
      <c r="OT11" s="17">
        <v>11.616</v>
      </c>
      <c r="OU11" s="17">
        <v>-2.3159999999999998</v>
      </c>
      <c r="OV11" s="17">
        <v>0</v>
      </c>
      <c r="OW11" s="17"/>
      <c r="OX11" s="17"/>
      <c r="OY11" s="17">
        <v>0</v>
      </c>
      <c r="OZ11" s="17">
        <v>11.3</v>
      </c>
      <c r="PA11" s="17">
        <v>8.6000599999999991</v>
      </c>
      <c r="PB11" s="17">
        <v>8.6001100000000008</v>
      </c>
      <c r="PC11" s="17">
        <v>2.6998899999999999</v>
      </c>
      <c r="PD11" s="17">
        <v>9.9</v>
      </c>
      <c r="PE11" s="17"/>
      <c r="PF11" s="17"/>
      <c r="PG11" s="17">
        <v>9.9</v>
      </c>
      <c r="PH11" s="17">
        <v>5.5</v>
      </c>
      <c r="PI11" s="17">
        <v>1.1952</v>
      </c>
      <c r="PJ11" s="17"/>
      <c r="PK11" s="17">
        <v>5.5</v>
      </c>
      <c r="PL11" s="17">
        <v>0</v>
      </c>
      <c r="PM11" s="17"/>
      <c r="PN11" s="17"/>
      <c r="PO11" s="17">
        <v>0</v>
      </c>
      <c r="PP11" s="17">
        <v>1.2</v>
      </c>
      <c r="PQ11" s="17">
        <v>1</v>
      </c>
      <c r="PR11" s="17">
        <v>0.99997000000000003</v>
      </c>
      <c r="PS11" s="17">
        <v>0.20003000000000001</v>
      </c>
      <c r="PT11" s="17">
        <v>1.3</v>
      </c>
      <c r="PU11" s="17">
        <v>1.78</v>
      </c>
      <c r="PV11" s="17">
        <v>1.78</v>
      </c>
      <c r="PW11" s="17">
        <v>-0.48</v>
      </c>
      <c r="PX11" s="17">
        <v>4.3</v>
      </c>
      <c r="PY11" s="17">
        <v>4</v>
      </c>
      <c r="PZ11" s="17">
        <v>4</v>
      </c>
      <c r="QA11" s="17">
        <v>0.3</v>
      </c>
      <c r="QB11" s="17">
        <v>20.5</v>
      </c>
      <c r="QC11" s="17">
        <v>20.353169999999999</v>
      </c>
      <c r="QD11" s="17">
        <v>20.353120000000001</v>
      </c>
      <c r="QE11" s="17">
        <v>0.14688000000000001</v>
      </c>
      <c r="QF11" s="17">
        <v>6.9</v>
      </c>
      <c r="QG11" s="17">
        <v>8</v>
      </c>
      <c r="QH11" s="17">
        <v>6</v>
      </c>
      <c r="QI11" s="17">
        <v>0.9</v>
      </c>
      <c r="QJ11" s="17">
        <v>12.1</v>
      </c>
      <c r="QK11" s="17">
        <v>12</v>
      </c>
      <c r="QL11" s="17">
        <v>10.73171</v>
      </c>
      <c r="QM11" s="17">
        <v>1.36829</v>
      </c>
      <c r="QN11" s="17">
        <v>2.1</v>
      </c>
      <c r="QO11" s="17">
        <v>2.5</v>
      </c>
      <c r="QP11" s="17">
        <v>2.5</v>
      </c>
      <c r="QQ11" s="17">
        <v>-0.4</v>
      </c>
      <c r="QR11" s="17">
        <v>16.8</v>
      </c>
      <c r="QS11" s="17">
        <v>17.073170000000001</v>
      </c>
      <c r="QT11" s="17">
        <v>17.073170000000001</v>
      </c>
      <c r="QU11" s="17">
        <v>-0.27317000000000002</v>
      </c>
      <c r="QV11" s="17">
        <v>0</v>
      </c>
      <c r="QW11" s="17"/>
      <c r="QX11" s="17"/>
      <c r="QY11" s="17">
        <v>0</v>
      </c>
      <c r="QZ11" s="17">
        <v>0</v>
      </c>
      <c r="RA11" s="17"/>
      <c r="RB11" s="17"/>
      <c r="RC11" s="17">
        <v>0</v>
      </c>
      <c r="RD11" s="17">
        <v>29.7</v>
      </c>
      <c r="RE11" s="17">
        <v>21.574000000000002</v>
      </c>
      <c r="RF11" s="17">
        <v>21.574000000000002</v>
      </c>
      <c r="RG11" s="17">
        <v>8.1259999999999994</v>
      </c>
      <c r="RH11" s="17">
        <v>71.599999999999994</v>
      </c>
      <c r="RI11" s="17">
        <v>57.468000000000004</v>
      </c>
      <c r="RJ11" s="17">
        <v>57.468000000000004</v>
      </c>
      <c r="RK11" s="17">
        <v>14.132</v>
      </c>
      <c r="RL11" s="17">
        <v>0</v>
      </c>
      <c r="RM11" s="17"/>
      <c r="RN11" s="17"/>
      <c r="RO11" s="17">
        <v>0</v>
      </c>
      <c r="RP11" s="17">
        <v>2.2000000000000002</v>
      </c>
      <c r="RQ11" s="17">
        <v>2.4</v>
      </c>
      <c r="RR11" s="17">
        <v>2.4</v>
      </c>
      <c r="RS11" s="17">
        <v>-0.2</v>
      </c>
      <c r="RT11" s="17">
        <v>18.5</v>
      </c>
      <c r="RU11" s="17">
        <v>17.556509999999999</v>
      </c>
      <c r="RV11" s="17"/>
      <c r="RW11" s="17">
        <v>18.5</v>
      </c>
      <c r="RX11" s="17">
        <v>3</v>
      </c>
      <c r="RY11" s="17">
        <v>2</v>
      </c>
      <c r="RZ11" s="17">
        <v>2</v>
      </c>
      <c r="SA11" s="17">
        <v>1</v>
      </c>
      <c r="SB11" s="17">
        <v>0</v>
      </c>
      <c r="SC11" s="17"/>
      <c r="SD11" s="17"/>
      <c r="SE11" s="17">
        <v>0</v>
      </c>
      <c r="SF11" s="17">
        <v>0</v>
      </c>
      <c r="SG11" s="17"/>
      <c r="SH11" s="17"/>
      <c r="SI11" s="17">
        <v>0</v>
      </c>
      <c r="SJ11" s="17">
        <v>7.6</v>
      </c>
      <c r="SK11" s="17">
        <v>5.3</v>
      </c>
      <c r="SL11" s="17">
        <v>5.3</v>
      </c>
      <c r="SM11" s="17">
        <v>2.2999999999999998</v>
      </c>
      <c r="SN11" s="17">
        <v>8</v>
      </c>
      <c r="SO11" s="17">
        <v>7.2</v>
      </c>
      <c r="SP11" s="17">
        <v>7.2</v>
      </c>
      <c r="SQ11" s="17">
        <v>0.8</v>
      </c>
      <c r="SR11" s="17">
        <v>11.7</v>
      </c>
      <c r="SS11" s="17">
        <v>11</v>
      </c>
      <c r="ST11" s="17">
        <v>10</v>
      </c>
      <c r="SU11" s="17">
        <v>1.7</v>
      </c>
      <c r="SV11" s="17">
        <v>15.4</v>
      </c>
      <c r="SW11" s="17">
        <v>15</v>
      </c>
      <c r="SX11" s="17">
        <v>13.65854</v>
      </c>
      <c r="SY11" s="17">
        <v>1.74146</v>
      </c>
      <c r="SZ11" s="17">
        <v>9.6999999999999993</v>
      </c>
      <c r="TA11" s="17">
        <v>9.5</v>
      </c>
      <c r="TB11" s="17">
        <v>9.5</v>
      </c>
      <c r="TC11" s="17">
        <v>0.2</v>
      </c>
      <c r="TD11" s="17">
        <v>20.100000000000001</v>
      </c>
      <c r="TE11" s="17">
        <v>13.287000000000001</v>
      </c>
      <c r="TF11" s="17">
        <v>13.287000000000001</v>
      </c>
      <c r="TG11" s="17">
        <v>6.8129999999999997</v>
      </c>
      <c r="TH11" s="17">
        <v>21.5</v>
      </c>
      <c r="TI11" s="17">
        <v>18.372</v>
      </c>
      <c r="TJ11" s="17">
        <v>18.372</v>
      </c>
      <c r="TK11" s="17">
        <v>3.1280000000000001</v>
      </c>
      <c r="TL11" s="17">
        <v>0</v>
      </c>
      <c r="TM11" s="17"/>
      <c r="TN11" s="17"/>
      <c r="TO11" s="17">
        <v>0</v>
      </c>
      <c r="TP11" s="17">
        <v>43.3</v>
      </c>
      <c r="TQ11" s="17">
        <v>61.645000000000003</v>
      </c>
      <c r="TR11" s="17">
        <v>61.645000000000003</v>
      </c>
      <c r="TS11" s="17">
        <v>-18.344999999999999</v>
      </c>
      <c r="TT11" s="17">
        <v>58.1</v>
      </c>
      <c r="TU11" s="17">
        <v>79.572999999999993</v>
      </c>
      <c r="TV11" s="17">
        <v>79.572999999999993</v>
      </c>
      <c r="TW11" s="17">
        <v>-21.472999999999999</v>
      </c>
      <c r="TX11" s="17">
        <v>2.4</v>
      </c>
      <c r="TY11" s="17">
        <v>1.4910000000000001</v>
      </c>
      <c r="TZ11" s="17">
        <v>1.4910000000000001</v>
      </c>
      <c r="UA11" s="17">
        <v>0.90900000000000003</v>
      </c>
      <c r="UB11" s="17">
        <v>0.7</v>
      </c>
      <c r="UC11" s="17">
        <v>1.944</v>
      </c>
      <c r="UD11" s="17">
        <v>1.944</v>
      </c>
      <c r="UE11" s="17">
        <v>-1.244</v>
      </c>
      <c r="UF11" s="17">
        <v>0</v>
      </c>
      <c r="UG11" s="17"/>
      <c r="UH11" s="17"/>
      <c r="UI11" s="17">
        <v>0</v>
      </c>
      <c r="UJ11" s="17">
        <v>16.3</v>
      </c>
      <c r="UK11" s="17">
        <v>19.5122</v>
      </c>
      <c r="UL11" s="17">
        <v>19.51219</v>
      </c>
      <c r="UM11" s="17">
        <v>-3.2121900000000001</v>
      </c>
      <c r="UN11" s="17">
        <v>3.6</v>
      </c>
      <c r="UO11" s="17">
        <v>4.2</v>
      </c>
      <c r="UP11" s="17">
        <v>4.2</v>
      </c>
      <c r="UQ11" s="17">
        <v>-0.6</v>
      </c>
      <c r="UR11" s="17">
        <v>8.6</v>
      </c>
      <c r="US11" s="17">
        <v>8.3000000000000007</v>
      </c>
      <c r="UT11" s="17">
        <v>8.3000000000000007</v>
      </c>
      <c r="UU11" s="17">
        <v>0.3</v>
      </c>
      <c r="UV11" s="17">
        <v>20.399999999999999</v>
      </c>
      <c r="UW11" s="17">
        <v>19.5122</v>
      </c>
      <c r="UX11" s="17">
        <v>19.512170000000001</v>
      </c>
      <c r="UY11" s="17">
        <v>0.88783000000000001</v>
      </c>
      <c r="UZ11" s="17">
        <v>20.399999999999999</v>
      </c>
      <c r="VA11" s="17">
        <v>19.5122</v>
      </c>
      <c r="VB11" s="17">
        <v>19.512170000000001</v>
      </c>
      <c r="VC11" s="17">
        <v>0.88783000000000001</v>
      </c>
      <c r="VD11" s="17">
        <v>20.100000000000001</v>
      </c>
      <c r="VE11" s="17">
        <v>19.5122</v>
      </c>
      <c r="VF11" s="17">
        <v>19.512170000000001</v>
      </c>
      <c r="VG11" s="17">
        <v>0.58782999999999996</v>
      </c>
      <c r="VH11" s="17">
        <v>7.2</v>
      </c>
      <c r="VI11" s="17">
        <v>7.5229999999999997</v>
      </c>
      <c r="VJ11" s="17">
        <v>7.5229999999999997</v>
      </c>
      <c r="VK11" s="17">
        <v>-0.32300000000000001</v>
      </c>
      <c r="VL11" s="17">
        <v>0</v>
      </c>
      <c r="VM11" s="17"/>
      <c r="VN11" s="17"/>
      <c r="VO11" s="17">
        <v>0</v>
      </c>
      <c r="VP11" s="17">
        <v>0</v>
      </c>
      <c r="VQ11" s="17"/>
      <c r="VR11" s="17"/>
      <c r="VS11" s="17">
        <v>0</v>
      </c>
      <c r="VT11" s="17">
        <v>0</v>
      </c>
      <c r="VU11" s="17"/>
      <c r="VV11" s="17"/>
      <c r="VW11" s="17">
        <v>0</v>
      </c>
      <c r="VX11" s="17">
        <v>0.6</v>
      </c>
      <c r="VY11" s="17">
        <v>0.6</v>
      </c>
      <c r="VZ11" s="17">
        <v>0.6</v>
      </c>
      <c r="WA11" s="17">
        <v>0</v>
      </c>
      <c r="WB11" s="17">
        <v>22.4</v>
      </c>
      <c r="WC11" s="17">
        <v>52.069000000000003</v>
      </c>
      <c r="WD11" s="17">
        <v>52.069000000000003</v>
      </c>
      <c r="WE11" s="17">
        <v>-29.669</v>
      </c>
      <c r="WF11" s="17">
        <v>19.3</v>
      </c>
      <c r="WG11" s="17">
        <v>49.518000000000001</v>
      </c>
      <c r="WH11" s="17">
        <v>49.518000000000001</v>
      </c>
      <c r="WI11" s="17">
        <v>-30.218</v>
      </c>
      <c r="WJ11" s="17">
        <v>0</v>
      </c>
      <c r="WK11" s="17"/>
      <c r="WL11" s="17"/>
      <c r="WM11" s="17">
        <v>0</v>
      </c>
      <c r="WN11" s="17">
        <v>4.5</v>
      </c>
      <c r="WO11" s="17">
        <v>4.2</v>
      </c>
      <c r="WP11" s="17">
        <v>4.2</v>
      </c>
      <c r="WQ11" s="17">
        <v>0.3</v>
      </c>
      <c r="WR11" s="17">
        <v>2.2000000000000002</v>
      </c>
      <c r="WS11" s="17">
        <v>2.4</v>
      </c>
      <c r="WT11" s="17">
        <v>2.4</v>
      </c>
      <c r="WU11" s="17">
        <v>-0.2</v>
      </c>
      <c r="WV11" s="17">
        <v>1.2</v>
      </c>
      <c r="WW11" s="17">
        <v>1.2</v>
      </c>
      <c r="WX11" s="17">
        <v>1.2</v>
      </c>
      <c r="WY11" s="17">
        <v>0</v>
      </c>
      <c r="WZ11" s="17">
        <v>1.2</v>
      </c>
      <c r="XA11" s="17">
        <v>1.4</v>
      </c>
      <c r="XB11" s="17">
        <v>1.4</v>
      </c>
      <c r="XC11" s="17">
        <v>-0.2</v>
      </c>
      <c r="XD11" s="17">
        <v>0</v>
      </c>
      <c r="XE11" s="17"/>
      <c r="XF11" s="17"/>
      <c r="XG11" s="17">
        <v>0</v>
      </c>
      <c r="XH11" s="17">
        <v>5.7</v>
      </c>
      <c r="XI11" s="17">
        <v>5.6</v>
      </c>
      <c r="XJ11" s="17">
        <v>5.6</v>
      </c>
      <c r="XK11" s="17">
        <v>0.1</v>
      </c>
      <c r="XL11" s="17">
        <v>16.7</v>
      </c>
      <c r="XM11" s="17">
        <v>17.365849999999998</v>
      </c>
      <c r="XN11" s="17">
        <v>17.365849999999998</v>
      </c>
      <c r="XO11" s="17">
        <v>-0.66585000000000005</v>
      </c>
      <c r="XP11" s="17">
        <v>8.6</v>
      </c>
      <c r="XQ11" s="17">
        <v>9</v>
      </c>
      <c r="XR11" s="17">
        <v>10.8</v>
      </c>
      <c r="XS11" s="17">
        <v>-2.2000000000000002</v>
      </c>
      <c r="XT11" s="17">
        <v>27.5</v>
      </c>
      <c r="XU11" s="17">
        <v>28</v>
      </c>
      <c r="XV11" s="17">
        <v>28</v>
      </c>
      <c r="XW11" s="17">
        <v>-0.5</v>
      </c>
      <c r="XX11" s="17">
        <v>34.799999999999997</v>
      </c>
      <c r="XY11" s="17">
        <v>28</v>
      </c>
      <c r="XZ11" s="17">
        <v>28</v>
      </c>
      <c r="YA11" s="17">
        <v>6.8</v>
      </c>
      <c r="YB11" s="17"/>
      <c r="YC11" s="17"/>
      <c r="YD11" s="17"/>
      <c r="YE11" s="17">
        <v>0</v>
      </c>
      <c r="YF11" s="17"/>
      <c r="YG11" s="17"/>
      <c r="YH11" s="17"/>
      <c r="YI11" s="17">
        <v>0</v>
      </c>
      <c r="YJ11" s="17">
        <v>6.5</v>
      </c>
      <c r="YK11" s="17">
        <v>6.99</v>
      </c>
      <c r="YL11" s="17">
        <v>6.99</v>
      </c>
      <c r="YM11" s="17">
        <v>-0.49</v>
      </c>
      <c r="YN11" s="17">
        <v>11.2</v>
      </c>
      <c r="YO11" s="17">
        <v>11</v>
      </c>
      <c r="YP11" s="17">
        <v>11</v>
      </c>
      <c r="YQ11" s="17">
        <v>0.2</v>
      </c>
      <c r="YR11" s="17">
        <v>11.4</v>
      </c>
      <c r="YS11" s="17">
        <v>24</v>
      </c>
      <c r="YT11" s="17">
        <v>24</v>
      </c>
      <c r="YU11" s="17">
        <v>-12.6</v>
      </c>
    </row>
    <row r="12" spans="1:671" ht="24" customHeight="1" x14ac:dyDescent="0.3">
      <c r="A12" s="1"/>
      <c r="B12" s="16" t="s">
        <v>76</v>
      </c>
      <c r="C12" s="16" t="s">
        <v>733</v>
      </c>
      <c r="D12" s="17">
        <v>204.3</v>
      </c>
      <c r="E12" s="17">
        <v>204.19512</v>
      </c>
      <c r="F12" s="17">
        <v>204.19512</v>
      </c>
      <c r="G12" s="17">
        <v>0.10488</v>
      </c>
      <c r="H12" s="17">
        <v>499.4</v>
      </c>
      <c r="I12" s="17">
        <v>517.64005999999995</v>
      </c>
      <c r="J12" s="17">
        <v>428.74491999999998</v>
      </c>
      <c r="K12" s="17">
        <v>70.655079999999998</v>
      </c>
      <c r="L12" s="17">
        <v>163.9</v>
      </c>
      <c r="M12" s="17">
        <v>169.21896000000001</v>
      </c>
      <c r="N12" s="17">
        <v>140.15871999999999</v>
      </c>
      <c r="O12" s="17">
        <v>23.74128</v>
      </c>
      <c r="P12" s="17"/>
      <c r="Q12" s="17"/>
      <c r="R12" s="17"/>
      <c r="S12" s="17">
        <v>0</v>
      </c>
      <c r="T12" s="17"/>
      <c r="U12" s="17"/>
      <c r="V12" s="17"/>
      <c r="W12" s="17">
        <v>0</v>
      </c>
      <c r="X12" s="17">
        <v>31.8</v>
      </c>
      <c r="Y12" s="17"/>
      <c r="Z12" s="17"/>
      <c r="AA12" s="17">
        <v>31.8</v>
      </c>
      <c r="AB12" s="17">
        <v>162.4</v>
      </c>
      <c r="AC12" s="17">
        <v>155.80000000000001</v>
      </c>
      <c r="AD12" s="17">
        <v>177.70805999999999</v>
      </c>
      <c r="AE12" s="17">
        <v>-15.308059999999999</v>
      </c>
      <c r="AF12" s="17">
        <v>0</v>
      </c>
      <c r="AG12" s="17"/>
      <c r="AH12" s="17"/>
      <c r="AI12" s="17">
        <v>0</v>
      </c>
      <c r="AJ12" s="17"/>
      <c r="AK12" s="17"/>
      <c r="AL12" s="17"/>
      <c r="AM12" s="17">
        <v>0</v>
      </c>
      <c r="AN12" s="17">
        <v>182.9</v>
      </c>
      <c r="AO12" s="17">
        <v>177.93126000000001</v>
      </c>
      <c r="AP12" s="17">
        <v>177.93124</v>
      </c>
      <c r="AQ12" s="17">
        <v>4.9687599999999996</v>
      </c>
      <c r="AR12" s="17">
        <v>205</v>
      </c>
      <c r="AS12" s="17">
        <v>197.70737</v>
      </c>
      <c r="AT12" s="17">
        <v>197.70735999999999</v>
      </c>
      <c r="AU12" s="17">
        <v>7.2926399999999996</v>
      </c>
      <c r="AV12" s="17">
        <v>203</v>
      </c>
      <c r="AW12" s="17">
        <v>200.25633999999999</v>
      </c>
      <c r="AX12" s="17">
        <v>200.25633999999999</v>
      </c>
      <c r="AY12" s="17">
        <v>2.7436600000000002</v>
      </c>
      <c r="AZ12" s="17"/>
      <c r="BA12" s="17"/>
      <c r="BB12" s="17"/>
      <c r="BC12" s="17">
        <v>0</v>
      </c>
      <c r="BD12" s="17">
        <v>210.1</v>
      </c>
      <c r="BE12" s="17">
        <v>206.01686000000001</v>
      </c>
      <c r="BF12" s="17">
        <v>206.01686000000001</v>
      </c>
      <c r="BG12" s="17">
        <v>4.0831400000000002</v>
      </c>
      <c r="BH12" s="17"/>
      <c r="BI12" s="17"/>
      <c r="BJ12" s="17"/>
      <c r="BK12" s="17">
        <v>0</v>
      </c>
      <c r="BL12" s="17">
        <v>71.8</v>
      </c>
      <c r="BM12" s="17">
        <v>72.461539999999999</v>
      </c>
      <c r="BN12" s="17">
        <v>80.000020000000006</v>
      </c>
      <c r="BO12" s="17">
        <v>-8.2000200000000003</v>
      </c>
      <c r="BP12" s="17">
        <v>9.8000000000000007</v>
      </c>
      <c r="BQ12" s="17">
        <v>9.7559100000000001</v>
      </c>
      <c r="BR12" s="17">
        <v>3.4695499999999999</v>
      </c>
      <c r="BS12" s="17">
        <v>6.3304499999999999</v>
      </c>
      <c r="BT12" s="17"/>
      <c r="BU12" s="17"/>
      <c r="BV12" s="17"/>
      <c r="BW12" s="17">
        <v>0</v>
      </c>
      <c r="BX12" s="17"/>
      <c r="BY12" s="17"/>
      <c r="BZ12" s="17"/>
      <c r="CA12" s="17">
        <v>0</v>
      </c>
      <c r="CB12" s="17"/>
      <c r="CC12" s="17"/>
      <c r="CD12" s="17"/>
      <c r="CE12" s="17">
        <v>0</v>
      </c>
      <c r="CF12" s="17"/>
      <c r="CG12" s="17"/>
      <c r="CH12" s="17"/>
      <c r="CI12" s="17">
        <v>0</v>
      </c>
      <c r="CJ12" s="17">
        <v>164.1</v>
      </c>
      <c r="CK12" s="17">
        <v>164.70732000000001</v>
      </c>
      <c r="CL12" s="17">
        <v>164.70732000000001</v>
      </c>
      <c r="CM12" s="17">
        <v>-0.60731999999999997</v>
      </c>
      <c r="CN12" s="17">
        <v>7.6</v>
      </c>
      <c r="CO12" s="17">
        <v>6.8335499999999998</v>
      </c>
      <c r="CP12" s="17">
        <v>5.1583800000000002</v>
      </c>
      <c r="CQ12" s="17">
        <v>2.4416199999999999</v>
      </c>
      <c r="CR12" s="17">
        <v>5.0999999999999996</v>
      </c>
      <c r="CS12" s="17">
        <v>3.75102</v>
      </c>
      <c r="CT12" s="17">
        <v>2.8315000000000001</v>
      </c>
      <c r="CU12" s="17">
        <v>2.2685</v>
      </c>
      <c r="CV12" s="17">
        <v>22.5</v>
      </c>
      <c r="CW12" s="17">
        <v>22.49822</v>
      </c>
      <c r="CX12" s="17">
        <v>22.49822</v>
      </c>
      <c r="CY12" s="17">
        <v>1.7799999999999999E-3</v>
      </c>
      <c r="CZ12" s="17">
        <v>6.7</v>
      </c>
      <c r="DA12" s="17">
        <v>6.8787000000000003</v>
      </c>
      <c r="DB12" s="17">
        <v>6.8787000000000003</v>
      </c>
      <c r="DC12" s="17">
        <v>-0.1787</v>
      </c>
      <c r="DD12" s="17">
        <v>14.8</v>
      </c>
      <c r="DE12" s="17">
        <v>14.9922</v>
      </c>
      <c r="DF12" s="17">
        <v>14.992190000000001</v>
      </c>
      <c r="DG12" s="17">
        <v>-0.19219</v>
      </c>
      <c r="DH12" s="17">
        <v>94.7</v>
      </c>
      <c r="DI12" s="17">
        <v>93.333439999999996</v>
      </c>
      <c r="DJ12" s="17">
        <v>87.266760000000005</v>
      </c>
      <c r="DK12" s="17">
        <v>7.4332399999999996</v>
      </c>
      <c r="DL12" s="17"/>
      <c r="DM12" s="17"/>
      <c r="DN12" s="17"/>
      <c r="DO12" s="17">
        <v>0</v>
      </c>
      <c r="DP12" s="17"/>
      <c r="DQ12" s="17"/>
      <c r="DR12" s="17"/>
      <c r="DS12" s="17">
        <v>0</v>
      </c>
      <c r="DT12" s="17"/>
      <c r="DU12" s="17"/>
      <c r="DV12" s="17"/>
      <c r="DW12" s="17">
        <v>0</v>
      </c>
      <c r="DX12" s="17"/>
      <c r="DY12" s="17"/>
      <c r="DZ12" s="17"/>
      <c r="EA12" s="17">
        <v>0</v>
      </c>
      <c r="EB12" s="17">
        <v>110.8</v>
      </c>
      <c r="EC12" s="17">
        <v>110.55603000000001</v>
      </c>
      <c r="ED12" s="17">
        <v>110.5724</v>
      </c>
      <c r="EE12" s="17">
        <v>0.2276</v>
      </c>
      <c r="EF12" s="17">
        <v>0</v>
      </c>
      <c r="EG12" s="17"/>
      <c r="EH12" s="17"/>
      <c r="EI12" s="17">
        <v>0</v>
      </c>
      <c r="EJ12" s="17"/>
      <c r="EK12" s="17"/>
      <c r="EL12" s="17"/>
      <c r="EM12" s="17">
        <v>0</v>
      </c>
      <c r="EN12" s="17"/>
      <c r="EO12" s="17"/>
      <c r="EP12" s="17"/>
      <c r="EQ12" s="17">
        <v>0</v>
      </c>
      <c r="ER12" s="17"/>
      <c r="ES12" s="17"/>
      <c r="ET12" s="17"/>
      <c r="EU12" s="17">
        <v>0</v>
      </c>
      <c r="EV12" s="17">
        <v>6.5</v>
      </c>
      <c r="EW12" s="17">
        <v>6.39</v>
      </c>
      <c r="EX12" s="17">
        <v>6.39</v>
      </c>
      <c r="EY12" s="17">
        <v>0.11</v>
      </c>
      <c r="EZ12" s="17">
        <v>146.19999999999999</v>
      </c>
      <c r="FA12" s="17">
        <v>143.58974000000001</v>
      </c>
      <c r="FB12" s="17">
        <v>149.74359999999999</v>
      </c>
      <c r="FC12" s="17">
        <v>-3.5436000000000001</v>
      </c>
      <c r="FD12" s="17">
        <v>30</v>
      </c>
      <c r="FE12" s="17">
        <v>30</v>
      </c>
      <c r="FF12" s="17">
        <v>37.946069999999999</v>
      </c>
      <c r="FG12" s="17">
        <v>-7.9460699999999997</v>
      </c>
      <c r="FH12" s="17">
        <v>116.8</v>
      </c>
      <c r="FI12" s="17">
        <v>128.93838</v>
      </c>
      <c r="FJ12" s="17">
        <v>67.316310000000001</v>
      </c>
      <c r="FK12" s="17">
        <v>49.483690000000003</v>
      </c>
      <c r="FL12" s="17">
        <v>16.2</v>
      </c>
      <c r="FM12" s="17">
        <v>17</v>
      </c>
      <c r="FN12" s="17">
        <v>18.966989999999999</v>
      </c>
      <c r="FO12" s="17">
        <v>-2.7669899999999998</v>
      </c>
      <c r="FP12" s="17">
        <v>17.399999999999999</v>
      </c>
      <c r="FQ12" s="17">
        <v>15.88302</v>
      </c>
      <c r="FR12" s="17">
        <v>14.647679999999999</v>
      </c>
      <c r="FS12" s="17">
        <v>2.7523200000000001</v>
      </c>
      <c r="FT12" s="17">
        <v>16.399999999999999</v>
      </c>
      <c r="FU12" s="17">
        <v>16.585370000000001</v>
      </c>
      <c r="FV12" s="17">
        <v>16.585370000000001</v>
      </c>
      <c r="FW12" s="17">
        <v>-0.18537000000000001</v>
      </c>
      <c r="FX12" s="17">
        <v>93.8</v>
      </c>
      <c r="FY12" s="17">
        <v>88.116100000000003</v>
      </c>
      <c r="FZ12" s="17">
        <v>88.116100000000003</v>
      </c>
      <c r="GA12" s="17">
        <v>5.6839000000000004</v>
      </c>
      <c r="GB12" s="17">
        <v>172.1</v>
      </c>
      <c r="GC12" s="17">
        <v>175.10927000000001</v>
      </c>
      <c r="GD12" s="17">
        <v>186.54553999999999</v>
      </c>
      <c r="GE12" s="17">
        <v>-14.445539999999999</v>
      </c>
      <c r="GF12" s="17">
        <v>172.4</v>
      </c>
      <c r="GG12" s="17">
        <v>175.10927000000001</v>
      </c>
      <c r="GH12" s="17">
        <v>186.54553999999999</v>
      </c>
      <c r="GI12" s="17">
        <v>-14.14554</v>
      </c>
      <c r="GJ12" s="17">
        <v>178.3</v>
      </c>
      <c r="GK12" s="17">
        <v>175.63512</v>
      </c>
      <c r="GL12" s="17">
        <v>187.10574</v>
      </c>
      <c r="GM12" s="17">
        <v>-8.8057400000000001</v>
      </c>
      <c r="GN12" s="17">
        <v>109.1</v>
      </c>
      <c r="GO12" s="17">
        <v>110.91316999999999</v>
      </c>
      <c r="GP12" s="17">
        <v>110.91316999999999</v>
      </c>
      <c r="GQ12" s="17">
        <v>-1.8131699999999999</v>
      </c>
      <c r="GR12" s="17">
        <v>0</v>
      </c>
      <c r="GS12" s="17"/>
      <c r="GT12" s="17"/>
      <c r="GU12" s="17">
        <v>0</v>
      </c>
      <c r="GV12" s="17">
        <v>31</v>
      </c>
      <c r="GW12" s="17">
        <v>19.646830000000001</v>
      </c>
      <c r="GX12" s="17">
        <v>25.500489999999999</v>
      </c>
      <c r="GY12" s="17">
        <v>5.4995099999999999</v>
      </c>
      <c r="GZ12" s="17">
        <v>4</v>
      </c>
      <c r="HA12" s="17">
        <v>4.4207700000000001</v>
      </c>
      <c r="HB12" s="17">
        <v>4.4207700000000001</v>
      </c>
      <c r="HC12" s="17">
        <v>-0.42076999999999998</v>
      </c>
      <c r="HD12" s="17">
        <v>33</v>
      </c>
      <c r="HE12" s="17">
        <v>32.683610000000002</v>
      </c>
      <c r="HF12" s="17">
        <v>32.683599999999998</v>
      </c>
      <c r="HG12" s="17">
        <v>0.31640000000000001</v>
      </c>
      <c r="HH12" s="17">
        <v>40.200000000000003</v>
      </c>
      <c r="HI12" s="17">
        <v>51.250979999999998</v>
      </c>
      <c r="HJ12" s="17">
        <v>116.92310000000001</v>
      </c>
      <c r="HK12" s="17">
        <v>-76.723100000000002</v>
      </c>
      <c r="HL12" s="17"/>
      <c r="HM12" s="17"/>
      <c r="HN12" s="17"/>
      <c r="HO12" s="17">
        <v>0</v>
      </c>
      <c r="HP12" s="17"/>
      <c r="HQ12" s="17"/>
      <c r="HR12" s="17"/>
      <c r="HS12" s="17">
        <v>0</v>
      </c>
      <c r="HT12" s="17">
        <v>75.400000000000006</v>
      </c>
      <c r="HU12" s="17">
        <v>64.376620000000003</v>
      </c>
      <c r="HV12" s="17"/>
      <c r="HW12" s="17">
        <v>75.400000000000006</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120.5</v>
      </c>
      <c r="IW12" s="17">
        <v>92.689760000000007</v>
      </c>
      <c r="IX12" s="17">
        <v>92.689769999999996</v>
      </c>
      <c r="IY12" s="17">
        <v>27.810230000000001</v>
      </c>
      <c r="IZ12" s="17">
        <v>160.30000000000001</v>
      </c>
      <c r="JA12" s="17">
        <v>169.608</v>
      </c>
      <c r="JB12" s="17">
        <v>182.27727999999999</v>
      </c>
      <c r="JC12" s="17">
        <v>-21.97728</v>
      </c>
      <c r="JD12" s="17">
        <v>160.19999999999999</v>
      </c>
      <c r="JE12" s="17">
        <v>169.608</v>
      </c>
      <c r="JF12" s="17">
        <v>182.27727999999999</v>
      </c>
      <c r="JG12" s="17">
        <v>-22.077279999999998</v>
      </c>
      <c r="JH12" s="17">
        <v>160.30000000000001</v>
      </c>
      <c r="JI12" s="17">
        <v>169.608</v>
      </c>
      <c r="JJ12" s="17">
        <v>182.27727999999999</v>
      </c>
      <c r="JK12" s="17">
        <v>-21.97728</v>
      </c>
      <c r="JL12" s="17">
        <v>238.9</v>
      </c>
      <c r="JM12" s="17">
        <v>255.17599999999999</v>
      </c>
      <c r="JN12" s="17">
        <v>274.23698999999999</v>
      </c>
      <c r="JO12" s="17">
        <v>-35.33699</v>
      </c>
      <c r="JP12" s="17">
        <v>72.900000000000006</v>
      </c>
      <c r="JQ12" s="17">
        <v>71.796109999999999</v>
      </c>
      <c r="JR12" s="17">
        <v>71.796109999999999</v>
      </c>
      <c r="JS12" s="17">
        <v>1.10389</v>
      </c>
      <c r="JT12" s="17">
        <v>36</v>
      </c>
      <c r="JU12" s="17">
        <v>36.005859999999998</v>
      </c>
      <c r="JV12" s="17">
        <v>36.005859999999998</v>
      </c>
      <c r="JW12" s="17">
        <v>-5.8599999999999998E-3</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v>0.63188999999999995</v>
      </c>
      <c r="KY12" s="17">
        <v>-0.63188999999999995</v>
      </c>
      <c r="KZ12" s="17">
        <v>121.6</v>
      </c>
      <c r="LA12" s="17">
        <v>158.97435999999999</v>
      </c>
      <c r="LB12" s="17">
        <v>162.61722</v>
      </c>
      <c r="LC12" s="17">
        <v>-41.017220000000002</v>
      </c>
      <c r="LD12" s="17">
        <v>84.3</v>
      </c>
      <c r="LE12" s="17">
        <v>48.820070000000001</v>
      </c>
      <c r="LF12" s="17">
        <v>45.738709999999998</v>
      </c>
      <c r="LG12" s="17">
        <v>38.56129</v>
      </c>
      <c r="LH12" s="17">
        <v>63.9</v>
      </c>
      <c r="LI12" s="17">
        <v>67.461460000000002</v>
      </c>
      <c r="LJ12" s="17">
        <v>67.461460000000002</v>
      </c>
      <c r="LK12" s="17">
        <v>-3.5614599999999998</v>
      </c>
      <c r="LL12" s="17">
        <v>59.9</v>
      </c>
      <c r="LM12" s="17">
        <v>55.146799999999999</v>
      </c>
      <c r="LN12" s="17">
        <v>53.93009</v>
      </c>
      <c r="LO12" s="17">
        <v>5.9699099999999996</v>
      </c>
      <c r="LP12" s="17">
        <v>30.4</v>
      </c>
      <c r="LQ12" s="17">
        <v>30.097560000000001</v>
      </c>
      <c r="LR12" s="17">
        <v>30.097539999999999</v>
      </c>
      <c r="LS12" s="17">
        <v>0.30246000000000001</v>
      </c>
      <c r="LT12" s="17"/>
      <c r="LU12" s="17"/>
      <c r="LV12" s="17"/>
      <c r="LW12" s="17">
        <v>0</v>
      </c>
      <c r="LX12" s="17"/>
      <c r="LY12" s="17"/>
      <c r="LZ12" s="17"/>
      <c r="MA12" s="17">
        <v>0</v>
      </c>
      <c r="MB12" s="17"/>
      <c r="MC12" s="17"/>
      <c r="MD12" s="17"/>
      <c r="ME12" s="17">
        <v>0</v>
      </c>
      <c r="MF12" s="17">
        <v>143.80000000000001</v>
      </c>
      <c r="MG12" s="17">
        <v>153.12568999999999</v>
      </c>
      <c r="MH12" s="17">
        <v>153.12567999999999</v>
      </c>
      <c r="MI12" s="17">
        <v>-9.3256800000000002</v>
      </c>
      <c r="MJ12" s="17">
        <v>144.69999999999999</v>
      </c>
      <c r="MK12" s="17">
        <v>153.12568999999999</v>
      </c>
      <c r="ML12" s="17">
        <v>153.12567999999999</v>
      </c>
      <c r="MM12" s="17">
        <v>-8.4256799999999998</v>
      </c>
      <c r="MN12" s="17">
        <v>169.3</v>
      </c>
      <c r="MO12" s="17">
        <v>153.58553000000001</v>
      </c>
      <c r="MP12" s="17">
        <v>153.58552</v>
      </c>
      <c r="MQ12" s="17">
        <v>15.71448</v>
      </c>
      <c r="MR12" s="17">
        <v>0</v>
      </c>
      <c r="MS12" s="17"/>
      <c r="MT12" s="17">
        <v>186.53274999999999</v>
      </c>
      <c r="MU12" s="17">
        <v>-186.53274999999999</v>
      </c>
      <c r="MV12" s="17"/>
      <c r="MW12" s="17"/>
      <c r="MX12" s="17"/>
      <c r="MY12" s="17">
        <v>0</v>
      </c>
      <c r="MZ12" s="17"/>
      <c r="NA12" s="17"/>
      <c r="NB12" s="17"/>
      <c r="NC12" s="17">
        <v>0</v>
      </c>
      <c r="ND12" s="17"/>
      <c r="NE12" s="17"/>
      <c r="NF12" s="17"/>
      <c r="NG12" s="17">
        <v>0</v>
      </c>
      <c r="NH12" s="17"/>
      <c r="NI12" s="17"/>
      <c r="NJ12" s="17"/>
      <c r="NK12" s="17">
        <v>0</v>
      </c>
      <c r="NL12" s="17">
        <v>212</v>
      </c>
      <c r="NM12" s="17">
        <v>207.29667000000001</v>
      </c>
      <c r="NN12" s="17">
        <v>207.29667000000001</v>
      </c>
      <c r="NO12" s="17">
        <v>4.7033300000000002</v>
      </c>
      <c r="NP12" s="17">
        <v>100.7</v>
      </c>
      <c r="NQ12" s="17">
        <v>103.95959000000001</v>
      </c>
      <c r="NR12" s="17">
        <v>103.95959000000001</v>
      </c>
      <c r="NS12" s="17">
        <v>-3.2595900000000002</v>
      </c>
      <c r="NT12" s="17">
        <v>3.3</v>
      </c>
      <c r="NU12" s="17">
        <v>3.14418</v>
      </c>
      <c r="NV12" s="17">
        <v>3.14418</v>
      </c>
      <c r="NW12" s="17">
        <v>0.15581999999999999</v>
      </c>
      <c r="NX12" s="17"/>
      <c r="NY12" s="17"/>
      <c r="NZ12" s="17">
        <v>3.29854</v>
      </c>
      <c r="OA12" s="17">
        <v>-3.29854</v>
      </c>
      <c r="OB12" s="17">
        <v>4.0999999999999996</v>
      </c>
      <c r="OC12" s="17">
        <v>4.3</v>
      </c>
      <c r="OD12" s="17">
        <v>4.3</v>
      </c>
      <c r="OE12" s="17">
        <v>-0.2</v>
      </c>
      <c r="OF12" s="17">
        <v>0</v>
      </c>
      <c r="OG12" s="17"/>
      <c r="OH12" s="17"/>
      <c r="OI12" s="17">
        <v>0</v>
      </c>
      <c r="OJ12" s="17">
        <v>106.8</v>
      </c>
      <c r="OK12" s="17">
        <v>87.766000000000005</v>
      </c>
      <c r="OL12" s="17">
        <v>87.766000000000005</v>
      </c>
      <c r="OM12" s="17">
        <v>19.033999999999999</v>
      </c>
      <c r="ON12" s="17">
        <v>0</v>
      </c>
      <c r="OO12" s="17"/>
      <c r="OP12" s="17"/>
      <c r="OQ12" s="17">
        <v>0</v>
      </c>
      <c r="OR12" s="17">
        <v>10.1</v>
      </c>
      <c r="OS12" s="17">
        <v>11.632999999999999</v>
      </c>
      <c r="OT12" s="17">
        <v>11.632999999999999</v>
      </c>
      <c r="OU12" s="17">
        <v>-1.5329999999999999</v>
      </c>
      <c r="OV12" s="17">
        <v>0</v>
      </c>
      <c r="OW12" s="17"/>
      <c r="OX12" s="17"/>
      <c r="OY12" s="17">
        <v>0</v>
      </c>
      <c r="OZ12" s="17">
        <v>11.3</v>
      </c>
      <c r="PA12" s="17">
        <v>8.6000599999999991</v>
      </c>
      <c r="PB12" s="17">
        <v>8.6001100000000008</v>
      </c>
      <c r="PC12" s="17">
        <v>2.6998899999999999</v>
      </c>
      <c r="PD12" s="17">
        <v>9.9</v>
      </c>
      <c r="PE12" s="17"/>
      <c r="PF12" s="17"/>
      <c r="PG12" s="17">
        <v>9.9</v>
      </c>
      <c r="PH12" s="17">
        <v>2.5</v>
      </c>
      <c r="PI12" s="17"/>
      <c r="PJ12" s="17"/>
      <c r="PK12" s="17">
        <v>2.5</v>
      </c>
      <c r="PL12" s="17">
        <v>0</v>
      </c>
      <c r="PM12" s="17"/>
      <c r="PN12" s="17"/>
      <c r="PO12" s="17">
        <v>0</v>
      </c>
      <c r="PP12" s="17">
        <v>1.2</v>
      </c>
      <c r="PQ12" s="17">
        <v>1</v>
      </c>
      <c r="PR12" s="17">
        <v>0.99997000000000003</v>
      </c>
      <c r="PS12" s="17">
        <v>0.20003000000000001</v>
      </c>
      <c r="PT12" s="17">
        <v>1.3</v>
      </c>
      <c r="PU12" s="17">
        <v>1.78</v>
      </c>
      <c r="PV12" s="17">
        <v>1.78</v>
      </c>
      <c r="PW12" s="17">
        <v>-0.48</v>
      </c>
      <c r="PX12" s="17">
        <v>4.3</v>
      </c>
      <c r="PY12" s="17">
        <v>4</v>
      </c>
      <c r="PZ12" s="17">
        <v>4</v>
      </c>
      <c r="QA12" s="17">
        <v>0.3</v>
      </c>
      <c r="QB12" s="17">
        <v>20.399999999999999</v>
      </c>
      <c r="QC12" s="17">
        <v>20.353169999999999</v>
      </c>
      <c r="QD12" s="17">
        <v>20.353120000000001</v>
      </c>
      <c r="QE12" s="17">
        <v>4.6879999999999998E-2</v>
      </c>
      <c r="QF12" s="17">
        <v>6.9</v>
      </c>
      <c r="QG12" s="17">
        <v>8</v>
      </c>
      <c r="QH12" s="17">
        <v>6</v>
      </c>
      <c r="QI12" s="17">
        <v>0.9</v>
      </c>
      <c r="QJ12" s="17">
        <v>12.1</v>
      </c>
      <c r="QK12" s="17">
        <v>12</v>
      </c>
      <c r="QL12" s="17">
        <v>10.73171</v>
      </c>
      <c r="QM12" s="17">
        <v>1.36829</v>
      </c>
      <c r="QN12" s="17">
        <v>2.2000000000000002</v>
      </c>
      <c r="QO12" s="17">
        <v>2.5</v>
      </c>
      <c r="QP12" s="17">
        <v>2.5</v>
      </c>
      <c r="QQ12" s="17">
        <v>-0.3</v>
      </c>
      <c r="QR12" s="17">
        <v>16.8</v>
      </c>
      <c r="QS12" s="17">
        <v>17.073170000000001</v>
      </c>
      <c r="QT12" s="17">
        <v>17.073170000000001</v>
      </c>
      <c r="QU12" s="17">
        <v>-0.27317000000000002</v>
      </c>
      <c r="QV12" s="17">
        <v>0</v>
      </c>
      <c r="QW12" s="17"/>
      <c r="QX12" s="17"/>
      <c r="QY12" s="17">
        <v>0</v>
      </c>
      <c r="QZ12" s="17">
        <v>0</v>
      </c>
      <c r="RA12" s="17"/>
      <c r="RB12" s="17"/>
      <c r="RC12" s="17">
        <v>0</v>
      </c>
      <c r="RD12" s="17">
        <v>29.1</v>
      </c>
      <c r="RE12" s="17">
        <v>20.707999999999998</v>
      </c>
      <c r="RF12" s="17">
        <v>20.707999999999998</v>
      </c>
      <c r="RG12" s="17">
        <v>8.3919999999999995</v>
      </c>
      <c r="RH12" s="17">
        <v>63.3</v>
      </c>
      <c r="RI12" s="17">
        <v>55.405999999999999</v>
      </c>
      <c r="RJ12" s="17">
        <v>55.405999999999999</v>
      </c>
      <c r="RK12" s="17">
        <v>7.8940000000000001</v>
      </c>
      <c r="RL12" s="17">
        <v>0</v>
      </c>
      <c r="RM12" s="17"/>
      <c r="RN12" s="17"/>
      <c r="RO12" s="17">
        <v>0</v>
      </c>
      <c r="RP12" s="17">
        <v>2.4</v>
      </c>
      <c r="RQ12" s="17">
        <v>2.4</v>
      </c>
      <c r="RR12" s="17">
        <v>2.4</v>
      </c>
      <c r="RS12" s="17">
        <v>0</v>
      </c>
      <c r="RT12" s="17">
        <v>18.600000000000001</v>
      </c>
      <c r="RU12" s="17">
        <v>14.96345</v>
      </c>
      <c r="RV12" s="17"/>
      <c r="RW12" s="17">
        <v>18.600000000000001</v>
      </c>
      <c r="RX12" s="17">
        <v>3</v>
      </c>
      <c r="RY12" s="17">
        <v>2</v>
      </c>
      <c r="RZ12" s="17">
        <v>2</v>
      </c>
      <c r="SA12" s="17">
        <v>1</v>
      </c>
      <c r="SB12" s="17">
        <v>0</v>
      </c>
      <c r="SC12" s="17"/>
      <c r="SD12" s="17"/>
      <c r="SE12" s="17">
        <v>0</v>
      </c>
      <c r="SF12" s="17">
        <v>0</v>
      </c>
      <c r="SG12" s="17"/>
      <c r="SH12" s="17"/>
      <c r="SI12" s="17">
        <v>0</v>
      </c>
      <c r="SJ12" s="17">
        <v>7.6</v>
      </c>
      <c r="SK12" s="17">
        <v>5.3</v>
      </c>
      <c r="SL12" s="17">
        <v>5.3</v>
      </c>
      <c r="SM12" s="17">
        <v>2.2999999999999998</v>
      </c>
      <c r="SN12" s="17">
        <v>8</v>
      </c>
      <c r="SO12" s="17">
        <v>7.2</v>
      </c>
      <c r="SP12" s="17">
        <v>7.2</v>
      </c>
      <c r="SQ12" s="17">
        <v>0.8</v>
      </c>
      <c r="SR12" s="17">
        <v>11.5</v>
      </c>
      <c r="SS12" s="17">
        <v>11</v>
      </c>
      <c r="ST12" s="17">
        <v>10</v>
      </c>
      <c r="SU12" s="17">
        <v>1.5</v>
      </c>
      <c r="SV12" s="17">
        <v>15.3</v>
      </c>
      <c r="SW12" s="17">
        <v>15</v>
      </c>
      <c r="SX12" s="17">
        <v>13.65854</v>
      </c>
      <c r="SY12" s="17">
        <v>1.6414599999999999</v>
      </c>
      <c r="SZ12" s="17">
        <v>9.8000000000000007</v>
      </c>
      <c r="TA12" s="17">
        <v>9.5</v>
      </c>
      <c r="TB12" s="17">
        <v>9.5</v>
      </c>
      <c r="TC12" s="17">
        <v>0.3</v>
      </c>
      <c r="TD12" s="17">
        <v>22.8</v>
      </c>
      <c r="TE12" s="17">
        <v>14.042999999999999</v>
      </c>
      <c r="TF12" s="17">
        <v>14.042999999999999</v>
      </c>
      <c r="TG12" s="17">
        <v>8.7569999999999997</v>
      </c>
      <c r="TH12" s="17">
        <v>21.8</v>
      </c>
      <c r="TI12" s="17">
        <v>18.077000000000002</v>
      </c>
      <c r="TJ12" s="17">
        <v>18.077000000000002</v>
      </c>
      <c r="TK12" s="17">
        <v>3.7229999999999999</v>
      </c>
      <c r="TL12" s="17">
        <v>0</v>
      </c>
      <c r="TM12" s="17"/>
      <c r="TN12" s="17"/>
      <c r="TO12" s="17">
        <v>0</v>
      </c>
      <c r="TP12" s="17">
        <v>28.7</v>
      </c>
      <c r="TQ12" s="17">
        <v>61.335000000000001</v>
      </c>
      <c r="TR12" s="17">
        <v>61.335000000000001</v>
      </c>
      <c r="TS12" s="17">
        <v>-32.634999999999998</v>
      </c>
      <c r="TT12" s="17">
        <v>53.1</v>
      </c>
      <c r="TU12" s="17">
        <v>78.364999999999995</v>
      </c>
      <c r="TV12" s="17">
        <v>78.364999999999995</v>
      </c>
      <c r="TW12" s="17">
        <v>-25.265000000000001</v>
      </c>
      <c r="TX12" s="17">
        <v>1.5</v>
      </c>
      <c r="TY12" s="17">
        <v>1.3879999999999999</v>
      </c>
      <c r="TZ12" s="17">
        <v>1.3879999999999999</v>
      </c>
      <c r="UA12" s="17">
        <v>0.112</v>
      </c>
      <c r="UB12" s="17">
        <v>0</v>
      </c>
      <c r="UC12" s="17">
        <v>1.8959999999999999</v>
      </c>
      <c r="UD12" s="17">
        <v>1.8959999999999999</v>
      </c>
      <c r="UE12" s="17">
        <v>-1.8959999999999999</v>
      </c>
      <c r="UF12" s="17">
        <v>0</v>
      </c>
      <c r="UG12" s="17"/>
      <c r="UH12" s="17"/>
      <c r="UI12" s="17">
        <v>0</v>
      </c>
      <c r="UJ12" s="17">
        <v>15.9</v>
      </c>
      <c r="UK12" s="17">
        <v>19.5122</v>
      </c>
      <c r="UL12" s="17">
        <v>19.51219</v>
      </c>
      <c r="UM12" s="17">
        <v>-3.61219</v>
      </c>
      <c r="UN12" s="17">
        <v>3.6</v>
      </c>
      <c r="UO12" s="17">
        <v>4.2</v>
      </c>
      <c r="UP12" s="17">
        <v>4.2</v>
      </c>
      <c r="UQ12" s="17">
        <v>-0.6</v>
      </c>
      <c r="UR12" s="17">
        <v>8.6</v>
      </c>
      <c r="US12" s="17">
        <v>8.3000000000000007</v>
      </c>
      <c r="UT12" s="17">
        <v>8.3000000000000007</v>
      </c>
      <c r="UU12" s="17">
        <v>0.3</v>
      </c>
      <c r="UV12" s="17">
        <v>20.399999999999999</v>
      </c>
      <c r="UW12" s="17">
        <v>19.5122</v>
      </c>
      <c r="UX12" s="17">
        <v>19.512170000000001</v>
      </c>
      <c r="UY12" s="17">
        <v>0.88783000000000001</v>
      </c>
      <c r="UZ12" s="17">
        <v>20.399999999999999</v>
      </c>
      <c r="VA12" s="17">
        <v>19.5122</v>
      </c>
      <c r="VB12" s="17">
        <v>19.512170000000001</v>
      </c>
      <c r="VC12" s="17">
        <v>0.88783000000000001</v>
      </c>
      <c r="VD12" s="17">
        <v>20.100000000000001</v>
      </c>
      <c r="VE12" s="17">
        <v>19.5122</v>
      </c>
      <c r="VF12" s="17">
        <v>19.512170000000001</v>
      </c>
      <c r="VG12" s="17">
        <v>0.58782999999999996</v>
      </c>
      <c r="VH12" s="17">
        <v>6.5</v>
      </c>
      <c r="VI12" s="17">
        <v>7.5819999999999999</v>
      </c>
      <c r="VJ12" s="17">
        <v>7.5819999999999999</v>
      </c>
      <c r="VK12" s="17">
        <v>-1.0820000000000001</v>
      </c>
      <c r="VL12" s="17">
        <v>0</v>
      </c>
      <c r="VM12" s="17"/>
      <c r="VN12" s="17"/>
      <c r="VO12" s="17">
        <v>0</v>
      </c>
      <c r="VP12" s="17">
        <v>0</v>
      </c>
      <c r="VQ12" s="17"/>
      <c r="VR12" s="17"/>
      <c r="VS12" s="17">
        <v>0</v>
      </c>
      <c r="VT12" s="17">
        <v>0</v>
      </c>
      <c r="VU12" s="17"/>
      <c r="VV12" s="17"/>
      <c r="VW12" s="17">
        <v>0</v>
      </c>
      <c r="VX12" s="17">
        <v>0.6</v>
      </c>
      <c r="VY12" s="17">
        <v>0.6</v>
      </c>
      <c r="VZ12" s="17">
        <v>0.6</v>
      </c>
      <c r="WA12" s="17">
        <v>0</v>
      </c>
      <c r="WB12" s="17">
        <v>22.9</v>
      </c>
      <c r="WC12" s="17">
        <v>51.145000000000003</v>
      </c>
      <c r="WD12" s="17">
        <v>51.145000000000003</v>
      </c>
      <c r="WE12" s="17">
        <v>-28.245000000000001</v>
      </c>
      <c r="WF12" s="17">
        <v>18.100000000000001</v>
      </c>
      <c r="WG12" s="17">
        <v>46.991999999999997</v>
      </c>
      <c r="WH12" s="17">
        <v>46.991999999999997</v>
      </c>
      <c r="WI12" s="17">
        <v>-28.891999999999999</v>
      </c>
      <c r="WJ12" s="17">
        <v>0</v>
      </c>
      <c r="WK12" s="17"/>
      <c r="WL12" s="17"/>
      <c r="WM12" s="17">
        <v>0</v>
      </c>
      <c r="WN12" s="17">
        <v>4.5</v>
      </c>
      <c r="WO12" s="17">
        <v>4.2</v>
      </c>
      <c r="WP12" s="17">
        <v>4.2</v>
      </c>
      <c r="WQ12" s="17">
        <v>0.3</v>
      </c>
      <c r="WR12" s="17">
        <v>2.2000000000000002</v>
      </c>
      <c r="WS12" s="17">
        <v>2.4</v>
      </c>
      <c r="WT12" s="17">
        <v>2.4</v>
      </c>
      <c r="WU12" s="17">
        <v>-0.2</v>
      </c>
      <c r="WV12" s="17">
        <v>1.2</v>
      </c>
      <c r="WW12" s="17">
        <v>1.2</v>
      </c>
      <c r="WX12" s="17">
        <v>1.2</v>
      </c>
      <c r="WY12" s="17">
        <v>0</v>
      </c>
      <c r="WZ12" s="17">
        <v>1.2</v>
      </c>
      <c r="XA12" s="17">
        <v>1.4</v>
      </c>
      <c r="XB12" s="17">
        <v>1.4</v>
      </c>
      <c r="XC12" s="17">
        <v>-0.2</v>
      </c>
      <c r="XD12" s="17">
        <v>0</v>
      </c>
      <c r="XE12" s="17"/>
      <c r="XF12" s="17"/>
      <c r="XG12" s="17">
        <v>0</v>
      </c>
      <c r="XH12" s="17">
        <v>5.7</v>
      </c>
      <c r="XI12" s="17">
        <v>5.6</v>
      </c>
      <c r="XJ12" s="17">
        <v>5.6</v>
      </c>
      <c r="XK12" s="17">
        <v>0.1</v>
      </c>
      <c r="XL12" s="17">
        <v>16.7</v>
      </c>
      <c r="XM12" s="17">
        <v>17.365849999999998</v>
      </c>
      <c r="XN12" s="17">
        <v>17.365849999999998</v>
      </c>
      <c r="XO12" s="17">
        <v>-0.66585000000000005</v>
      </c>
      <c r="XP12" s="17">
        <v>8.1999999999999993</v>
      </c>
      <c r="XQ12" s="17">
        <v>9</v>
      </c>
      <c r="XR12" s="17">
        <v>10.8</v>
      </c>
      <c r="XS12" s="17">
        <v>-2.6</v>
      </c>
      <c r="XT12" s="17">
        <v>27.5</v>
      </c>
      <c r="XU12" s="17">
        <v>28</v>
      </c>
      <c r="XV12" s="17">
        <v>28</v>
      </c>
      <c r="XW12" s="17">
        <v>-0.5</v>
      </c>
      <c r="XX12" s="17">
        <v>34.9</v>
      </c>
      <c r="XY12" s="17">
        <v>28</v>
      </c>
      <c r="XZ12" s="17">
        <v>28</v>
      </c>
      <c r="YA12" s="17">
        <v>6.9</v>
      </c>
      <c r="YB12" s="17"/>
      <c r="YC12" s="17"/>
      <c r="YD12" s="17"/>
      <c r="YE12" s="17">
        <v>0</v>
      </c>
      <c r="YF12" s="17"/>
      <c r="YG12" s="17"/>
      <c r="YH12" s="17"/>
      <c r="YI12" s="17">
        <v>0</v>
      </c>
      <c r="YJ12" s="17">
        <v>6</v>
      </c>
      <c r="YK12" s="17">
        <v>6.99</v>
      </c>
      <c r="YL12" s="17">
        <v>6.99</v>
      </c>
      <c r="YM12" s="17">
        <v>-0.99</v>
      </c>
      <c r="YN12" s="17">
        <v>11.3</v>
      </c>
      <c r="YO12" s="17">
        <v>11</v>
      </c>
      <c r="YP12" s="17">
        <v>11</v>
      </c>
      <c r="YQ12" s="17">
        <v>0.3</v>
      </c>
      <c r="YR12" s="17">
        <v>10.6</v>
      </c>
      <c r="YS12" s="17">
        <v>24</v>
      </c>
      <c r="YT12" s="17">
        <v>24</v>
      </c>
      <c r="YU12" s="17">
        <v>-13.4</v>
      </c>
    </row>
    <row r="13" spans="1:671" ht="24" customHeight="1" x14ac:dyDescent="0.3">
      <c r="A13" s="1"/>
      <c r="B13" s="16" t="s">
        <v>76</v>
      </c>
      <c r="C13" s="16" t="s">
        <v>734</v>
      </c>
      <c r="D13" s="17">
        <v>205.8</v>
      </c>
      <c r="E13" s="17">
        <v>204.19512</v>
      </c>
      <c r="F13" s="17">
        <v>204.19512</v>
      </c>
      <c r="G13" s="17">
        <v>1.6048800000000001</v>
      </c>
      <c r="H13" s="17">
        <v>499.4</v>
      </c>
      <c r="I13" s="17">
        <v>496.16036000000003</v>
      </c>
      <c r="J13" s="17">
        <v>337.06133</v>
      </c>
      <c r="K13" s="17">
        <v>162.33867000000001</v>
      </c>
      <c r="L13" s="17">
        <v>163.6</v>
      </c>
      <c r="M13" s="17">
        <v>162.19714999999999</v>
      </c>
      <c r="N13" s="17">
        <v>110.18693</v>
      </c>
      <c r="O13" s="17">
        <v>53.413069999999998</v>
      </c>
      <c r="P13" s="17"/>
      <c r="Q13" s="17"/>
      <c r="R13" s="17"/>
      <c r="S13" s="17">
        <v>0</v>
      </c>
      <c r="T13" s="17"/>
      <c r="U13" s="17"/>
      <c r="V13" s="17"/>
      <c r="W13" s="17">
        <v>0</v>
      </c>
      <c r="X13" s="17">
        <v>32.6</v>
      </c>
      <c r="Y13" s="17"/>
      <c r="Z13" s="17"/>
      <c r="AA13" s="17">
        <v>32.6</v>
      </c>
      <c r="AB13" s="17">
        <v>165.7</v>
      </c>
      <c r="AC13" s="17">
        <v>155.80000000000001</v>
      </c>
      <c r="AD13" s="17">
        <v>177.51288</v>
      </c>
      <c r="AE13" s="17">
        <v>-11.81288</v>
      </c>
      <c r="AF13" s="17">
        <v>0</v>
      </c>
      <c r="AG13" s="17"/>
      <c r="AH13" s="17"/>
      <c r="AI13" s="17">
        <v>0</v>
      </c>
      <c r="AJ13" s="17"/>
      <c r="AK13" s="17"/>
      <c r="AL13" s="17"/>
      <c r="AM13" s="17">
        <v>0</v>
      </c>
      <c r="AN13" s="17">
        <v>183.3</v>
      </c>
      <c r="AO13" s="17">
        <v>177.93126000000001</v>
      </c>
      <c r="AP13" s="17">
        <v>177.93124</v>
      </c>
      <c r="AQ13" s="17">
        <v>5.36876</v>
      </c>
      <c r="AR13" s="17">
        <v>205</v>
      </c>
      <c r="AS13" s="17">
        <v>197.70737</v>
      </c>
      <c r="AT13" s="17">
        <v>197.70735999999999</v>
      </c>
      <c r="AU13" s="17">
        <v>7.2926399999999996</v>
      </c>
      <c r="AV13" s="17">
        <v>203.3</v>
      </c>
      <c r="AW13" s="17">
        <v>200.25633999999999</v>
      </c>
      <c r="AX13" s="17">
        <v>200.25633999999999</v>
      </c>
      <c r="AY13" s="17">
        <v>3.04366</v>
      </c>
      <c r="AZ13" s="17"/>
      <c r="BA13" s="17"/>
      <c r="BB13" s="17"/>
      <c r="BC13" s="17">
        <v>0</v>
      </c>
      <c r="BD13" s="17">
        <v>207.5</v>
      </c>
      <c r="BE13" s="17">
        <v>206.01686000000001</v>
      </c>
      <c r="BF13" s="17">
        <v>206.01686000000001</v>
      </c>
      <c r="BG13" s="17">
        <v>1.4831399999999999</v>
      </c>
      <c r="BH13" s="17"/>
      <c r="BI13" s="17"/>
      <c r="BJ13" s="17"/>
      <c r="BK13" s="17">
        <v>0</v>
      </c>
      <c r="BL13" s="17">
        <v>72.2</v>
      </c>
      <c r="BM13" s="17">
        <v>72.461539999999999</v>
      </c>
      <c r="BN13" s="17">
        <v>80.000020000000006</v>
      </c>
      <c r="BO13" s="17">
        <v>-7.80002</v>
      </c>
      <c r="BP13" s="17">
        <v>9.6999999999999993</v>
      </c>
      <c r="BQ13" s="17">
        <v>9.7559100000000001</v>
      </c>
      <c r="BR13" s="17">
        <v>3.4695499999999999</v>
      </c>
      <c r="BS13" s="17">
        <v>6.2304500000000003</v>
      </c>
      <c r="BT13" s="17"/>
      <c r="BU13" s="17"/>
      <c r="BV13" s="17"/>
      <c r="BW13" s="17">
        <v>0</v>
      </c>
      <c r="BX13" s="17"/>
      <c r="BY13" s="17"/>
      <c r="BZ13" s="17"/>
      <c r="CA13" s="17">
        <v>0</v>
      </c>
      <c r="CB13" s="17"/>
      <c r="CC13" s="17"/>
      <c r="CD13" s="17"/>
      <c r="CE13" s="17">
        <v>0</v>
      </c>
      <c r="CF13" s="17"/>
      <c r="CG13" s="17"/>
      <c r="CH13" s="17"/>
      <c r="CI13" s="17">
        <v>0</v>
      </c>
      <c r="CJ13" s="17">
        <v>165.7</v>
      </c>
      <c r="CK13" s="17">
        <v>164.70732000000001</v>
      </c>
      <c r="CL13" s="17">
        <v>164.70732000000001</v>
      </c>
      <c r="CM13" s="17">
        <v>0.99268000000000001</v>
      </c>
      <c r="CN13" s="17">
        <v>7.7</v>
      </c>
      <c r="CO13" s="17">
        <v>6.8335499999999998</v>
      </c>
      <c r="CP13" s="17">
        <v>5.1583800000000002</v>
      </c>
      <c r="CQ13" s="17">
        <v>2.54162</v>
      </c>
      <c r="CR13" s="17">
        <v>5.2</v>
      </c>
      <c r="CS13" s="17">
        <v>3.75102</v>
      </c>
      <c r="CT13" s="17">
        <v>2.8315000000000001</v>
      </c>
      <c r="CU13" s="17">
        <v>2.3685</v>
      </c>
      <c r="CV13" s="17">
        <v>22.6</v>
      </c>
      <c r="CW13" s="17">
        <v>22.49822</v>
      </c>
      <c r="CX13" s="17">
        <v>22.49822</v>
      </c>
      <c r="CY13" s="17">
        <v>0.10178</v>
      </c>
      <c r="CZ13" s="17">
        <v>6.7</v>
      </c>
      <c r="DA13" s="17">
        <v>6.8787000000000003</v>
      </c>
      <c r="DB13" s="17">
        <v>6.8787000000000003</v>
      </c>
      <c r="DC13" s="17">
        <v>-0.1787</v>
      </c>
      <c r="DD13" s="17">
        <v>14.8</v>
      </c>
      <c r="DE13" s="17">
        <v>14.9922</v>
      </c>
      <c r="DF13" s="17">
        <v>14.992190000000001</v>
      </c>
      <c r="DG13" s="17">
        <v>-0.19219</v>
      </c>
      <c r="DH13" s="17">
        <v>94.8</v>
      </c>
      <c r="DI13" s="17">
        <v>87.252529999999993</v>
      </c>
      <c r="DJ13" s="17">
        <v>73.244900000000001</v>
      </c>
      <c r="DK13" s="17">
        <v>21.555099999999999</v>
      </c>
      <c r="DL13" s="17"/>
      <c r="DM13" s="17"/>
      <c r="DN13" s="17"/>
      <c r="DO13" s="17">
        <v>0</v>
      </c>
      <c r="DP13" s="17"/>
      <c r="DQ13" s="17"/>
      <c r="DR13" s="17"/>
      <c r="DS13" s="17">
        <v>0</v>
      </c>
      <c r="DT13" s="17"/>
      <c r="DU13" s="17"/>
      <c r="DV13" s="17"/>
      <c r="DW13" s="17">
        <v>0</v>
      </c>
      <c r="DX13" s="17"/>
      <c r="DY13" s="17"/>
      <c r="DZ13" s="17"/>
      <c r="EA13" s="17">
        <v>0</v>
      </c>
      <c r="EB13" s="17">
        <v>110.8</v>
      </c>
      <c r="EC13" s="17">
        <v>110.16897</v>
      </c>
      <c r="ED13" s="17">
        <v>110.19566</v>
      </c>
      <c r="EE13" s="17">
        <v>0.60433999999999999</v>
      </c>
      <c r="EF13" s="17">
        <v>0</v>
      </c>
      <c r="EG13" s="17"/>
      <c r="EH13" s="17"/>
      <c r="EI13" s="17">
        <v>0</v>
      </c>
      <c r="EJ13" s="17"/>
      <c r="EK13" s="17"/>
      <c r="EL13" s="17"/>
      <c r="EM13" s="17">
        <v>0</v>
      </c>
      <c r="EN13" s="17"/>
      <c r="EO13" s="17"/>
      <c r="EP13" s="17"/>
      <c r="EQ13" s="17">
        <v>0</v>
      </c>
      <c r="ER13" s="17"/>
      <c r="ES13" s="17"/>
      <c r="ET13" s="17"/>
      <c r="EU13" s="17">
        <v>0</v>
      </c>
      <c r="EV13" s="17">
        <v>6.5</v>
      </c>
      <c r="EW13" s="17">
        <v>6.39</v>
      </c>
      <c r="EX13" s="17">
        <v>6.39</v>
      </c>
      <c r="EY13" s="17">
        <v>0.11</v>
      </c>
      <c r="EZ13" s="17">
        <v>145.6</v>
      </c>
      <c r="FA13" s="17">
        <v>143.58974000000001</v>
      </c>
      <c r="FB13" s="17">
        <v>149.74359999999999</v>
      </c>
      <c r="FC13" s="17">
        <v>-4.1436000000000002</v>
      </c>
      <c r="FD13" s="17">
        <v>31</v>
      </c>
      <c r="FE13" s="17">
        <v>30</v>
      </c>
      <c r="FF13" s="17">
        <v>37.946069999999999</v>
      </c>
      <c r="FG13" s="17">
        <v>-6.9460699999999997</v>
      </c>
      <c r="FH13" s="17">
        <v>116.1</v>
      </c>
      <c r="FI13" s="17">
        <v>120.67569</v>
      </c>
      <c r="FJ13" s="17">
        <v>133.33346</v>
      </c>
      <c r="FK13" s="17">
        <v>-17.233460000000001</v>
      </c>
      <c r="FL13" s="17">
        <v>16.5</v>
      </c>
      <c r="FM13" s="17">
        <v>17</v>
      </c>
      <c r="FN13" s="17">
        <v>18.966989999999999</v>
      </c>
      <c r="FO13" s="17">
        <v>-2.46699</v>
      </c>
      <c r="FP13" s="17">
        <v>17.399999999999999</v>
      </c>
      <c r="FQ13" s="17">
        <v>15.88302</v>
      </c>
      <c r="FR13" s="17">
        <v>14.647679999999999</v>
      </c>
      <c r="FS13" s="17">
        <v>2.7523200000000001</v>
      </c>
      <c r="FT13" s="17">
        <v>16.5</v>
      </c>
      <c r="FU13" s="17">
        <v>16.585370000000001</v>
      </c>
      <c r="FV13" s="17">
        <v>16.585370000000001</v>
      </c>
      <c r="FW13" s="17">
        <v>-8.5370000000000001E-2</v>
      </c>
      <c r="FX13" s="17">
        <v>92.4</v>
      </c>
      <c r="FY13" s="17">
        <v>88.116100000000003</v>
      </c>
      <c r="FZ13" s="17">
        <v>88.116100000000003</v>
      </c>
      <c r="GA13" s="17">
        <v>4.2839</v>
      </c>
      <c r="GB13" s="17">
        <v>174.5</v>
      </c>
      <c r="GC13" s="17">
        <v>175.10927000000001</v>
      </c>
      <c r="GD13" s="17">
        <v>186.54553999999999</v>
      </c>
      <c r="GE13" s="17">
        <v>-12.045540000000001</v>
      </c>
      <c r="GF13" s="17">
        <v>174.7</v>
      </c>
      <c r="GG13" s="17">
        <v>175.10927000000001</v>
      </c>
      <c r="GH13" s="17">
        <v>186.54553999999999</v>
      </c>
      <c r="GI13" s="17">
        <v>-11.84554</v>
      </c>
      <c r="GJ13" s="17">
        <v>178.7</v>
      </c>
      <c r="GK13" s="17">
        <v>175.63512</v>
      </c>
      <c r="GL13" s="17">
        <v>187.10574</v>
      </c>
      <c r="GM13" s="17">
        <v>-8.4057399999999998</v>
      </c>
      <c r="GN13" s="17">
        <v>108.5</v>
      </c>
      <c r="GO13" s="17">
        <v>110.91316999999999</v>
      </c>
      <c r="GP13" s="17">
        <v>110.91316999999999</v>
      </c>
      <c r="GQ13" s="17">
        <v>-2.41317</v>
      </c>
      <c r="GR13" s="17">
        <v>0</v>
      </c>
      <c r="GS13" s="17"/>
      <c r="GT13" s="17"/>
      <c r="GU13" s="17">
        <v>0</v>
      </c>
      <c r="GV13" s="17">
        <v>30</v>
      </c>
      <c r="GW13" s="17">
        <v>19.646830000000001</v>
      </c>
      <c r="GX13" s="17">
        <v>25.500489999999999</v>
      </c>
      <c r="GY13" s="17">
        <v>4.4995099999999999</v>
      </c>
      <c r="GZ13" s="17">
        <v>4</v>
      </c>
      <c r="HA13" s="17">
        <v>4.4207700000000001</v>
      </c>
      <c r="HB13" s="17">
        <v>4.4207700000000001</v>
      </c>
      <c r="HC13" s="17">
        <v>-0.42076999999999998</v>
      </c>
      <c r="HD13" s="17">
        <v>33.6</v>
      </c>
      <c r="HE13" s="17">
        <v>32.683610000000002</v>
      </c>
      <c r="HF13" s="17">
        <v>32.683599999999998</v>
      </c>
      <c r="HG13" s="17">
        <v>0.91639999999999999</v>
      </c>
      <c r="HH13" s="17">
        <v>40.5</v>
      </c>
      <c r="HI13" s="17">
        <v>51.250979999999998</v>
      </c>
      <c r="HJ13" s="17">
        <v>116.92309</v>
      </c>
      <c r="HK13" s="17">
        <v>-76.423090000000002</v>
      </c>
      <c r="HL13" s="17"/>
      <c r="HM13" s="17"/>
      <c r="HN13" s="17"/>
      <c r="HO13" s="17">
        <v>0</v>
      </c>
      <c r="HP13" s="17"/>
      <c r="HQ13" s="17"/>
      <c r="HR13" s="17"/>
      <c r="HS13" s="17">
        <v>0</v>
      </c>
      <c r="HT13" s="17">
        <v>75.5</v>
      </c>
      <c r="HU13" s="17">
        <v>55.526980000000002</v>
      </c>
      <c r="HV13" s="17">
        <v>52.192079999999997</v>
      </c>
      <c r="HW13" s="17">
        <v>23.307919999999999</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81.400000000000006</v>
      </c>
      <c r="IW13" s="17">
        <v>92.689760000000007</v>
      </c>
      <c r="IX13" s="17">
        <v>92.689769999999996</v>
      </c>
      <c r="IY13" s="17">
        <v>-11.289770000000001</v>
      </c>
      <c r="IZ13" s="17">
        <v>154</v>
      </c>
      <c r="JA13" s="17">
        <v>169.608</v>
      </c>
      <c r="JB13" s="17">
        <v>182.4282</v>
      </c>
      <c r="JC13" s="17">
        <v>-28.4282</v>
      </c>
      <c r="JD13" s="17">
        <v>153.9</v>
      </c>
      <c r="JE13" s="17">
        <v>169.608</v>
      </c>
      <c r="JF13" s="17">
        <v>182.4282</v>
      </c>
      <c r="JG13" s="17">
        <v>-28.528199999999998</v>
      </c>
      <c r="JH13" s="17">
        <v>154.19999999999999</v>
      </c>
      <c r="JI13" s="17">
        <v>169.608</v>
      </c>
      <c r="JJ13" s="17">
        <v>182.4282</v>
      </c>
      <c r="JK13" s="17">
        <v>-28.228200000000001</v>
      </c>
      <c r="JL13" s="17">
        <v>233.7</v>
      </c>
      <c r="JM13" s="17">
        <v>255.17599999999999</v>
      </c>
      <c r="JN13" s="17">
        <v>274.46404999999999</v>
      </c>
      <c r="JO13" s="17">
        <v>-40.764049999999997</v>
      </c>
      <c r="JP13" s="17">
        <v>72.8</v>
      </c>
      <c r="JQ13" s="17">
        <v>71.796109999999999</v>
      </c>
      <c r="JR13" s="17">
        <v>71.796109999999999</v>
      </c>
      <c r="JS13" s="17">
        <v>1.0038899999999999</v>
      </c>
      <c r="JT13" s="17">
        <v>36</v>
      </c>
      <c r="JU13" s="17">
        <v>36.005859999999998</v>
      </c>
      <c r="JV13" s="17">
        <v>36.005859999999998</v>
      </c>
      <c r="JW13" s="17">
        <v>-5.8599999999999998E-3</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v>0.63188999999999995</v>
      </c>
      <c r="KY13" s="17">
        <v>-0.63188999999999995</v>
      </c>
      <c r="KZ13" s="17">
        <v>106.7</v>
      </c>
      <c r="LA13" s="17">
        <v>158.97435999999999</v>
      </c>
      <c r="LB13" s="17">
        <v>158.97577000000001</v>
      </c>
      <c r="LC13" s="17">
        <v>-52.275770000000001</v>
      </c>
      <c r="LD13" s="17">
        <v>81.2</v>
      </c>
      <c r="LE13" s="17">
        <v>48.820070000000001</v>
      </c>
      <c r="LF13" s="17">
        <v>38.974519999999998</v>
      </c>
      <c r="LG13" s="17">
        <v>42.225479999999997</v>
      </c>
      <c r="LH13" s="17">
        <v>64</v>
      </c>
      <c r="LI13" s="17">
        <v>67.461460000000002</v>
      </c>
      <c r="LJ13" s="17">
        <v>67.461460000000002</v>
      </c>
      <c r="LK13" s="17">
        <v>-3.4614600000000002</v>
      </c>
      <c r="LL13" s="17">
        <v>59.9</v>
      </c>
      <c r="LM13" s="17">
        <v>55.146799999999999</v>
      </c>
      <c r="LN13" s="17">
        <v>51.606250000000003</v>
      </c>
      <c r="LO13" s="17">
        <v>8.2937499999999993</v>
      </c>
      <c r="LP13" s="17">
        <v>30.5</v>
      </c>
      <c r="LQ13" s="17">
        <v>30.097560000000001</v>
      </c>
      <c r="LR13" s="17">
        <v>28.62538</v>
      </c>
      <c r="LS13" s="17">
        <v>1.87462</v>
      </c>
      <c r="LT13" s="17"/>
      <c r="LU13" s="17"/>
      <c r="LV13" s="17"/>
      <c r="LW13" s="17">
        <v>0</v>
      </c>
      <c r="LX13" s="17"/>
      <c r="LY13" s="17"/>
      <c r="LZ13" s="17"/>
      <c r="MA13" s="17">
        <v>0</v>
      </c>
      <c r="MB13" s="17"/>
      <c r="MC13" s="17"/>
      <c r="MD13" s="17"/>
      <c r="ME13" s="17">
        <v>0</v>
      </c>
      <c r="MF13" s="17">
        <v>142.80000000000001</v>
      </c>
      <c r="MG13" s="17">
        <v>153.12568999999999</v>
      </c>
      <c r="MH13" s="17">
        <v>153.12567999999999</v>
      </c>
      <c r="MI13" s="17">
        <v>-10.32568</v>
      </c>
      <c r="MJ13" s="17">
        <v>144.19999999999999</v>
      </c>
      <c r="MK13" s="17">
        <v>153.12568999999999</v>
      </c>
      <c r="ML13" s="17">
        <v>153.12567999999999</v>
      </c>
      <c r="MM13" s="17">
        <v>-8.9256799999999998</v>
      </c>
      <c r="MN13" s="17">
        <v>169.9</v>
      </c>
      <c r="MO13" s="17">
        <v>153.58553000000001</v>
      </c>
      <c r="MP13" s="17">
        <v>153.58551</v>
      </c>
      <c r="MQ13" s="17">
        <v>16.314489999999999</v>
      </c>
      <c r="MR13" s="17">
        <v>0</v>
      </c>
      <c r="MS13" s="17"/>
      <c r="MT13" s="17">
        <v>152.87406999999999</v>
      </c>
      <c r="MU13" s="17">
        <v>-152.87406999999999</v>
      </c>
      <c r="MV13" s="17"/>
      <c r="MW13" s="17"/>
      <c r="MX13" s="17"/>
      <c r="MY13" s="17">
        <v>0</v>
      </c>
      <c r="MZ13" s="17"/>
      <c r="NA13" s="17"/>
      <c r="NB13" s="17"/>
      <c r="NC13" s="17">
        <v>0</v>
      </c>
      <c r="ND13" s="17"/>
      <c r="NE13" s="17"/>
      <c r="NF13" s="17"/>
      <c r="NG13" s="17">
        <v>0</v>
      </c>
      <c r="NH13" s="17"/>
      <c r="NI13" s="17"/>
      <c r="NJ13" s="17"/>
      <c r="NK13" s="17">
        <v>0</v>
      </c>
      <c r="NL13" s="17">
        <v>212</v>
      </c>
      <c r="NM13" s="17">
        <v>207.29667000000001</v>
      </c>
      <c r="NN13" s="17">
        <v>207.29667000000001</v>
      </c>
      <c r="NO13" s="17">
        <v>4.7033300000000002</v>
      </c>
      <c r="NP13" s="17">
        <v>100.8</v>
      </c>
      <c r="NQ13" s="17">
        <v>103.95959000000001</v>
      </c>
      <c r="NR13" s="17">
        <v>103.95959000000001</v>
      </c>
      <c r="NS13" s="17">
        <v>-3.1595900000000001</v>
      </c>
      <c r="NT13" s="17">
        <v>3.3</v>
      </c>
      <c r="NU13" s="17">
        <v>3.14418</v>
      </c>
      <c r="NV13" s="17">
        <v>3.14418</v>
      </c>
      <c r="NW13" s="17">
        <v>0.15581999999999999</v>
      </c>
      <c r="NX13" s="17"/>
      <c r="NY13" s="17"/>
      <c r="NZ13" s="17">
        <v>3.29854</v>
      </c>
      <c r="OA13" s="17">
        <v>-3.29854</v>
      </c>
      <c r="OB13" s="17">
        <v>4.0999999999999996</v>
      </c>
      <c r="OC13" s="17">
        <v>4.3</v>
      </c>
      <c r="OD13" s="17">
        <v>4.3</v>
      </c>
      <c r="OE13" s="17">
        <v>-0.2</v>
      </c>
      <c r="OF13" s="17">
        <v>0</v>
      </c>
      <c r="OG13" s="17"/>
      <c r="OH13" s="17"/>
      <c r="OI13" s="17">
        <v>0</v>
      </c>
      <c r="OJ13" s="17">
        <v>93.7</v>
      </c>
      <c r="OK13" s="17">
        <v>87.733000000000004</v>
      </c>
      <c r="OL13" s="17">
        <v>87.733000000000004</v>
      </c>
      <c r="OM13" s="17">
        <v>5.9669999999999996</v>
      </c>
      <c r="ON13" s="17">
        <v>0</v>
      </c>
      <c r="OO13" s="17"/>
      <c r="OP13" s="17"/>
      <c r="OQ13" s="17">
        <v>0</v>
      </c>
      <c r="OR13" s="17">
        <v>11</v>
      </c>
      <c r="OS13" s="17">
        <v>11.728</v>
      </c>
      <c r="OT13" s="17">
        <v>11.728</v>
      </c>
      <c r="OU13" s="17">
        <v>-0.72799999999999998</v>
      </c>
      <c r="OV13" s="17">
        <v>0</v>
      </c>
      <c r="OW13" s="17"/>
      <c r="OX13" s="17"/>
      <c r="OY13" s="17">
        <v>0</v>
      </c>
      <c r="OZ13" s="17">
        <v>11.2</v>
      </c>
      <c r="PA13" s="17">
        <v>8.6000599999999991</v>
      </c>
      <c r="PB13" s="17">
        <v>8.6001100000000008</v>
      </c>
      <c r="PC13" s="17">
        <v>2.5998899999999998</v>
      </c>
      <c r="PD13" s="17">
        <v>9.9</v>
      </c>
      <c r="PE13" s="17"/>
      <c r="PF13" s="17"/>
      <c r="PG13" s="17">
        <v>9.9</v>
      </c>
      <c r="PH13" s="17">
        <v>2.7</v>
      </c>
      <c r="PI13" s="17"/>
      <c r="PJ13" s="17"/>
      <c r="PK13" s="17">
        <v>2.7</v>
      </c>
      <c r="PL13" s="17">
        <v>0</v>
      </c>
      <c r="PM13" s="17"/>
      <c r="PN13" s="17"/>
      <c r="PO13" s="17">
        <v>0</v>
      </c>
      <c r="PP13" s="17">
        <v>1.2</v>
      </c>
      <c r="PQ13" s="17">
        <v>1</v>
      </c>
      <c r="PR13" s="17">
        <v>0.99997000000000003</v>
      </c>
      <c r="PS13" s="17">
        <v>0.20003000000000001</v>
      </c>
      <c r="PT13" s="17">
        <v>1.2</v>
      </c>
      <c r="PU13" s="17">
        <v>1.78</v>
      </c>
      <c r="PV13" s="17">
        <v>1.78</v>
      </c>
      <c r="PW13" s="17">
        <v>-0.57999999999999996</v>
      </c>
      <c r="PX13" s="17">
        <v>4.2</v>
      </c>
      <c r="PY13" s="17">
        <v>4</v>
      </c>
      <c r="PZ13" s="17">
        <v>4</v>
      </c>
      <c r="QA13" s="17">
        <v>0.2</v>
      </c>
      <c r="QB13" s="17">
        <v>20.3</v>
      </c>
      <c r="QC13" s="17">
        <v>20.353169999999999</v>
      </c>
      <c r="QD13" s="17">
        <v>20.353120000000001</v>
      </c>
      <c r="QE13" s="17">
        <v>-5.3120000000000001E-2</v>
      </c>
      <c r="QF13" s="17">
        <v>7.6</v>
      </c>
      <c r="QG13" s="17">
        <v>8</v>
      </c>
      <c r="QH13" s="17">
        <v>6</v>
      </c>
      <c r="QI13" s="17">
        <v>1.6</v>
      </c>
      <c r="QJ13" s="17">
        <v>11.4</v>
      </c>
      <c r="QK13" s="17">
        <v>12</v>
      </c>
      <c r="QL13" s="17">
        <v>10.73171</v>
      </c>
      <c r="QM13" s="17">
        <v>0.66829000000000005</v>
      </c>
      <c r="QN13" s="17">
        <v>2.2000000000000002</v>
      </c>
      <c r="QO13" s="17">
        <v>2.5</v>
      </c>
      <c r="QP13" s="17">
        <v>2.5</v>
      </c>
      <c r="QQ13" s="17">
        <v>-0.3</v>
      </c>
      <c r="QR13" s="17">
        <v>16.8</v>
      </c>
      <c r="QS13" s="17">
        <v>17.073170000000001</v>
      </c>
      <c r="QT13" s="17">
        <v>17.073170000000001</v>
      </c>
      <c r="QU13" s="17">
        <v>-0.27317000000000002</v>
      </c>
      <c r="QV13" s="17">
        <v>0</v>
      </c>
      <c r="QW13" s="17"/>
      <c r="QX13" s="17"/>
      <c r="QY13" s="17">
        <v>0</v>
      </c>
      <c r="QZ13" s="17">
        <v>0</v>
      </c>
      <c r="RA13" s="17"/>
      <c r="RB13" s="17"/>
      <c r="RC13" s="17">
        <v>0</v>
      </c>
      <c r="RD13" s="17">
        <v>29.5</v>
      </c>
      <c r="RE13" s="17">
        <v>19.841000000000001</v>
      </c>
      <c r="RF13" s="17">
        <v>19.841000000000001</v>
      </c>
      <c r="RG13" s="17">
        <v>9.6590000000000007</v>
      </c>
      <c r="RH13" s="17">
        <v>60.9</v>
      </c>
      <c r="RI13" s="17">
        <v>53.582999999999998</v>
      </c>
      <c r="RJ13" s="17">
        <v>53.582999999999998</v>
      </c>
      <c r="RK13" s="17">
        <v>7.3170000000000002</v>
      </c>
      <c r="RL13" s="17">
        <v>0</v>
      </c>
      <c r="RM13" s="17"/>
      <c r="RN13" s="17"/>
      <c r="RO13" s="17">
        <v>0</v>
      </c>
      <c r="RP13" s="17">
        <v>2.5</v>
      </c>
      <c r="RQ13" s="17">
        <v>2.4</v>
      </c>
      <c r="RR13" s="17">
        <v>2.4</v>
      </c>
      <c r="RS13" s="17">
        <v>0.1</v>
      </c>
      <c r="RT13" s="17">
        <v>18.7</v>
      </c>
      <c r="RU13" s="17">
        <v>12.90648</v>
      </c>
      <c r="RV13" s="17">
        <v>12.131320000000001</v>
      </c>
      <c r="RW13" s="17">
        <v>6.5686799999999996</v>
      </c>
      <c r="RX13" s="17">
        <v>3</v>
      </c>
      <c r="RY13" s="17">
        <v>2</v>
      </c>
      <c r="RZ13" s="17">
        <v>2</v>
      </c>
      <c r="SA13" s="17">
        <v>1</v>
      </c>
      <c r="SB13" s="17">
        <v>0</v>
      </c>
      <c r="SC13" s="17"/>
      <c r="SD13" s="17"/>
      <c r="SE13" s="17">
        <v>0</v>
      </c>
      <c r="SF13" s="17">
        <v>0</v>
      </c>
      <c r="SG13" s="17"/>
      <c r="SH13" s="17"/>
      <c r="SI13" s="17">
        <v>0</v>
      </c>
      <c r="SJ13" s="17">
        <v>7.6</v>
      </c>
      <c r="SK13" s="17">
        <v>5.3</v>
      </c>
      <c r="SL13" s="17">
        <v>5.3</v>
      </c>
      <c r="SM13" s="17">
        <v>2.2999999999999998</v>
      </c>
      <c r="SN13" s="17">
        <v>8</v>
      </c>
      <c r="SO13" s="17">
        <v>7.2</v>
      </c>
      <c r="SP13" s="17">
        <v>7.2</v>
      </c>
      <c r="SQ13" s="17">
        <v>0.8</v>
      </c>
      <c r="SR13" s="17">
        <v>11</v>
      </c>
      <c r="SS13" s="17">
        <v>11</v>
      </c>
      <c r="ST13" s="17">
        <v>10</v>
      </c>
      <c r="SU13" s="17">
        <v>1</v>
      </c>
      <c r="SV13" s="17">
        <v>15.3</v>
      </c>
      <c r="SW13" s="17">
        <v>15</v>
      </c>
      <c r="SX13" s="17">
        <v>13.65854</v>
      </c>
      <c r="SY13" s="17">
        <v>1.6414599999999999</v>
      </c>
      <c r="SZ13" s="17">
        <v>9.9</v>
      </c>
      <c r="TA13" s="17">
        <v>9.5</v>
      </c>
      <c r="TB13" s="17">
        <v>9.5</v>
      </c>
      <c r="TC13" s="17">
        <v>0.4</v>
      </c>
      <c r="TD13" s="17">
        <v>22.5</v>
      </c>
      <c r="TE13" s="17">
        <v>14.760999999999999</v>
      </c>
      <c r="TF13" s="17">
        <v>14.760999999999999</v>
      </c>
      <c r="TG13" s="17">
        <v>7.7389999999999999</v>
      </c>
      <c r="TH13" s="17">
        <v>23.6</v>
      </c>
      <c r="TI13" s="17">
        <v>17.925000000000001</v>
      </c>
      <c r="TJ13" s="17">
        <v>17.925000000000001</v>
      </c>
      <c r="TK13" s="17">
        <v>5.6749999999999998</v>
      </c>
      <c r="TL13" s="17">
        <v>0</v>
      </c>
      <c r="TM13" s="17"/>
      <c r="TN13" s="17"/>
      <c r="TO13" s="17">
        <v>0</v>
      </c>
      <c r="TP13" s="17">
        <v>22.5</v>
      </c>
      <c r="TQ13" s="17">
        <v>61.750999999999998</v>
      </c>
      <c r="TR13" s="17">
        <v>61.750999999999998</v>
      </c>
      <c r="TS13" s="17">
        <v>-39.250999999999998</v>
      </c>
      <c r="TT13" s="17">
        <v>46.7</v>
      </c>
      <c r="TU13" s="17">
        <v>77.483999999999995</v>
      </c>
      <c r="TV13" s="17">
        <v>77.483999999999995</v>
      </c>
      <c r="TW13" s="17">
        <v>-30.783999999999999</v>
      </c>
      <c r="TX13" s="17">
        <v>0.2</v>
      </c>
      <c r="TY13" s="17">
        <v>1.2989999999999999</v>
      </c>
      <c r="TZ13" s="17">
        <v>1.2989999999999999</v>
      </c>
      <c r="UA13" s="17">
        <v>-1.099</v>
      </c>
      <c r="UB13" s="17">
        <v>0</v>
      </c>
      <c r="UC13" s="17">
        <v>1.877</v>
      </c>
      <c r="UD13" s="17">
        <v>1.877</v>
      </c>
      <c r="UE13" s="17">
        <v>-1.877</v>
      </c>
      <c r="UF13" s="17">
        <v>0</v>
      </c>
      <c r="UG13" s="17"/>
      <c r="UH13" s="17"/>
      <c r="UI13" s="17">
        <v>0</v>
      </c>
      <c r="UJ13" s="17">
        <v>15.4</v>
      </c>
      <c r="UK13" s="17">
        <v>19.5122</v>
      </c>
      <c r="UL13" s="17">
        <v>19.51219</v>
      </c>
      <c r="UM13" s="17">
        <v>-4.11219</v>
      </c>
      <c r="UN13" s="17">
        <v>3.6</v>
      </c>
      <c r="UO13" s="17">
        <v>4.2</v>
      </c>
      <c r="UP13" s="17">
        <v>4.2</v>
      </c>
      <c r="UQ13" s="17">
        <v>-0.6</v>
      </c>
      <c r="UR13" s="17">
        <v>8.6</v>
      </c>
      <c r="US13" s="17">
        <v>8.3000000000000007</v>
      </c>
      <c r="UT13" s="17">
        <v>8.3000000000000007</v>
      </c>
      <c r="UU13" s="17">
        <v>0.3</v>
      </c>
      <c r="UV13" s="17">
        <v>20.399999999999999</v>
      </c>
      <c r="UW13" s="17">
        <v>19.5122</v>
      </c>
      <c r="UX13" s="17">
        <v>19.512170000000001</v>
      </c>
      <c r="UY13" s="17">
        <v>0.88783000000000001</v>
      </c>
      <c r="UZ13" s="17">
        <v>20.399999999999999</v>
      </c>
      <c r="VA13" s="17">
        <v>19.5122</v>
      </c>
      <c r="VB13" s="17">
        <v>19.512170000000001</v>
      </c>
      <c r="VC13" s="17">
        <v>0.88783000000000001</v>
      </c>
      <c r="VD13" s="17">
        <v>20.100000000000001</v>
      </c>
      <c r="VE13" s="17">
        <v>19.5122</v>
      </c>
      <c r="VF13" s="17">
        <v>19.512170000000001</v>
      </c>
      <c r="VG13" s="17">
        <v>0.58782999999999996</v>
      </c>
      <c r="VH13" s="17">
        <v>10.5</v>
      </c>
      <c r="VI13" s="17">
        <v>7.7869999999999999</v>
      </c>
      <c r="VJ13" s="17">
        <v>7.7869999999999999</v>
      </c>
      <c r="VK13" s="17">
        <v>2.7130000000000001</v>
      </c>
      <c r="VL13" s="17">
        <v>0</v>
      </c>
      <c r="VM13" s="17"/>
      <c r="VN13" s="17"/>
      <c r="VO13" s="17">
        <v>0</v>
      </c>
      <c r="VP13" s="17">
        <v>0</v>
      </c>
      <c r="VQ13" s="17"/>
      <c r="VR13" s="17"/>
      <c r="VS13" s="17">
        <v>0</v>
      </c>
      <c r="VT13" s="17">
        <v>0</v>
      </c>
      <c r="VU13" s="17"/>
      <c r="VV13" s="17"/>
      <c r="VW13" s="17">
        <v>0</v>
      </c>
      <c r="VX13" s="17">
        <v>0.6</v>
      </c>
      <c r="VY13" s="17">
        <v>0.6</v>
      </c>
      <c r="VZ13" s="17">
        <v>0.6</v>
      </c>
      <c r="WA13" s="17">
        <v>0</v>
      </c>
      <c r="WB13" s="17">
        <v>21.2</v>
      </c>
      <c r="WC13" s="17">
        <v>51.188000000000002</v>
      </c>
      <c r="WD13" s="17">
        <v>51.188000000000002</v>
      </c>
      <c r="WE13" s="17">
        <v>-29.988</v>
      </c>
      <c r="WF13" s="17">
        <v>16.8</v>
      </c>
      <c r="WG13" s="17">
        <v>44.637999999999998</v>
      </c>
      <c r="WH13" s="17">
        <v>44.637999999999998</v>
      </c>
      <c r="WI13" s="17">
        <v>-27.838000000000001</v>
      </c>
      <c r="WJ13" s="17">
        <v>0</v>
      </c>
      <c r="WK13" s="17"/>
      <c r="WL13" s="17"/>
      <c r="WM13" s="17">
        <v>0</v>
      </c>
      <c r="WN13" s="17">
        <v>4.5</v>
      </c>
      <c r="WO13" s="17">
        <v>4.2</v>
      </c>
      <c r="WP13" s="17">
        <v>4.2</v>
      </c>
      <c r="WQ13" s="17">
        <v>0.3</v>
      </c>
      <c r="WR13" s="17">
        <v>2.2000000000000002</v>
      </c>
      <c r="WS13" s="17">
        <v>2.4</v>
      </c>
      <c r="WT13" s="17">
        <v>2.4</v>
      </c>
      <c r="WU13" s="17">
        <v>-0.2</v>
      </c>
      <c r="WV13" s="17">
        <v>1.2</v>
      </c>
      <c r="WW13" s="17">
        <v>1.2</v>
      </c>
      <c r="WX13" s="17">
        <v>1.2</v>
      </c>
      <c r="WY13" s="17">
        <v>0</v>
      </c>
      <c r="WZ13" s="17">
        <v>1.2</v>
      </c>
      <c r="XA13" s="17">
        <v>1.4</v>
      </c>
      <c r="XB13" s="17">
        <v>1.4</v>
      </c>
      <c r="XC13" s="17">
        <v>-0.2</v>
      </c>
      <c r="XD13" s="17">
        <v>0</v>
      </c>
      <c r="XE13" s="17"/>
      <c r="XF13" s="17"/>
      <c r="XG13" s="17">
        <v>0</v>
      </c>
      <c r="XH13" s="17">
        <v>5.6</v>
      </c>
      <c r="XI13" s="17">
        <v>5.6</v>
      </c>
      <c r="XJ13" s="17">
        <v>5.6</v>
      </c>
      <c r="XK13" s="17">
        <v>0</v>
      </c>
      <c r="XL13" s="17">
        <v>17.100000000000001</v>
      </c>
      <c r="XM13" s="17">
        <v>17.365849999999998</v>
      </c>
      <c r="XN13" s="17">
        <v>17.365849999999998</v>
      </c>
      <c r="XO13" s="17">
        <v>-0.26584999999999998</v>
      </c>
      <c r="XP13" s="17">
        <v>8.8000000000000007</v>
      </c>
      <c r="XQ13" s="17">
        <v>9</v>
      </c>
      <c r="XR13" s="17">
        <v>10.8</v>
      </c>
      <c r="XS13" s="17">
        <v>-2</v>
      </c>
      <c r="XT13" s="17">
        <v>27.5</v>
      </c>
      <c r="XU13" s="17">
        <v>28</v>
      </c>
      <c r="XV13" s="17">
        <v>28</v>
      </c>
      <c r="XW13" s="17">
        <v>-0.5</v>
      </c>
      <c r="XX13" s="17">
        <v>34.9</v>
      </c>
      <c r="XY13" s="17">
        <v>28</v>
      </c>
      <c r="XZ13" s="17">
        <v>28</v>
      </c>
      <c r="YA13" s="17">
        <v>6.9</v>
      </c>
      <c r="YB13" s="17"/>
      <c r="YC13" s="17"/>
      <c r="YD13" s="17"/>
      <c r="YE13" s="17">
        <v>0</v>
      </c>
      <c r="YF13" s="17"/>
      <c r="YG13" s="17"/>
      <c r="YH13" s="17"/>
      <c r="YI13" s="17">
        <v>0</v>
      </c>
      <c r="YJ13" s="17">
        <v>3.9</v>
      </c>
      <c r="YK13" s="17">
        <v>6.99</v>
      </c>
      <c r="YL13" s="17">
        <v>6.99</v>
      </c>
      <c r="YM13" s="17">
        <v>-3.09</v>
      </c>
      <c r="YN13" s="17">
        <v>11.3</v>
      </c>
      <c r="YO13" s="17">
        <v>11</v>
      </c>
      <c r="YP13" s="17">
        <v>11</v>
      </c>
      <c r="YQ13" s="17">
        <v>0.3</v>
      </c>
      <c r="YR13" s="17">
        <v>11.3</v>
      </c>
      <c r="YS13" s="17">
        <v>24</v>
      </c>
      <c r="YT13" s="17">
        <v>24</v>
      </c>
      <c r="YU13" s="17">
        <v>-12.7</v>
      </c>
    </row>
    <row r="14" spans="1:671" ht="24" customHeight="1" x14ac:dyDescent="0.3">
      <c r="A14" s="1"/>
      <c r="B14" s="16" t="s">
        <v>76</v>
      </c>
      <c r="C14" s="16" t="s">
        <v>735</v>
      </c>
      <c r="D14" s="17">
        <v>204.5</v>
      </c>
      <c r="E14" s="17">
        <v>204.19512</v>
      </c>
      <c r="F14" s="17">
        <v>204.19512</v>
      </c>
      <c r="G14" s="17">
        <v>0.30487999999999998</v>
      </c>
      <c r="H14" s="17">
        <v>497.4</v>
      </c>
      <c r="I14" s="17">
        <v>507.19558999999998</v>
      </c>
      <c r="J14" s="17">
        <v>540.44881999999996</v>
      </c>
      <c r="K14" s="17">
        <v>-43.048819999999999</v>
      </c>
      <c r="L14" s="17">
        <v>164.7</v>
      </c>
      <c r="M14" s="17">
        <v>165.80462</v>
      </c>
      <c r="N14" s="17">
        <v>176.67525000000001</v>
      </c>
      <c r="O14" s="17">
        <v>-11.975250000000001</v>
      </c>
      <c r="P14" s="17"/>
      <c r="Q14" s="17"/>
      <c r="R14" s="17"/>
      <c r="S14" s="17">
        <v>0</v>
      </c>
      <c r="T14" s="17"/>
      <c r="U14" s="17"/>
      <c r="V14" s="17"/>
      <c r="W14" s="17">
        <v>0</v>
      </c>
      <c r="X14" s="17">
        <v>32.200000000000003</v>
      </c>
      <c r="Y14" s="17">
        <v>16.30742</v>
      </c>
      <c r="Z14" s="17"/>
      <c r="AA14" s="17">
        <v>32.200000000000003</v>
      </c>
      <c r="AB14" s="17">
        <v>172.9</v>
      </c>
      <c r="AC14" s="17">
        <v>155.80000000000001</v>
      </c>
      <c r="AD14" s="17">
        <v>177.90201999999999</v>
      </c>
      <c r="AE14" s="17">
        <v>-5.0020199999999999</v>
      </c>
      <c r="AF14" s="17">
        <v>0</v>
      </c>
      <c r="AG14" s="17"/>
      <c r="AH14" s="17"/>
      <c r="AI14" s="17">
        <v>0</v>
      </c>
      <c r="AJ14" s="17"/>
      <c r="AK14" s="17"/>
      <c r="AL14" s="17"/>
      <c r="AM14" s="17">
        <v>0</v>
      </c>
      <c r="AN14" s="17">
        <v>183.8</v>
      </c>
      <c r="AO14" s="17">
        <v>177.93126000000001</v>
      </c>
      <c r="AP14" s="17">
        <v>177.93125000000001</v>
      </c>
      <c r="AQ14" s="17">
        <v>5.8687500000000004</v>
      </c>
      <c r="AR14" s="17">
        <v>206.3</v>
      </c>
      <c r="AS14" s="17">
        <v>197.70737</v>
      </c>
      <c r="AT14" s="17">
        <v>197.70735999999999</v>
      </c>
      <c r="AU14" s="17">
        <v>8.5926399999999994</v>
      </c>
      <c r="AV14" s="17">
        <v>204.9</v>
      </c>
      <c r="AW14" s="17">
        <v>200.25633999999999</v>
      </c>
      <c r="AX14" s="17">
        <v>200.25633999999999</v>
      </c>
      <c r="AY14" s="17">
        <v>4.6436599999999997</v>
      </c>
      <c r="AZ14" s="17"/>
      <c r="BA14" s="17"/>
      <c r="BB14" s="17"/>
      <c r="BC14" s="17">
        <v>0</v>
      </c>
      <c r="BD14" s="17">
        <v>211.1</v>
      </c>
      <c r="BE14" s="17">
        <v>206.01686000000001</v>
      </c>
      <c r="BF14" s="17">
        <v>206.01686000000001</v>
      </c>
      <c r="BG14" s="17">
        <v>5.0831400000000002</v>
      </c>
      <c r="BH14" s="17"/>
      <c r="BI14" s="17"/>
      <c r="BJ14" s="17"/>
      <c r="BK14" s="17">
        <v>0</v>
      </c>
      <c r="BL14" s="17">
        <v>71.5</v>
      </c>
      <c r="BM14" s="17">
        <v>72.461539999999999</v>
      </c>
      <c r="BN14" s="17"/>
      <c r="BO14" s="17">
        <v>71.5</v>
      </c>
      <c r="BP14" s="17">
        <v>9.8000000000000007</v>
      </c>
      <c r="BQ14" s="17">
        <v>9.7559100000000001</v>
      </c>
      <c r="BR14" s="17">
        <v>3.4695499999999999</v>
      </c>
      <c r="BS14" s="17">
        <v>6.3304499999999999</v>
      </c>
      <c r="BT14" s="17"/>
      <c r="BU14" s="17"/>
      <c r="BV14" s="17"/>
      <c r="BW14" s="17">
        <v>0</v>
      </c>
      <c r="BX14" s="17"/>
      <c r="BY14" s="17"/>
      <c r="BZ14" s="17"/>
      <c r="CA14" s="17">
        <v>0</v>
      </c>
      <c r="CB14" s="17"/>
      <c r="CC14" s="17"/>
      <c r="CD14" s="17"/>
      <c r="CE14" s="17">
        <v>0</v>
      </c>
      <c r="CF14" s="17"/>
      <c r="CG14" s="17"/>
      <c r="CH14" s="17"/>
      <c r="CI14" s="17">
        <v>0</v>
      </c>
      <c r="CJ14" s="17">
        <v>167.6</v>
      </c>
      <c r="CK14" s="17">
        <v>164.70732000000001</v>
      </c>
      <c r="CL14" s="17">
        <v>164.70732000000001</v>
      </c>
      <c r="CM14" s="17">
        <v>2.8926799999999999</v>
      </c>
      <c r="CN14" s="17">
        <v>7.5</v>
      </c>
      <c r="CO14" s="17">
        <v>6.8335499999999998</v>
      </c>
      <c r="CP14" s="17">
        <v>5.1583800000000002</v>
      </c>
      <c r="CQ14" s="17">
        <v>2.3416199999999998</v>
      </c>
      <c r="CR14" s="17">
        <v>5.0999999999999996</v>
      </c>
      <c r="CS14" s="17">
        <v>3.75102</v>
      </c>
      <c r="CT14" s="17">
        <v>2.8315000000000001</v>
      </c>
      <c r="CU14" s="17">
        <v>2.2685</v>
      </c>
      <c r="CV14" s="17">
        <v>22.5</v>
      </c>
      <c r="CW14" s="17">
        <v>22.49822</v>
      </c>
      <c r="CX14" s="17">
        <v>22.49822</v>
      </c>
      <c r="CY14" s="17">
        <v>1.7799999999999999E-3</v>
      </c>
      <c r="CZ14" s="17">
        <v>6.7</v>
      </c>
      <c r="DA14" s="17">
        <v>6.8787000000000003</v>
      </c>
      <c r="DB14" s="17">
        <v>6.8787000000000003</v>
      </c>
      <c r="DC14" s="17">
        <v>-0.1787</v>
      </c>
      <c r="DD14" s="17">
        <v>14.9</v>
      </c>
      <c r="DE14" s="17">
        <v>14.9922</v>
      </c>
      <c r="DF14" s="17">
        <v>14.992190000000001</v>
      </c>
      <c r="DG14" s="17">
        <v>-9.2189999999999994E-2</v>
      </c>
      <c r="DH14" s="17">
        <v>94</v>
      </c>
      <c r="DI14" s="17">
        <v>91.111580000000004</v>
      </c>
      <c r="DJ14" s="17">
        <v>95.754519999999999</v>
      </c>
      <c r="DK14" s="17">
        <v>-1.7545200000000001</v>
      </c>
      <c r="DL14" s="17"/>
      <c r="DM14" s="17"/>
      <c r="DN14" s="17"/>
      <c r="DO14" s="17">
        <v>0</v>
      </c>
      <c r="DP14" s="17"/>
      <c r="DQ14" s="17"/>
      <c r="DR14" s="17"/>
      <c r="DS14" s="17">
        <v>0</v>
      </c>
      <c r="DT14" s="17"/>
      <c r="DU14" s="17"/>
      <c r="DV14" s="17"/>
      <c r="DW14" s="17">
        <v>0</v>
      </c>
      <c r="DX14" s="17"/>
      <c r="DY14" s="17"/>
      <c r="DZ14" s="17"/>
      <c r="EA14" s="17">
        <v>0</v>
      </c>
      <c r="EB14" s="17">
        <v>110.8</v>
      </c>
      <c r="EC14" s="17">
        <v>109.11093</v>
      </c>
      <c r="ED14" s="17">
        <v>109.11104</v>
      </c>
      <c r="EE14" s="17">
        <v>1.68896</v>
      </c>
      <c r="EF14" s="17">
        <v>0</v>
      </c>
      <c r="EG14" s="17"/>
      <c r="EH14" s="17"/>
      <c r="EI14" s="17">
        <v>0</v>
      </c>
      <c r="EJ14" s="17"/>
      <c r="EK14" s="17"/>
      <c r="EL14" s="17"/>
      <c r="EM14" s="17">
        <v>0</v>
      </c>
      <c r="EN14" s="17"/>
      <c r="EO14" s="17"/>
      <c r="EP14" s="17"/>
      <c r="EQ14" s="17">
        <v>0</v>
      </c>
      <c r="ER14" s="17"/>
      <c r="ES14" s="17"/>
      <c r="ET14" s="17"/>
      <c r="EU14" s="17">
        <v>0</v>
      </c>
      <c r="EV14" s="17">
        <v>6.5</v>
      </c>
      <c r="EW14" s="17">
        <v>6.39</v>
      </c>
      <c r="EX14" s="17">
        <v>6.39</v>
      </c>
      <c r="EY14" s="17">
        <v>0.11</v>
      </c>
      <c r="EZ14" s="17">
        <v>146.5</v>
      </c>
      <c r="FA14" s="17">
        <v>143.58974000000001</v>
      </c>
      <c r="FB14" s="17"/>
      <c r="FC14" s="17">
        <v>146.5</v>
      </c>
      <c r="FD14" s="17">
        <v>31</v>
      </c>
      <c r="FE14" s="17">
        <v>30</v>
      </c>
      <c r="FF14" s="17">
        <v>37.946069999999999</v>
      </c>
      <c r="FG14" s="17">
        <v>-6.9460699999999997</v>
      </c>
      <c r="FH14" s="17">
        <v>119.3</v>
      </c>
      <c r="FI14" s="17">
        <v>126.77522</v>
      </c>
      <c r="FJ14" s="17">
        <v>135.29953</v>
      </c>
      <c r="FK14" s="17">
        <v>-15.99953</v>
      </c>
      <c r="FL14" s="17">
        <v>17.899999999999999</v>
      </c>
      <c r="FM14" s="17">
        <v>17</v>
      </c>
      <c r="FN14" s="17">
        <v>18.966989999999999</v>
      </c>
      <c r="FO14" s="17">
        <v>-1.0669900000000001</v>
      </c>
      <c r="FP14" s="17">
        <v>17.399999999999999</v>
      </c>
      <c r="FQ14" s="17">
        <v>15.88302</v>
      </c>
      <c r="FR14" s="17">
        <v>14.647679999999999</v>
      </c>
      <c r="FS14" s="17">
        <v>2.7523200000000001</v>
      </c>
      <c r="FT14" s="17">
        <v>16.399999999999999</v>
      </c>
      <c r="FU14" s="17">
        <v>16.585370000000001</v>
      </c>
      <c r="FV14" s="17">
        <v>16.585370000000001</v>
      </c>
      <c r="FW14" s="17">
        <v>-0.18537000000000001</v>
      </c>
      <c r="FX14" s="17">
        <v>91.9</v>
      </c>
      <c r="FY14" s="17">
        <v>88.116100000000003</v>
      </c>
      <c r="FZ14" s="17">
        <v>88.116100000000003</v>
      </c>
      <c r="GA14" s="17">
        <v>3.7839</v>
      </c>
      <c r="GB14" s="17">
        <v>173.5</v>
      </c>
      <c r="GC14" s="17">
        <v>175.10927000000001</v>
      </c>
      <c r="GD14" s="17">
        <v>186.54553999999999</v>
      </c>
      <c r="GE14" s="17">
        <v>-13.045540000000001</v>
      </c>
      <c r="GF14" s="17">
        <v>173.9</v>
      </c>
      <c r="GG14" s="17">
        <v>175.10927000000001</v>
      </c>
      <c r="GH14" s="17">
        <v>186.54553999999999</v>
      </c>
      <c r="GI14" s="17">
        <v>-12.64554</v>
      </c>
      <c r="GJ14" s="17">
        <v>178.6</v>
      </c>
      <c r="GK14" s="17">
        <v>175.63512</v>
      </c>
      <c r="GL14" s="17">
        <v>187.10574</v>
      </c>
      <c r="GM14" s="17">
        <v>-8.5057399999999994</v>
      </c>
      <c r="GN14" s="17">
        <v>108.5</v>
      </c>
      <c r="GO14" s="17">
        <v>110.91316999999999</v>
      </c>
      <c r="GP14" s="17">
        <v>110.91316999999999</v>
      </c>
      <c r="GQ14" s="17">
        <v>-2.41317</v>
      </c>
      <c r="GR14" s="17">
        <v>0</v>
      </c>
      <c r="GS14" s="17"/>
      <c r="GT14" s="17"/>
      <c r="GU14" s="17">
        <v>0</v>
      </c>
      <c r="GV14" s="17">
        <v>29.5</v>
      </c>
      <c r="GW14" s="17">
        <v>19.646830000000001</v>
      </c>
      <c r="GX14" s="17">
        <v>25.500489999999999</v>
      </c>
      <c r="GY14" s="17">
        <v>3.9995099999999999</v>
      </c>
      <c r="GZ14" s="17">
        <v>4</v>
      </c>
      <c r="HA14" s="17">
        <v>4.4207700000000001</v>
      </c>
      <c r="HB14" s="17">
        <v>4.4207700000000001</v>
      </c>
      <c r="HC14" s="17">
        <v>-0.42076999999999998</v>
      </c>
      <c r="HD14" s="17">
        <v>32.700000000000003</v>
      </c>
      <c r="HE14" s="17">
        <v>32.683610000000002</v>
      </c>
      <c r="HF14" s="17">
        <v>32.683599999999998</v>
      </c>
      <c r="HG14" s="17">
        <v>1.6400000000000001E-2</v>
      </c>
      <c r="HH14" s="17">
        <v>40</v>
      </c>
      <c r="HI14" s="17">
        <v>51.250979999999998</v>
      </c>
      <c r="HJ14" s="17">
        <v>20.512820000000001</v>
      </c>
      <c r="HK14" s="17">
        <v>19.487179999999999</v>
      </c>
      <c r="HL14" s="17"/>
      <c r="HM14" s="17"/>
      <c r="HN14" s="17"/>
      <c r="HO14" s="17">
        <v>0</v>
      </c>
      <c r="HP14" s="17"/>
      <c r="HQ14" s="17"/>
      <c r="HR14" s="17"/>
      <c r="HS14" s="17">
        <v>0</v>
      </c>
      <c r="HT14" s="17">
        <v>75.400000000000006</v>
      </c>
      <c r="HU14" s="17">
        <v>52.776350000000001</v>
      </c>
      <c r="HV14" s="17">
        <v>68.353229999999996</v>
      </c>
      <c r="HW14" s="17">
        <v>7.0467700000000004</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80.7</v>
      </c>
      <c r="IW14" s="17">
        <v>92.689760000000007</v>
      </c>
      <c r="IX14" s="17">
        <v>92.689790000000002</v>
      </c>
      <c r="IY14" s="17">
        <v>-11.989789999999999</v>
      </c>
      <c r="IZ14" s="17">
        <v>129.1</v>
      </c>
      <c r="JA14" s="17">
        <v>169.608</v>
      </c>
      <c r="JB14" s="17">
        <v>170.94</v>
      </c>
      <c r="JC14" s="17">
        <v>-41.84</v>
      </c>
      <c r="JD14" s="17">
        <v>129</v>
      </c>
      <c r="JE14" s="17">
        <v>169.608</v>
      </c>
      <c r="JF14" s="17">
        <v>170.94</v>
      </c>
      <c r="JG14" s="17">
        <v>-41.94</v>
      </c>
      <c r="JH14" s="17">
        <v>129.5</v>
      </c>
      <c r="JI14" s="17">
        <v>169.608</v>
      </c>
      <c r="JJ14" s="17">
        <v>170.94</v>
      </c>
      <c r="JK14" s="17">
        <v>-41.44</v>
      </c>
      <c r="JL14" s="17">
        <v>222.1</v>
      </c>
      <c r="JM14" s="17">
        <v>255.17599999999999</v>
      </c>
      <c r="JN14" s="17">
        <v>257.18</v>
      </c>
      <c r="JO14" s="17">
        <v>-35.08</v>
      </c>
      <c r="JP14" s="17">
        <v>73.400000000000006</v>
      </c>
      <c r="JQ14" s="17">
        <v>71.796109999999999</v>
      </c>
      <c r="JR14" s="17">
        <v>71.796109999999999</v>
      </c>
      <c r="JS14" s="17">
        <v>1.60389</v>
      </c>
      <c r="JT14" s="17">
        <v>36.1</v>
      </c>
      <c r="JU14" s="17">
        <v>36.005859999999998</v>
      </c>
      <c r="JV14" s="17">
        <v>36.005859999999998</v>
      </c>
      <c r="JW14" s="17">
        <v>9.4140000000000001E-2</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v>0.63188999999999995</v>
      </c>
      <c r="KY14" s="17">
        <v>-0.63188999999999995</v>
      </c>
      <c r="KZ14" s="17">
        <v>86.5</v>
      </c>
      <c r="LA14" s="17">
        <v>41.025640000000003</v>
      </c>
      <c r="LB14" s="17">
        <v>98.148430000000005</v>
      </c>
      <c r="LC14" s="17">
        <v>-11.648429999999999</v>
      </c>
      <c r="LD14" s="17">
        <v>85.8</v>
      </c>
      <c r="LE14" s="17">
        <v>92.444500000000005</v>
      </c>
      <c r="LF14" s="17">
        <v>93.321370000000002</v>
      </c>
      <c r="LG14" s="17">
        <v>-7.5213700000000001</v>
      </c>
      <c r="LH14" s="17">
        <v>64</v>
      </c>
      <c r="LI14" s="17">
        <v>67.461460000000002</v>
      </c>
      <c r="LJ14" s="17">
        <v>67.461460000000002</v>
      </c>
      <c r="LK14" s="17">
        <v>-3.4614600000000002</v>
      </c>
      <c r="LL14" s="17">
        <v>60</v>
      </c>
      <c r="LM14" s="17">
        <v>72.37388</v>
      </c>
      <c r="LN14" s="17">
        <v>72.373699999999999</v>
      </c>
      <c r="LO14" s="17">
        <v>-12.373699999999999</v>
      </c>
      <c r="LP14" s="17">
        <v>30.5</v>
      </c>
      <c r="LQ14" s="17">
        <v>30.097560000000001</v>
      </c>
      <c r="LR14" s="17">
        <v>30.097490000000001</v>
      </c>
      <c r="LS14" s="17">
        <v>0.40250999999999998</v>
      </c>
      <c r="LT14" s="17"/>
      <c r="LU14" s="17"/>
      <c r="LV14" s="17"/>
      <c r="LW14" s="17">
        <v>0</v>
      </c>
      <c r="LX14" s="17"/>
      <c r="LY14" s="17"/>
      <c r="LZ14" s="17"/>
      <c r="MA14" s="17">
        <v>0</v>
      </c>
      <c r="MB14" s="17"/>
      <c r="MC14" s="17"/>
      <c r="MD14" s="17"/>
      <c r="ME14" s="17">
        <v>0</v>
      </c>
      <c r="MF14" s="17">
        <v>144</v>
      </c>
      <c r="MG14" s="17">
        <v>153.12568999999999</v>
      </c>
      <c r="MH14" s="17">
        <v>153.12567999999999</v>
      </c>
      <c r="MI14" s="17">
        <v>-9.1256799999999991</v>
      </c>
      <c r="MJ14" s="17">
        <v>145.19999999999999</v>
      </c>
      <c r="MK14" s="17">
        <v>153.12568999999999</v>
      </c>
      <c r="ML14" s="17">
        <v>153.12567999999999</v>
      </c>
      <c r="MM14" s="17">
        <v>-7.9256799999999998</v>
      </c>
      <c r="MN14" s="17">
        <v>170.3</v>
      </c>
      <c r="MO14" s="17">
        <v>153.58553000000001</v>
      </c>
      <c r="MP14" s="17">
        <v>153.58552</v>
      </c>
      <c r="MQ14" s="17">
        <v>16.714479999999998</v>
      </c>
      <c r="MR14" s="17">
        <v>0</v>
      </c>
      <c r="MS14" s="17"/>
      <c r="MT14" s="17">
        <v>186.53282999999999</v>
      </c>
      <c r="MU14" s="17">
        <v>-186.53282999999999</v>
      </c>
      <c r="MV14" s="17"/>
      <c r="MW14" s="17"/>
      <c r="MX14" s="17"/>
      <c r="MY14" s="17">
        <v>0</v>
      </c>
      <c r="MZ14" s="17"/>
      <c r="NA14" s="17"/>
      <c r="NB14" s="17"/>
      <c r="NC14" s="17">
        <v>0</v>
      </c>
      <c r="ND14" s="17"/>
      <c r="NE14" s="17"/>
      <c r="NF14" s="17"/>
      <c r="NG14" s="17">
        <v>0</v>
      </c>
      <c r="NH14" s="17"/>
      <c r="NI14" s="17"/>
      <c r="NJ14" s="17"/>
      <c r="NK14" s="17">
        <v>0</v>
      </c>
      <c r="NL14" s="17">
        <v>212.1</v>
      </c>
      <c r="NM14" s="17">
        <v>207.29667000000001</v>
      </c>
      <c r="NN14" s="17">
        <v>207.29667000000001</v>
      </c>
      <c r="NO14" s="17">
        <v>4.8033299999999999</v>
      </c>
      <c r="NP14" s="17">
        <v>100.7</v>
      </c>
      <c r="NQ14" s="17">
        <v>103.95959000000001</v>
      </c>
      <c r="NR14" s="17">
        <v>103.95959000000001</v>
      </c>
      <c r="NS14" s="17">
        <v>-3.2595900000000002</v>
      </c>
      <c r="NT14" s="17">
        <v>3.4</v>
      </c>
      <c r="NU14" s="17">
        <v>3.14418</v>
      </c>
      <c r="NV14" s="17">
        <v>3.14418</v>
      </c>
      <c r="NW14" s="17">
        <v>0.25581999999999999</v>
      </c>
      <c r="NX14" s="17"/>
      <c r="NY14" s="17"/>
      <c r="NZ14" s="17">
        <v>3.29854</v>
      </c>
      <c r="OA14" s="17">
        <v>-3.29854</v>
      </c>
      <c r="OB14" s="17">
        <v>4.2</v>
      </c>
      <c r="OC14" s="17">
        <v>4.3</v>
      </c>
      <c r="OD14" s="17">
        <v>4.3</v>
      </c>
      <c r="OE14" s="17">
        <v>-0.1</v>
      </c>
      <c r="OF14" s="17">
        <v>0</v>
      </c>
      <c r="OG14" s="17"/>
      <c r="OH14" s="17"/>
      <c r="OI14" s="17">
        <v>0</v>
      </c>
      <c r="OJ14" s="17">
        <v>91.5</v>
      </c>
      <c r="OK14" s="17">
        <v>86.742000000000004</v>
      </c>
      <c r="OL14" s="17">
        <v>86.742000000000004</v>
      </c>
      <c r="OM14" s="17">
        <v>4.758</v>
      </c>
      <c r="ON14" s="17">
        <v>0</v>
      </c>
      <c r="OO14" s="17"/>
      <c r="OP14" s="17"/>
      <c r="OQ14" s="17">
        <v>0</v>
      </c>
      <c r="OR14" s="17">
        <v>12</v>
      </c>
      <c r="OS14" s="17">
        <v>11.965999999999999</v>
      </c>
      <c r="OT14" s="17">
        <v>11.965999999999999</v>
      </c>
      <c r="OU14" s="17">
        <v>3.4000000000000002E-2</v>
      </c>
      <c r="OV14" s="17">
        <v>0</v>
      </c>
      <c r="OW14" s="17"/>
      <c r="OX14" s="17"/>
      <c r="OY14" s="17">
        <v>0</v>
      </c>
      <c r="OZ14" s="17">
        <v>11</v>
      </c>
      <c r="PA14" s="17">
        <v>8.6000599999999991</v>
      </c>
      <c r="PB14" s="17">
        <v>8.6001100000000008</v>
      </c>
      <c r="PC14" s="17">
        <v>2.3998900000000001</v>
      </c>
      <c r="PD14" s="17">
        <v>10</v>
      </c>
      <c r="PE14" s="17"/>
      <c r="PF14" s="17"/>
      <c r="PG14" s="17">
        <v>10</v>
      </c>
      <c r="PH14" s="17">
        <v>2.7</v>
      </c>
      <c r="PI14" s="17">
        <v>1.0609999999999999</v>
      </c>
      <c r="PJ14" s="17"/>
      <c r="PK14" s="17">
        <v>2.7</v>
      </c>
      <c r="PL14" s="17">
        <v>0</v>
      </c>
      <c r="PM14" s="17"/>
      <c r="PN14" s="17"/>
      <c r="PO14" s="17">
        <v>0</v>
      </c>
      <c r="PP14" s="17">
        <v>1.2</v>
      </c>
      <c r="PQ14" s="17">
        <v>1</v>
      </c>
      <c r="PR14" s="17">
        <v>0.99997000000000003</v>
      </c>
      <c r="PS14" s="17">
        <v>0.20003000000000001</v>
      </c>
      <c r="PT14" s="17">
        <v>1.2</v>
      </c>
      <c r="PU14" s="17">
        <v>1.78</v>
      </c>
      <c r="PV14" s="17">
        <v>1.78</v>
      </c>
      <c r="PW14" s="17">
        <v>-0.57999999999999996</v>
      </c>
      <c r="PX14" s="17">
        <v>4.0999999999999996</v>
      </c>
      <c r="PY14" s="17">
        <v>4</v>
      </c>
      <c r="PZ14" s="17">
        <v>4</v>
      </c>
      <c r="QA14" s="17">
        <v>0.1</v>
      </c>
      <c r="QB14" s="17">
        <v>20.399999999999999</v>
      </c>
      <c r="QC14" s="17">
        <v>20.353169999999999</v>
      </c>
      <c r="QD14" s="17">
        <v>20.353120000000001</v>
      </c>
      <c r="QE14" s="17">
        <v>4.6879999999999998E-2</v>
      </c>
      <c r="QF14" s="17">
        <v>7.6</v>
      </c>
      <c r="QG14" s="17">
        <v>8</v>
      </c>
      <c r="QH14" s="17">
        <v>6</v>
      </c>
      <c r="QI14" s="17">
        <v>1.6</v>
      </c>
      <c r="QJ14" s="17">
        <v>11.5</v>
      </c>
      <c r="QK14" s="17">
        <v>12</v>
      </c>
      <c r="QL14" s="17">
        <v>10.73171</v>
      </c>
      <c r="QM14" s="17">
        <v>0.76829000000000003</v>
      </c>
      <c r="QN14" s="17">
        <v>2.2000000000000002</v>
      </c>
      <c r="QO14" s="17">
        <v>2.5</v>
      </c>
      <c r="QP14" s="17">
        <v>2.5</v>
      </c>
      <c r="QQ14" s="17">
        <v>-0.3</v>
      </c>
      <c r="QR14" s="17">
        <v>16.8</v>
      </c>
      <c r="QS14" s="17">
        <v>17.073170000000001</v>
      </c>
      <c r="QT14" s="17">
        <v>17.073170000000001</v>
      </c>
      <c r="QU14" s="17">
        <v>-0.27317000000000002</v>
      </c>
      <c r="QV14" s="17">
        <v>0</v>
      </c>
      <c r="QW14" s="17"/>
      <c r="QX14" s="17"/>
      <c r="QY14" s="17">
        <v>0</v>
      </c>
      <c r="QZ14" s="17">
        <v>0</v>
      </c>
      <c r="RA14" s="17"/>
      <c r="RB14" s="17"/>
      <c r="RC14" s="17">
        <v>0</v>
      </c>
      <c r="RD14" s="17">
        <v>28.7</v>
      </c>
      <c r="RE14" s="17">
        <v>19.704000000000001</v>
      </c>
      <c r="RF14" s="17">
        <v>19.704000000000001</v>
      </c>
      <c r="RG14" s="17">
        <v>8.9960000000000004</v>
      </c>
      <c r="RH14" s="17">
        <v>56.8</v>
      </c>
      <c r="RI14" s="17">
        <v>53.087000000000003</v>
      </c>
      <c r="RJ14" s="17">
        <v>53.087000000000003</v>
      </c>
      <c r="RK14" s="17">
        <v>3.7130000000000001</v>
      </c>
      <c r="RL14" s="17">
        <v>0</v>
      </c>
      <c r="RM14" s="17"/>
      <c r="RN14" s="17"/>
      <c r="RO14" s="17">
        <v>0</v>
      </c>
      <c r="RP14" s="17">
        <v>2.5</v>
      </c>
      <c r="RQ14" s="17">
        <v>2.4</v>
      </c>
      <c r="RR14" s="17">
        <v>2.4</v>
      </c>
      <c r="RS14" s="17">
        <v>0.1</v>
      </c>
      <c r="RT14" s="17">
        <v>18.7</v>
      </c>
      <c r="RU14" s="17">
        <v>12.26713</v>
      </c>
      <c r="RV14" s="17">
        <v>15.88776</v>
      </c>
      <c r="RW14" s="17">
        <v>2.8122400000000001</v>
      </c>
      <c r="RX14" s="17">
        <v>3</v>
      </c>
      <c r="RY14" s="17">
        <v>2</v>
      </c>
      <c r="RZ14" s="17">
        <v>2</v>
      </c>
      <c r="SA14" s="17">
        <v>1</v>
      </c>
      <c r="SB14" s="17">
        <v>0</v>
      </c>
      <c r="SC14" s="17"/>
      <c r="SD14" s="17"/>
      <c r="SE14" s="17">
        <v>0</v>
      </c>
      <c r="SF14" s="17">
        <v>0</v>
      </c>
      <c r="SG14" s="17"/>
      <c r="SH14" s="17"/>
      <c r="SI14" s="17">
        <v>0</v>
      </c>
      <c r="SJ14" s="17">
        <v>7.5</v>
      </c>
      <c r="SK14" s="17">
        <v>5.3</v>
      </c>
      <c r="SL14" s="17">
        <v>5.3</v>
      </c>
      <c r="SM14" s="17">
        <v>2.2000000000000002</v>
      </c>
      <c r="SN14" s="17">
        <v>8</v>
      </c>
      <c r="SO14" s="17">
        <v>7.2</v>
      </c>
      <c r="SP14" s="17">
        <v>7.2</v>
      </c>
      <c r="SQ14" s="17">
        <v>0.8</v>
      </c>
      <c r="SR14" s="17">
        <v>11</v>
      </c>
      <c r="SS14" s="17">
        <v>11</v>
      </c>
      <c r="ST14" s="17">
        <v>10</v>
      </c>
      <c r="SU14" s="17">
        <v>1</v>
      </c>
      <c r="SV14" s="17">
        <v>15.4</v>
      </c>
      <c r="SW14" s="17">
        <v>15</v>
      </c>
      <c r="SX14" s="17">
        <v>13.65854</v>
      </c>
      <c r="SY14" s="17">
        <v>1.74146</v>
      </c>
      <c r="SZ14" s="17">
        <v>10</v>
      </c>
      <c r="TA14" s="17">
        <v>9.5</v>
      </c>
      <c r="TB14" s="17">
        <v>9.5</v>
      </c>
      <c r="TC14" s="17">
        <v>0.5</v>
      </c>
      <c r="TD14" s="17">
        <v>26.6</v>
      </c>
      <c r="TE14" s="17">
        <v>15.409000000000001</v>
      </c>
      <c r="TF14" s="17">
        <v>15.409000000000001</v>
      </c>
      <c r="TG14" s="17">
        <v>11.191000000000001</v>
      </c>
      <c r="TH14" s="17">
        <v>35.1</v>
      </c>
      <c r="TI14" s="17">
        <v>17.55</v>
      </c>
      <c r="TJ14" s="17">
        <v>17.55</v>
      </c>
      <c r="TK14" s="17">
        <v>17.55</v>
      </c>
      <c r="TL14" s="17">
        <v>0</v>
      </c>
      <c r="TM14" s="17"/>
      <c r="TN14" s="17"/>
      <c r="TO14" s="17">
        <v>0</v>
      </c>
      <c r="TP14" s="17">
        <v>16</v>
      </c>
      <c r="TQ14" s="17">
        <v>61.241999999999997</v>
      </c>
      <c r="TR14" s="17">
        <v>61.241999999999997</v>
      </c>
      <c r="TS14" s="17">
        <v>-45.241999999999997</v>
      </c>
      <c r="TT14" s="17">
        <v>32.5</v>
      </c>
      <c r="TU14" s="17">
        <v>76.299000000000007</v>
      </c>
      <c r="TV14" s="17">
        <v>76.299000000000007</v>
      </c>
      <c r="TW14" s="17">
        <v>-43.798999999999999</v>
      </c>
      <c r="TX14" s="17">
        <v>0</v>
      </c>
      <c r="TY14" s="17">
        <v>1.2589999999999999</v>
      </c>
      <c r="TZ14" s="17">
        <v>1.2589999999999999</v>
      </c>
      <c r="UA14" s="17">
        <v>-1.2589999999999999</v>
      </c>
      <c r="UB14" s="17">
        <v>0</v>
      </c>
      <c r="UC14" s="17">
        <v>1.86</v>
      </c>
      <c r="UD14" s="17">
        <v>1.86</v>
      </c>
      <c r="UE14" s="17">
        <v>-1.86</v>
      </c>
      <c r="UF14" s="17">
        <v>0</v>
      </c>
      <c r="UG14" s="17"/>
      <c r="UH14" s="17"/>
      <c r="UI14" s="17">
        <v>0</v>
      </c>
      <c r="UJ14" s="17">
        <v>15</v>
      </c>
      <c r="UK14" s="17">
        <v>19.5122</v>
      </c>
      <c r="UL14" s="17">
        <v>19.51219</v>
      </c>
      <c r="UM14" s="17">
        <v>-4.5121900000000004</v>
      </c>
      <c r="UN14" s="17">
        <v>3.6</v>
      </c>
      <c r="UO14" s="17">
        <v>4.2</v>
      </c>
      <c r="UP14" s="17">
        <v>4.2</v>
      </c>
      <c r="UQ14" s="17">
        <v>-0.6</v>
      </c>
      <c r="UR14" s="17">
        <v>8.6</v>
      </c>
      <c r="US14" s="17">
        <v>8.3000000000000007</v>
      </c>
      <c r="UT14" s="17">
        <v>8.3000000000000007</v>
      </c>
      <c r="UU14" s="17">
        <v>0.3</v>
      </c>
      <c r="UV14" s="17">
        <v>20.399999999999999</v>
      </c>
      <c r="UW14" s="17">
        <v>19.5122</v>
      </c>
      <c r="UX14" s="17">
        <v>19.512170000000001</v>
      </c>
      <c r="UY14" s="17">
        <v>0.88783000000000001</v>
      </c>
      <c r="UZ14" s="17">
        <v>20.399999999999999</v>
      </c>
      <c r="VA14" s="17">
        <v>19.5122</v>
      </c>
      <c r="VB14" s="17">
        <v>19.512170000000001</v>
      </c>
      <c r="VC14" s="17">
        <v>0.88783000000000001</v>
      </c>
      <c r="VD14" s="17">
        <v>20.100000000000001</v>
      </c>
      <c r="VE14" s="17">
        <v>19.5122</v>
      </c>
      <c r="VF14" s="17">
        <v>19.512170000000001</v>
      </c>
      <c r="VG14" s="17">
        <v>0.58782999999999996</v>
      </c>
      <c r="VH14" s="17">
        <v>10.5</v>
      </c>
      <c r="VI14" s="17">
        <v>8.1809999999999992</v>
      </c>
      <c r="VJ14" s="17">
        <v>8.1809999999999992</v>
      </c>
      <c r="VK14" s="17">
        <v>2.319</v>
      </c>
      <c r="VL14" s="17">
        <v>0</v>
      </c>
      <c r="VM14" s="17"/>
      <c r="VN14" s="17"/>
      <c r="VO14" s="17">
        <v>0</v>
      </c>
      <c r="VP14" s="17">
        <v>0</v>
      </c>
      <c r="VQ14" s="17"/>
      <c r="VR14" s="17"/>
      <c r="VS14" s="17">
        <v>0</v>
      </c>
      <c r="VT14" s="17">
        <v>0</v>
      </c>
      <c r="VU14" s="17"/>
      <c r="VV14" s="17"/>
      <c r="VW14" s="17">
        <v>0</v>
      </c>
      <c r="VX14" s="17">
        <v>0.6</v>
      </c>
      <c r="VY14" s="17">
        <v>0.6</v>
      </c>
      <c r="VZ14" s="17">
        <v>0.6</v>
      </c>
      <c r="WA14" s="17">
        <v>0</v>
      </c>
      <c r="WB14" s="17">
        <v>17.3</v>
      </c>
      <c r="WC14" s="17">
        <v>50.944000000000003</v>
      </c>
      <c r="WD14" s="17">
        <v>50.944000000000003</v>
      </c>
      <c r="WE14" s="17">
        <v>-33.643999999999998</v>
      </c>
      <c r="WF14" s="17">
        <v>12.2</v>
      </c>
      <c r="WG14" s="17">
        <v>43.555999999999997</v>
      </c>
      <c r="WH14" s="17">
        <v>43.555999999999997</v>
      </c>
      <c r="WI14" s="17">
        <v>-31.356000000000002</v>
      </c>
      <c r="WJ14" s="17">
        <v>0</v>
      </c>
      <c r="WK14" s="17"/>
      <c r="WL14" s="17"/>
      <c r="WM14" s="17">
        <v>0</v>
      </c>
      <c r="WN14" s="17">
        <v>4.5</v>
      </c>
      <c r="WO14" s="17">
        <v>4.2</v>
      </c>
      <c r="WP14" s="17">
        <v>4.2</v>
      </c>
      <c r="WQ14" s="17">
        <v>0.3</v>
      </c>
      <c r="WR14" s="17">
        <v>2.2000000000000002</v>
      </c>
      <c r="WS14" s="17">
        <v>2.4</v>
      </c>
      <c r="WT14" s="17">
        <v>2.4</v>
      </c>
      <c r="WU14" s="17">
        <v>-0.2</v>
      </c>
      <c r="WV14" s="17">
        <v>1.2</v>
      </c>
      <c r="WW14" s="17">
        <v>1.2</v>
      </c>
      <c r="WX14" s="17">
        <v>1.2</v>
      </c>
      <c r="WY14" s="17">
        <v>0</v>
      </c>
      <c r="WZ14" s="17">
        <v>1.2</v>
      </c>
      <c r="XA14" s="17">
        <v>1.4</v>
      </c>
      <c r="XB14" s="17">
        <v>1.4</v>
      </c>
      <c r="XC14" s="17">
        <v>-0.2</v>
      </c>
      <c r="XD14" s="17">
        <v>0</v>
      </c>
      <c r="XE14" s="17"/>
      <c r="XF14" s="17"/>
      <c r="XG14" s="17">
        <v>0</v>
      </c>
      <c r="XH14" s="17">
        <v>5.6</v>
      </c>
      <c r="XI14" s="17">
        <v>5.6</v>
      </c>
      <c r="XJ14" s="17">
        <v>5.6</v>
      </c>
      <c r="XK14" s="17">
        <v>0</v>
      </c>
      <c r="XL14" s="17">
        <v>17.7</v>
      </c>
      <c r="XM14" s="17">
        <v>17.365849999999998</v>
      </c>
      <c r="XN14" s="17">
        <v>17.365849999999998</v>
      </c>
      <c r="XO14" s="17">
        <v>0.33415</v>
      </c>
      <c r="XP14" s="17">
        <v>8.9</v>
      </c>
      <c r="XQ14" s="17">
        <v>9</v>
      </c>
      <c r="XR14" s="17">
        <v>10.8</v>
      </c>
      <c r="XS14" s="17">
        <v>-1.9</v>
      </c>
      <c r="XT14" s="17">
        <v>27.3</v>
      </c>
      <c r="XU14" s="17">
        <v>28</v>
      </c>
      <c r="XV14" s="17">
        <v>28</v>
      </c>
      <c r="XW14" s="17">
        <v>-0.7</v>
      </c>
      <c r="XX14" s="17">
        <v>34.700000000000003</v>
      </c>
      <c r="XY14" s="17">
        <v>28</v>
      </c>
      <c r="XZ14" s="17">
        <v>28</v>
      </c>
      <c r="YA14" s="17">
        <v>6.7</v>
      </c>
      <c r="YB14" s="17"/>
      <c r="YC14" s="17"/>
      <c r="YD14" s="17"/>
      <c r="YE14" s="17">
        <v>0</v>
      </c>
      <c r="YF14" s="17"/>
      <c r="YG14" s="17"/>
      <c r="YH14" s="17"/>
      <c r="YI14" s="17">
        <v>0</v>
      </c>
      <c r="YJ14" s="17">
        <v>4.0999999999999996</v>
      </c>
      <c r="YK14" s="17">
        <v>6.99</v>
      </c>
      <c r="YL14" s="17">
        <v>6.99</v>
      </c>
      <c r="YM14" s="17">
        <v>-2.89</v>
      </c>
      <c r="YN14" s="17">
        <v>11.3</v>
      </c>
      <c r="YO14" s="17">
        <v>11</v>
      </c>
      <c r="YP14" s="17">
        <v>11</v>
      </c>
      <c r="YQ14" s="17">
        <v>0.3</v>
      </c>
      <c r="YR14" s="17">
        <v>11.4</v>
      </c>
      <c r="YS14" s="17">
        <v>24</v>
      </c>
      <c r="YT14" s="17">
        <v>24</v>
      </c>
      <c r="YU14" s="17">
        <v>-12.6</v>
      </c>
    </row>
    <row r="15" spans="1:671" ht="24" customHeight="1" x14ac:dyDescent="0.3">
      <c r="A15" s="1"/>
      <c r="B15" s="16" t="s">
        <v>76</v>
      </c>
      <c r="C15" s="16" t="s">
        <v>736</v>
      </c>
      <c r="D15" s="17">
        <v>205.1</v>
      </c>
      <c r="E15" s="17">
        <v>204.19512</v>
      </c>
      <c r="F15" s="17">
        <v>204.19512</v>
      </c>
      <c r="G15" s="17">
        <v>0.90488000000000002</v>
      </c>
      <c r="H15" s="17">
        <v>497.5</v>
      </c>
      <c r="I15" s="17">
        <v>468.44310000000002</v>
      </c>
      <c r="J15" s="17">
        <v>534.19003999999995</v>
      </c>
      <c r="K15" s="17">
        <v>-36.690040000000003</v>
      </c>
      <c r="L15" s="17">
        <v>164</v>
      </c>
      <c r="M15" s="17">
        <v>153.13624999999999</v>
      </c>
      <c r="N15" s="17">
        <v>174.62923000000001</v>
      </c>
      <c r="O15" s="17">
        <v>-10.62923</v>
      </c>
      <c r="P15" s="17"/>
      <c r="Q15" s="17"/>
      <c r="R15" s="17"/>
      <c r="S15" s="17">
        <v>0</v>
      </c>
      <c r="T15" s="17"/>
      <c r="U15" s="17"/>
      <c r="V15" s="17"/>
      <c r="W15" s="17">
        <v>0</v>
      </c>
      <c r="X15" s="17">
        <v>32</v>
      </c>
      <c r="Y15" s="17"/>
      <c r="Z15" s="17"/>
      <c r="AA15" s="17">
        <v>32</v>
      </c>
      <c r="AB15" s="17">
        <v>169.4</v>
      </c>
      <c r="AC15" s="17">
        <v>155.79999000000001</v>
      </c>
      <c r="AD15" s="17">
        <v>177.51398</v>
      </c>
      <c r="AE15" s="17">
        <v>-8.1139799999999997</v>
      </c>
      <c r="AF15" s="17">
        <v>0</v>
      </c>
      <c r="AG15" s="17"/>
      <c r="AH15" s="17"/>
      <c r="AI15" s="17">
        <v>0</v>
      </c>
      <c r="AJ15" s="17"/>
      <c r="AK15" s="17"/>
      <c r="AL15" s="17"/>
      <c r="AM15" s="17">
        <v>0</v>
      </c>
      <c r="AN15" s="17">
        <v>183.8</v>
      </c>
      <c r="AO15" s="17">
        <v>177.93126000000001</v>
      </c>
      <c r="AP15" s="17">
        <v>177.93125000000001</v>
      </c>
      <c r="AQ15" s="17">
        <v>5.8687500000000004</v>
      </c>
      <c r="AR15" s="17">
        <v>205.9</v>
      </c>
      <c r="AS15" s="17">
        <v>197.70737</v>
      </c>
      <c r="AT15" s="17">
        <v>197.70735999999999</v>
      </c>
      <c r="AU15" s="17">
        <v>8.1926400000000008</v>
      </c>
      <c r="AV15" s="17">
        <v>203.1</v>
      </c>
      <c r="AW15" s="17">
        <v>200.25633999999999</v>
      </c>
      <c r="AX15" s="17">
        <v>200.25633999999999</v>
      </c>
      <c r="AY15" s="17">
        <v>2.8436599999999999</v>
      </c>
      <c r="AZ15" s="17"/>
      <c r="BA15" s="17"/>
      <c r="BB15" s="17"/>
      <c r="BC15" s="17">
        <v>0</v>
      </c>
      <c r="BD15" s="17">
        <v>209.9</v>
      </c>
      <c r="BE15" s="17">
        <v>206.01686000000001</v>
      </c>
      <c r="BF15" s="17">
        <v>206.01686000000001</v>
      </c>
      <c r="BG15" s="17">
        <v>3.88314</v>
      </c>
      <c r="BH15" s="17"/>
      <c r="BI15" s="17"/>
      <c r="BJ15" s="17"/>
      <c r="BK15" s="17">
        <v>0</v>
      </c>
      <c r="BL15" s="17">
        <v>72</v>
      </c>
      <c r="BM15" s="17">
        <v>72.461539999999999</v>
      </c>
      <c r="BN15" s="17"/>
      <c r="BO15" s="17">
        <v>72</v>
      </c>
      <c r="BP15" s="17">
        <v>9.9</v>
      </c>
      <c r="BQ15" s="17">
        <v>9.7559100000000001</v>
      </c>
      <c r="BR15" s="17">
        <v>3.4695499999999999</v>
      </c>
      <c r="BS15" s="17">
        <v>6.4304500000000004</v>
      </c>
      <c r="BT15" s="17"/>
      <c r="BU15" s="17"/>
      <c r="BV15" s="17"/>
      <c r="BW15" s="17">
        <v>0</v>
      </c>
      <c r="BX15" s="17"/>
      <c r="BY15" s="17"/>
      <c r="BZ15" s="17"/>
      <c r="CA15" s="17">
        <v>0</v>
      </c>
      <c r="CB15" s="17"/>
      <c r="CC15" s="17"/>
      <c r="CD15" s="17"/>
      <c r="CE15" s="17">
        <v>0</v>
      </c>
      <c r="CF15" s="17"/>
      <c r="CG15" s="17"/>
      <c r="CH15" s="17"/>
      <c r="CI15" s="17">
        <v>0</v>
      </c>
      <c r="CJ15" s="17">
        <v>169.2</v>
      </c>
      <c r="CK15" s="17">
        <v>164.70732000000001</v>
      </c>
      <c r="CL15" s="17">
        <v>164.70732000000001</v>
      </c>
      <c r="CM15" s="17">
        <v>4.49268</v>
      </c>
      <c r="CN15" s="17">
        <v>7.6</v>
      </c>
      <c r="CO15" s="17">
        <v>6.8335499999999998</v>
      </c>
      <c r="CP15" s="17">
        <v>5.1583800000000002</v>
      </c>
      <c r="CQ15" s="17">
        <v>2.4416199999999999</v>
      </c>
      <c r="CR15" s="17">
        <v>5.3</v>
      </c>
      <c r="CS15" s="17">
        <v>3.75102</v>
      </c>
      <c r="CT15" s="17">
        <v>2.8315000000000001</v>
      </c>
      <c r="CU15" s="17">
        <v>2.4685000000000001</v>
      </c>
      <c r="CV15" s="17">
        <v>22.4</v>
      </c>
      <c r="CW15" s="17">
        <v>22.49822</v>
      </c>
      <c r="CX15" s="17">
        <v>22.49822</v>
      </c>
      <c r="CY15" s="17">
        <v>-9.8220000000000002E-2</v>
      </c>
      <c r="CZ15" s="17">
        <v>6.7</v>
      </c>
      <c r="DA15" s="17">
        <v>6.8787000000000003</v>
      </c>
      <c r="DB15" s="17">
        <v>6.8787000000000003</v>
      </c>
      <c r="DC15" s="17">
        <v>-0.1787</v>
      </c>
      <c r="DD15" s="17">
        <v>14.7</v>
      </c>
      <c r="DE15" s="17">
        <v>14.9922</v>
      </c>
      <c r="DF15" s="17">
        <v>14.992190000000001</v>
      </c>
      <c r="DG15" s="17">
        <v>-0.29219000000000001</v>
      </c>
      <c r="DH15" s="17">
        <v>50</v>
      </c>
      <c r="DI15" s="17">
        <v>86.162559999999999</v>
      </c>
      <c r="DJ15" s="17">
        <v>95.513750000000002</v>
      </c>
      <c r="DK15" s="17">
        <v>-45.513750000000002</v>
      </c>
      <c r="DL15" s="17"/>
      <c r="DM15" s="17"/>
      <c r="DN15" s="17"/>
      <c r="DO15" s="17">
        <v>0</v>
      </c>
      <c r="DP15" s="17"/>
      <c r="DQ15" s="17"/>
      <c r="DR15" s="17"/>
      <c r="DS15" s="17">
        <v>0</v>
      </c>
      <c r="DT15" s="17"/>
      <c r="DU15" s="17"/>
      <c r="DV15" s="17"/>
      <c r="DW15" s="17">
        <v>0</v>
      </c>
      <c r="DX15" s="17"/>
      <c r="DY15" s="17"/>
      <c r="DZ15" s="17"/>
      <c r="EA15" s="17">
        <v>0</v>
      </c>
      <c r="EB15" s="17">
        <v>110.7</v>
      </c>
      <c r="EC15" s="17">
        <v>109.63499</v>
      </c>
      <c r="ED15" s="17">
        <v>109.49684000000001</v>
      </c>
      <c r="EE15" s="17">
        <v>1.20316</v>
      </c>
      <c r="EF15" s="17">
        <v>0</v>
      </c>
      <c r="EG15" s="17"/>
      <c r="EH15" s="17"/>
      <c r="EI15" s="17">
        <v>0</v>
      </c>
      <c r="EJ15" s="17"/>
      <c r="EK15" s="17"/>
      <c r="EL15" s="17"/>
      <c r="EM15" s="17">
        <v>0</v>
      </c>
      <c r="EN15" s="17"/>
      <c r="EO15" s="17"/>
      <c r="EP15" s="17"/>
      <c r="EQ15" s="17">
        <v>0</v>
      </c>
      <c r="ER15" s="17"/>
      <c r="ES15" s="17"/>
      <c r="ET15" s="17"/>
      <c r="EU15" s="17">
        <v>0</v>
      </c>
      <c r="EV15" s="17">
        <v>6.5</v>
      </c>
      <c r="EW15" s="17">
        <v>6.39</v>
      </c>
      <c r="EX15" s="17">
        <v>6.39</v>
      </c>
      <c r="EY15" s="17">
        <v>0.11</v>
      </c>
      <c r="EZ15" s="17">
        <v>146.5</v>
      </c>
      <c r="FA15" s="17">
        <v>143.58974000000001</v>
      </c>
      <c r="FB15" s="17"/>
      <c r="FC15" s="17">
        <v>146.5</v>
      </c>
      <c r="FD15" s="17">
        <v>33.4</v>
      </c>
      <c r="FE15" s="17">
        <v>30</v>
      </c>
      <c r="FF15" s="17">
        <v>37.946069999999999</v>
      </c>
      <c r="FG15" s="17">
        <v>-4.5460700000000003</v>
      </c>
      <c r="FH15" s="17">
        <v>119</v>
      </c>
      <c r="FI15" s="17">
        <v>120.3252</v>
      </c>
      <c r="FJ15" s="17">
        <v>133.3347</v>
      </c>
      <c r="FK15" s="17">
        <v>-14.3347</v>
      </c>
      <c r="FL15" s="17">
        <v>18.8</v>
      </c>
      <c r="FM15" s="17">
        <v>17</v>
      </c>
      <c r="FN15" s="17">
        <v>18.966989999999999</v>
      </c>
      <c r="FO15" s="17">
        <v>-0.16699</v>
      </c>
      <c r="FP15" s="17">
        <v>17.399999999999999</v>
      </c>
      <c r="FQ15" s="17">
        <v>15.88302</v>
      </c>
      <c r="FR15" s="17">
        <v>14.647679999999999</v>
      </c>
      <c r="FS15" s="17">
        <v>2.7523200000000001</v>
      </c>
      <c r="FT15" s="17">
        <v>16.399999999999999</v>
      </c>
      <c r="FU15" s="17">
        <v>16.585370000000001</v>
      </c>
      <c r="FV15" s="17">
        <v>16.585370000000001</v>
      </c>
      <c r="FW15" s="17">
        <v>-0.18537000000000001</v>
      </c>
      <c r="FX15" s="17">
        <v>86.4</v>
      </c>
      <c r="FY15" s="17">
        <v>88.116100000000003</v>
      </c>
      <c r="FZ15" s="17">
        <v>88.116100000000003</v>
      </c>
      <c r="GA15" s="17">
        <v>-1.7161</v>
      </c>
      <c r="GB15" s="17">
        <v>174</v>
      </c>
      <c r="GC15" s="17">
        <v>175.10927000000001</v>
      </c>
      <c r="GD15" s="17">
        <v>186.54553999999999</v>
      </c>
      <c r="GE15" s="17">
        <v>-12.545540000000001</v>
      </c>
      <c r="GF15" s="17">
        <v>174.6</v>
      </c>
      <c r="GG15" s="17">
        <v>175.10927000000001</v>
      </c>
      <c r="GH15" s="17">
        <v>186.54553999999999</v>
      </c>
      <c r="GI15" s="17">
        <v>-11.945539999999999</v>
      </c>
      <c r="GJ15" s="17">
        <v>178.5</v>
      </c>
      <c r="GK15" s="17">
        <v>175.63512</v>
      </c>
      <c r="GL15" s="17">
        <v>187.10574</v>
      </c>
      <c r="GM15" s="17">
        <v>-8.6057400000000008</v>
      </c>
      <c r="GN15" s="17">
        <v>110</v>
      </c>
      <c r="GO15" s="17">
        <v>110.91316999999999</v>
      </c>
      <c r="GP15" s="17">
        <v>110.91316999999999</v>
      </c>
      <c r="GQ15" s="17">
        <v>-0.91317000000000004</v>
      </c>
      <c r="GR15" s="17">
        <v>0</v>
      </c>
      <c r="GS15" s="17"/>
      <c r="GT15" s="17"/>
      <c r="GU15" s="17">
        <v>0</v>
      </c>
      <c r="GV15" s="17">
        <v>18.100000000000001</v>
      </c>
      <c r="GW15" s="17">
        <v>10</v>
      </c>
      <c r="GX15" s="17">
        <v>25.500489999999999</v>
      </c>
      <c r="GY15" s="17">
        <v>-7.4004899999999996</v>
      </c>
      <c r="GZ15" s="17">
        <v>4</v>
      </c>
      <c r="HA15" s="17">
        <v>4.4207700000000001</v>
      </c>
      <c r="HB15" s="17">
        <v>4.4207700000000001</v>
      </c>
      <c r="HC15" s="17">
        <v>-0.42076999999999998</v>
      </c>
      <c r="HD15" s="17">
        <v>33.200000000000003</v>
      </c>
      <c r="HE15" s="17">
        <v>32.683610000000002</v>
      </c>
      <c r="HF15" s="17">
        <v>32.683599999999998</v>
      </c>
      <c r="HG15" s="17">
        <v>0.51639999999999997</v>
      </c>
      <c r="HH15" s="17">
        <v>40.1</v>
      </c>
      <c r="HI15" s="17">
        <v>51.250979999999998</v>
      </c>
      <c r="HJ15" s="17">
        <v>20.512820000000001</v>
      </c>
      <c r="HK15" s="17">
        <v>19.58718</v>
      </c>
      <c r="HL15" s="17"/>
      <c r="HM15" s="17"/>
      <c r="HN15" s="17"/>
      <c r="HO15" s="17">
        <v>0</v>
      </c>
      <c r="HP15" s="17"/>
      <c r="HQ15" s="17"/>
      <c r="HR15" s="17"/>
      <c r="HS15" s="17">
        <v>0</v>
      </c>
      <c r="HT15" s="17">
        <v>75.599999999999994</v>
      </c>
      <c r="HU15" s="17">
        <v>32.25441</v>
      </c>
      <c r="HV15" s="17">
        <v>63.578180000000003</v>
      </c>
      <c r="HW15" s="17">
        <v>12.02182</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80.8</v>
      </c>
      <c r="IW15" s="17">
        <v>92.689760000000007</v>
      </c>
      <c r="IX15" s="17">
        <v>92.689790000000002</v>
      </c>
      <c r="IY15" s="17">
        <v>-11.88979</v>
      </c>
      <c r="IZ15" s="17">
        <v>159.9</v>
      </c>
      <c r="JA15" s="17">
        <v>169.608</v>
      </c>
      <c r="JB15" s="17">
        <v>170.94</v>
      </c>
      <c r="JC15" s="17">
        <v>-11.04</v>
      </c>
      <c r="JD15" s="17">
        <v>160.4</v>
      </c>
      <c r="JE15" s="17">
        <v>169.608</v>
      </c>
      <c r="JF15" s="17">
        <v>170.94</v>
      </c>
      <c r="JG15" s="17">
        <v>-10.54</v>
      </c>
      <c r="JH15" s="17">
        <v>160</v>
      </c>
      <c r="JI15" s="17">
        <v>169.608</v>
      </c>
      <c r="JJ15" s="17">
        <v>170.94</v>
      </c>
      <c r="JK15" s="17">
        <v>-10.94</v>
      </c>
      <c r="JL15" s="17">
        <v>247.5</v>
      </c>
      <c r="JM15" s="17">
        <v>255.17599999999999</v>
      </c>
      <c r="JN15" s="17">
        <v>257.18</v>
      </c>
      <c r="JO15" s="17">
        <v>-9.68</v>
      </c>
      <c r="JP15" s="17">
        <v>72.3</v>
      </c>
      <c r="JQ15" s="17">
        <v>71.796109999999999</v>
      </c>
      <c r="JR15" s="17">
        <v>71.796109999999999</v>
      </c>
      <c r="JS15" s="17">
        <v>0.50388999999999995</v>
      </c>
      <c r="JT15" s="17">
        <v>36</v>
      </c>
      <c r="JU15" s="17">
        <v>36.005859999999998</v>
      </c>
      <c r="JV15" s="17">
        <v>36.005859999999998</v>
      </c>
      <c r="JW15" s="17">
        <v>-5.8599999999999998E-3</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v>0.63188999999999995</v>
      </c>
      <c r="KY15" s="17">
        <v>-0.63188999999999995</v>
      </c>
      <c r="KZ15" s="17">
        <v>133.4</v>
      </c>
      <c r="LA15" s="17">
        <v>158.97435999999999</v>
      </c>
      <c r="LB15" s="17">
        <v>116.63952</v>
      </c>
      <c r="LC15" s="17">
        <v>16.760480000000001</v>
      </c>
      <c r="LD15" s="17">
        <v>85</v>
      </c>
      <c r="LE15" s="17">
        <v>87.638729999999995</v>
      </c>
      <c r="LF15" s="17">
        <v>87.641229999999993</v>
      </c>
      <c r="LG15" s="17">
        <v>-2.6412300000000002</v>
      </c>
      <c r="LH15" s="17">
        <v>64</v>
      </c>
      <c r="LI15" s="17">
        <v>67.461460000000002</v>
      </c>
      <c r="LJ15" s="17">
        <v>67.461460000000002</v>
      </c>
      <c r="LK15" s="17">
        <v>-3.4614600000000002</v>
      </c>
      <c r="LL15" s="17">
        <v>63.9</v>
      </c>
      <c r="LM15" s="17">
        <v>72.37388</v>
      </c>
      <c r="LN15" s="17">
        <v>72.373459999999994</v>
      </c>
      <c r="LO15" s="17">
        <v>-8.4734599999999993</v>
      </c>
      <c r="LP15" s="17">
        <v>30.3</v>
      </c>
      <c r="LQ15" s="17">
        <v>30.097560000000001</v>
      </c>
      <c r="LR15" s="17">
        <v>30.097390000000001</v>
      </c>
      <c r="LS15" s="17">
        <v>0.20261000000000001</v>
      </c>
      <c r="LT15" s="17"/>
      <c r="LU15" s="17"/>
      <c r="LV15" s="17"/>
      <c r="LW15" s="17">
        <v>0</v>
      </c>
      <c r="LX15" s="17"/>
      <c r="LY15" s="17"/>
      <c r="LZ15" s="17"/>
      <c r="MA15" s="17">
        <v>0</v>
      </c>
      <c r="MB15" s="17"/>
      <c r="MC15" s="17"/>
      <c r="MD15" s="17"/>
      <c r="ME15" s="17">
        <v>0</v>
      </c>
      <c r="MF15" s="17">
        <v>143.80000000000001</v>
      </c>
      <c r="MG15" s="17">
        <v>153.12568999999999</v>
      </c>
      <c r="MH15" s="17">
        <v>153.12567999999999</v>
      </c>
      <c r="MI15" s="17">
        <v>-9.3256800000000002</v>
      </c>
      <c r="MJ15" s="17">
        <v>144.9</v>
      </c>
      <c r="MK15" s="17">
        <v>153.12568999999999</v>
      </c>
      <c r="ML15" s="17">
        <v>153.12567999999999</v>
      </c>
      <c r="MM15" s="17">
        <v>-8.2256800000000005</v>
      </c>
      <c r="MN15" s="17">
        <v>169.4</v>
      </c>
      <c r="MO15" s="17">
        <v>153.58553000000001</v>
      </c>
      <c r="MP15" s="17">
        <v>153.58552</v>
      </c>
      <c r="MQ15" s="17">
        <v>15.81448</v>
      </c>
      <c r="MR15" s="17">
        <v>0</v>
      </c>
      <c r="MS15" s="17"/>
      <c r="MT15" s="17">
        <v>186.53281999999999</v>
      </c>
      <c r="MU15" s="17">
        <v>-186.53281999999999</v>
      </c>
      <c r="MV15" s="17"/>
      <c r="MW15" s="17"/>
      <c r="MX15" s="17"/>
      <c r="MY15" s="17">
        <v>0</v>
      </c>
      <c r="MZ15" s="17"/>
      <c r="NA15" s="17"/>
      <c r="NB15" s="17"/>
      <c r="NC15" s="17">
        <v>0</v>
      </c>
      <c r="ND15" s="17"/>
      <c r="NE15" s="17"/>
      <c r="NF15" s="17"/>
      <c r="NG15" s="17">
        <v>0</v>
      </c>
      <c r="NH15" s="17"/>
      <c r="NI15" s="17"/>
      <c r="NJ15" s="17"/>
      <c r="NK15" s="17">
        <v>0</v>
      </c>
      <c r="NL15" s="17">
        <v>212.2</v>
      </c>
      <c r="NM15" s="17">
        <v>207.29667000000001</v>
      </c>
      <c r="NN15" s="17">
        <v>207.29667000000001</v>
      </c>
      <c r="NO15" s="17">
        <v>4.9033300000000004</v>
      </c>
      <c r="NP15" s="17">
        <v>100.7</v>
      </c>
      <c r="NQ15" s="17">
        <v>103.95959000000001</v>
      </c>
      <c r="NR15" s="17">
        <v>103.95959000000001</v>
      </c>
      <c r="NS15" s="17">
        <v>-3.2595900000000002</v>
      </c>
      <c r="NT15" s="17">
        <v>3.3</v>
      </c>
      <c r="NU15" s="17">
        <v>3.14418</v>
      </c>
      <c r="NV15" s="17">
        <v>3.14418</v>
      </c>
      <c r="NW15" s="17">
        <v>0.15581999999999999</v>
      </c>
      <c r="NX15" s="17"/>
      <c r="NY15" s="17"/>
      <c r="NZ15" s="17">
        <v>3.29854</v>
      </c>
      <c r="OA15" s="17">
        <v>-3.29854</v>
      </c>
      <c r="OB15" s="17">
        <v>4.2</v>
      </c>
      <c r="OC15" s="17">
        <v>4.3</v>
      </c>
      <c r="OD15" s="17">
        <v>4.3</v>
      </c>
      <c r="OE15" s="17">
        <v>-0.1</v>
      </c>
      <c r="OF15" s="17">
        <v>0</v>
      </c>
      <c r="OG15" s="17"/>
      <c r="OH15" s="17"/>
      <c r="OI15" s="17">
        <v>0</v>
      </c>
      <c r="OJ15" s="17">
        <v>97.4</v>
      </c>
      <c r="OK15" s="17">
        <v>85.432000000000002</v>
      </c>
      <c r="OL15" s="17">
        <v>85.432000000000002</v>
      </c>
      <c r="OM15" s="17">
        <v>11.968</v>
      </c>
      <c r="ON15" s="17">
        <v>0</v>
      </c>
      <c r="OO15" s="17"/>
      <c r="OP15" s="17"/>
      <c r="OQ15" s="17">
        <v>0</v>
      </c>
      <c r="OR15" s="17">
        <v>11.3</v>
      </c>
      <c r="OS15" s="17">
        <v>12.252000000000001</v>
      </c>
      <c r="OT15" s="17">
        <v>12.252000000000001</v>
      </c>
      <c r="OU15" s="17">
        <v>-0.95199999999999996</v>
      </c>
      <c r="OV15" s="17">
        <v>0</v>
      </c>
      <c r="OW15" s="17"/>
      <c r="OX15" s="17"/>
      <c r="OY15" s="17">
        <v>0</v>
      </c>
      <c r="OZ15" s="17">
        <v>10.4</v>
      </c>
      <c r="PA15" s="17">
        <v>8.6000599999999991</v>
      </c>
      <c r="PB15" s="17">
        <v>8.6001100000000008</v>
      </c>
      <c r="PC15" s="17">
        <v>1.79989</v>
      </c>
      <c r="PD15" s="17">
        <v>9.9</v>
      </c>
      <c r="PE15" s="17"/>
      <c r="PF15" s="17"/>
      <c r="PG15" s="17">
        <v>9.9</v>
      </c>
      <c r="PH15" s="17">
        <v>2.6</v>
      </c>
      <c r="PI15" s="17"/>
      <c r="PJ15" s="17"/>
      <c r="PK15" s="17">
        <v>2.6</v>
      </c>
      <c r="PL15" s="17">
        <v>0</v>
      </c>
      <c r="PM15" s="17"/>
      <c r="PN15" s="17"/>
      <c r="PO15" s="17">
        <v>0</v>
      </c>
      <c r="PP15" s="17">
        <v>1.2</v>
      </c>
      <c r="PQ15" s="17">
        <v>1</v>
      </c>
      <c r="PR15" s="17">
        <v>0.99997000000000003</v>
      </c>
      <c r="PS15" s="17">
        <v>0.20003000000000001</v>
      </c>
      <c r="PT15" s="17">
        <v>1.1000000000000001</v>
      </c>
      <c r="PU15" s="17">
        <v>1.78</v>
      </c>
      <c r="PV15" s="17">
        <v>1.78</v>
      </c>
      <c r="PW15" s="17">
        <v>-0.68</v>
      </c>
      <c r="PX15" s="17">
        <v>4.0999999999999996</v>
      </c>
      <c r="PY15" s="17">
        <v>4</v>
      </c>
      <c r="PZ15" s="17">
        <v>4</v>
      </c>
      <c r="QA15" s="17">
        <v>0.1</v>
      </c>
      <c r="QB15" s="17">
        <v>20.399999999999999</v>
      </c>
      <c r="QC15" s="17">
        <v>20.353169999999999</v>
      </c>
      <c r="QD15" s="17">
        <v>20.353120000000001</v>
      </c>
      <c r="QE15" s="17">
        <v>4.6879999999999998E-2</v>
      </c>
      <c r="QF15" s="17">
        <v>7</v>
      </c>
      <c r="QG15" s="17">
        <v>8</v>
      </c>
      <c r="QH15" s="17">
        <v>6</v>
      </c>
      <c r="QI15" s="17">
        <v>1</v>
      </c>
      <c r="QJ15" s="17">
        <v>11.5</v>
      </c>
      <c r="QK15" s="17">
        <v>12</v>
      </c>
      <c r="QL15" s="17">
        <v>10.73171</v>
      </c>
      <c r="QM15" s="17">
        <v>0.76829000000000003</v>
      </c>
      <c r="QN15" s="17">
        <v>2.2000000000000002</v>
      </c>
      <c r="QO15" s="17">
        <v>2.5</v>
      </c>
      <c r="QP15" s="17">
        <v>2.5</v>
      </c>
      <c r="QQ15" s="17">
        <v>-0.3</v>
      </c>
      <c r="QR15" s="17">
        <v>16.8</v>
      </c>
      <c r="QS15" s="17">
        <v>17.073170000000001</v>
      </c>
      <c r="QT15" s="17">
        <v>17.073170000000001</v>
      </c>
      <c r="QU15" s="17">
        <v>-0.27317000000000002</v>
      </c>
      <c r="QV15" s="17">
        <v>0</v>
      </c>
      <c r="QW15" s="17"/>
      <c r="QX15" s="17"/>
      <c r="QY15" s="17">
        <v>0</v>
      </c>
      <c r="QZ15" s="17">
        <v>0</v>
      </c>
      <c r="RA15" s="17"/>
      <c r="RB15" s="17"/>
      <c r="RC15" s="17">
        <v>0</v>
      </c>
      <c r="RD15" s="17">
        <v>28.8</v>
      </c>
      <c r="RE15" s="17">
        <v>19.809999999999999</v>
      </c>
      <c r="RF15" s="17">
        <v>19.809999999999999</v>
      </c>
      <c r="RG15" s="17">
        <v>8.99</v>
      </c>
      <c r="RH15" s="17">
        <v>51.8</v>
      </c>
      <c r="RI15" s="17">
        <v>53.033000000000001</v>
      </c>
      <c r="RJ15" s="17">
        <v>53.033000000000001</v>
      </c>
      <c r="RK15" s="17">
        <v>-1.2330000000000001</v>
      </c>
      <c r="RL15" s="17">
        <v>0</v>
      </c>
      <c r="RM15" s="17"/>
      <c r="RN15" s="17"/>
      <c r="RO15" s="17">
        <v>0</v>
      </c>
      <c r="RP15" s="17">
        <v>2.5</v>
      </c>
      <c r="RQ15" s="17">
        <v>2.4</v>
      </c>
      <c r="RR15" s="17">
        <v>2.4</v>
      </c>
      <c r="RS15" s="17">
        <v>0.1</v>
      </c>
      <c r="RT15" s="17">
        <v>18.8</v>
      </c>
      <c r="RU15" s="17">
        <v>7.49709</v>
      </c>
      <c r="RV15" s="17">
        <v>14.77787</v>
      </c>
      <c r="RW15" s="17">
        <v>4.0221299999999998</v>
      </c>
      <c r="RX15" s="17">
        <v>3</v>
      </c>
      <c r="RY15" s="17">
        <v>2</v>
      </c>
      <c r="RZ15" s="17">
        <v>2</v>
      </c>
      <c r="SA15" s="17">
        <v>1</v>
      </c>
      <c r="SB15" s="17">
        <v>0</v>
      </c>
      <c r="SC15" s="17"/>
      <c r="SD15" s="17"/>
      <c r="SE15" s="17">
        <v>0</v>
      </c>
      <c r="SF15" s="17">
        <v>0</v>
      </c>
      <c r="SG15" s="17"/>
      <c r="SH15" s="17"/>
      <c r="SI15" s="17">
        <v>0</v>
      </c>
      <c r="SJ15" s="17">
        <v>7.6</v>
      </c>
      <c r="SK15" s="17">
        <v>5.3</v>
      </c>
      <c r="SL15" s="17">
        <v>5.3</v>
      </c>
      <c r="SM15" s="17">
        <v>2.2999999999999998</v>
      </c>
      <c r="SN15" s="17">
        <v>8</v>
      </c>
      <c r="SO15" s="17">
        <v>7.2</v>
      </c>
      <c r="SP15" s="17">
        <v>7.2</v>
      </c>
      <c r="SQ15" s="17">
        <v>0.8</v>
      </c>
      <c r="SR15" s="17">
        <v>11</v>
      </c>
      <c r="SS15" s="17">
        <v>11</v>
      </c>
      <c r="ST15" s="17">
        <v>10</v>
      </c>
      <c r="SU15" s="17">
        <v>1</v>
      </c>
      <c r="SV15" s="17">
        <v>15.2</v>
      </c>
      <c r="SW15" s="17">
        <v>15</v>
      </c>
      <c r="SX15" s="17">
        <v>13.65854</v>
      </c>
      <c r="SY15" s="17">
        <v>1.5414600000000001</v>
      </c>
      <c r="SZ15" s="17">
        <v>10</v>
      </c>
      <c r="TA15" s="17">
        <v>9.5</v>
      </c>
      <c r="TB15" s="17">
        <v>9.5</v>
      </c>
      <c r="TC15" s="17">
        <v>0.5</v>
      </c>
      <c r="TD15" s="17">
        <v>28.7</v>
      </c>
      <c r="TE15" s="17">
        <v>16.033999999999999</v>
      </c>
      <c r="TF15" s="17">
        <v>16.033999999999999</v>
      </c>
      <c r="TG15" s="17">
        <v>12.666</v>
      </c>
      <c r="TH15" s="17">
        <v>33.200000000000003</v>
      </c>
      <c r="TI15" s="17">
        <v>17.102</v>
      </c>
      <c r="TJ15" s="17">
        <v>17.102</v>
      </c>
      <c r="TK15" s="17">
        <v>16.097999999999999</v>
      </c>
      <c r="TL15" s="17">
        <v>0</v>
      </c>
      <c r="TM15" s="17"/>
      <c r="TN15" s="17"/>
      <c r="TO15" s="17">
        <v>0</v>
      </c>
      <c r="TP15" s="17">
        <v>8.6999999999999993</v>
      </c>
      <c r="TQ15" s="17">
        <v>60.423000000000002</v>
      </c>
      <c r="TR15" s="17">
        <v>60.423000000000002</v>
      </c>
      <c r="TS15" s="17">
        <v>-51.722999999999999</v>
      </c>
      <c r="TT15" s="17">
        <v>20.8</v>
      </c>
      <c r="TU15" s="17">
        <v>75.010999999999996</v>
      </c>
      <c r="TV15" s="17">
        <v>75.010999999999996</v>
      </c>
      <c r="TW15" s="17">
        <v>-54.210999999999999</v>
      </c>
      <c r="TX15" s="17">
        <v>0</v>
      </c>
      <c r="TY15" s="17">
        <v>1.2370000000000001</v>
      </c>
      <c r="TZ15" s="17">
        <v>1.2370000000000001</v>
      </c>
      <c r="UA15" s="17">
        <v>-1.2370000000000001</v>
      </c>
      <c r="UB15" s="17">
        <v>0</v>
      </c>
      <c r="UC15" s="17">
        <v>1.845</v>
      </c>
      <c r="UD15" s="17">
        <v>1.845</v>
      </c>
      <c r="UE15" s="17">
        <v>-1.845</v>
      </c>
      <c r="UF15" s="17">
        <v>0</v>
      </c>
      <c r="UG15" s="17"/>
      <c r="UH15" s="17"/>
      <c r="UI15" s="17">
        <v>0</v>
      </c>
      <c r="UJ15" s="17">
        <v>14.5</v>
      </c>
      <c r="UK15" s="17">
        <v>19.5122</v>
      </c>
      <c r="UL15" s="17">
        <v>19.51219</v>
      </c>
      <c r="UM15" s="17">
        <v>-5.0121900000000004</v>
      </c>
      <c r="UN15" s="17">
        <v>3.4</v>
      </c>
      <c r="UO15" s="17">
        <v>4.2</v>
      </c>
      <c r="UP15" s="17">
        <v>4.2</v>
      </c>
      <c r="UQ15" s="17">
        <v>-0.8</v>
      </c>
      <c r="UR15" s="17">
        <v>8.5</v>
      </c>
      <c r="US15" s="17">
        <v>8.3000000000000007</v>
      </c>
      <c r="UT15" s="17">
        <v>8.3000000000000007</v>
      </c>
      <c r="UU15" s="17">
        <v>0.2</v>
      </c>
      <c r="UV15" s="17">
        <v>20.399999999999999</v>
      </c>
      <c r="UW15" s="17">
        <v>19.5122</v>
      </c>
      <c r="UX15" s="17">
        <v>19.512170000000001</v>
      </c>
      <c r="UY15" s="17">
        <v>0.88783000000000001</v>
      </c>
      <c r="UZ15" s="17">
        <v>20.399999999999999</v>
      </c>
      <c r="VA15" s="17">
        <v>19.5122</v>
      </c>
      <c r="VB15" s="17">
        <v>19.512170000000001</v>
      </c>
      <c r="VC15" s="17">
        <v>0.88783000000000001</v>
      </c>
      <c r="VD15" s="17">
        <v>20.100000000000001</v>
      </c>
      <c r="VE15" s="17">
        <v>19.5122</v>
      </c>
      <c r="VF15" s="17">
        <v>19.512170000000001</v>
      </c>
      <c r="VG15" s="17">
        <v>0.58782999999999996</v>
      </c>
      <c r="VH15" s="17">
        <v>10.7</v>
      </c>
      <c r="VI15" s="17">
        <v>8.6370000000000005</v>
      </c>
      <c r="VJ15" s="17">
        <v>8.6370000000000005</v>
      </c>
      <c r="VK15" s="17">
        <v>2.0630000000000002</v>
      </c>
      <c r="VL15" s="17">
        <v>0</v>
      </c>
      <c r="VM15" s="17"/>
      <c r="VN15" s="17"/>
      <c r="VO15" s="17">
        <v>0</v>
      </c>
      <c r="VP15" s="17">
        <v>0</v>
      </c>
      <c r="VQ15" s="17"/>
      <c r="VR15" s="17"/>
      <c r="VS15" s="17">
        <v>0</v>
      </c>
      <c r="VT15" s="17">
        <v>0</v>
      </c>
      <c r="VU15" s="17"/>
      <c r="VV15" s="17"/>
      <c r="VW15" s="17">
        <v>0</v>
      </c>
      <c r="VX15" s="17">
        <v>0.6</v>
      </c>
      <c r="VY15" s="17">
        <v>0.6</v>
      </c>
      <c r="VZ15" s="17">
        <v>0.6</v>
      </c>
      <c r="WA15" s="17">
        <v>0</v>
      </c>
      <c r="WB15" s="17">
        <v>19.5</v>
      </c>
      <c r="WC15" s="17">
        <v>50.603000000000002</v>
      </c>
      <c r="WD15" s="17">
        <v>50.603000000000002</v>
      </c>
      <c r="WE15" s="17">
        <v>-31.103000000000002</v>
      </c>
      <c r="WF15" s="17">
        <v>11.6</v>
      </c>
      <c r="WG15" s="17">
        <v>42.896999999999998</v>
      </c>
      <c r="WH15" s="17">
        <v>42.896999999999998</v>
      </c>
      <c r="WI15" s="17">
        <v>-31.297000000000001</v>
      </c>
      <c r="WJ15" s="17">
        <v>0</v>
      </c>
      <c r="WK15" s="17"/>
      <c r="WL15" s="17"/>
      <c r="WM15" s="17">
        <v>0</v>
      </c>
      <c r="WN15" s="17">
        <v>4.5</v>
      </c>
      <c r="WO15" s="17">
        <v>4.2</v>
      </c>
      <c r="WP15" s="17">
        <v>4.2</v>
      </c>
      <c r="WQ15" s="17">
        <v>0.3</v>
      </c>
      <c r="WR15" s="17">
        <v>2.2000000000000002</v>
      </c>
      <c r="WS15" s="17">
        <v>2.4</v>
      </c>
      <c r="WT15" s="17">
        <v>2.4</v>
      </c>
      <c r="WU15" s="17">
        <v>-0.2</v>
      </c>
      <c r="WV15" s="17">
        <v>1.2</v>
      </c>
      <c r="WW15" s="17">
        <v>1.2</v>
      </c>
      <c r="WX15" s="17">
        <v>1.2</v>
      </c>
      <c r="WY15" s="17">
        <v>0</v>
      </c>
      <c r="WZ15" s="17">
        <v>1.2</v>
      </c>
      <c r="XA15" s="17">
        <v>1.4</v>
      </c>
      <c r="XB15" s="17">
        <v>1.4</v>
      </c>
      <c r="XC15" s="17">
        <v>-0.2</v>
      </c>
      <c r="XD15" s="17">
        <v>0</v>
      </c>
      <c r="XE15" s="17"/>
      <c r="XF15" s="17"/>
      <c r="XG15" s="17">
        <v>0</v>
      </c>
      <c r="XH15" s="17">
        <v>5.6</v>
      </c>
      <c r="XI15" s="17">
        <v>5.6</v>
      </c>
      <c r="XJ15" s="17">
        <v>5.6</v>
      </c>
      <c r="XK15" s="17">
        <v>0</v>
      </c>
      <c r="XL15" s="17">
        <v>16.899999999999999</v>
      </c>
      <c r="XM15" s="17">
        <v>17.365849999999998</v>
      </c>
      <c r="XN15" s="17">
        <v>17.365849999999998</v>
      </c>
      <c r="XO15" s="17">
        <v>-0.46584999999999999</v>
      </c>
      <c r="XP15" s="17">
        <v>9.1</v>
      </c>
      <c r="XQ15" s="17">
        <v>9</v>
      </c>
      <c r="XR15" s="17">
        <v>10.8</v>
      </c>
      <c r="XS15" s="17">
        <v>-1.7</v>
      </c>
      <c r="XT15" s="17">
        <v>27.4</v>
      </c>
      <c r="XU15" s="17">
        <v>28</v>
      </c>
      <c r="XV15" s="17">
        <v>28</v>
      </c>
      <c r="XW15" s="17">
        <v>-0.6</v>
      </c>
      <c r="XX15" s="17">
        <v>34.799999999999997</v>
      </c>
      <c r="XY15" s="17">
        <v>28</v>
      </c>
      <c r="XZ15" s="17">
        <v>28</v>
      </c>
      <c r="YA15" s="17">
        <v>6.8</v>
      </c>
      <c r="YB15" s="17"/>
      <c r="YC15" s="17"/>
      <c r="YD15" s="17"/>
      <c r="YE15" s="17">
        <v>0</v>
      </c>
      <c r="YF15" s="17"/>
      <c r="YG15" s="17"/>
      <c r="YH15" s="17"/>
      <c r="YI15" s="17">
        <v>0</v>
      </c>
      <c r="YJ15" s="17">
        <v>4.5999999999999996</v>
      </c>
      <c r="YK15" s="17">
        <v>6.99</v>
      </c>
      <c r="YL15" s="17">
        <v>6.99</v>
      </c>
      <c r="YM15" s="17">
        <v>-2.39</v>
      </c>
      <c r="YN15" s="17">
        <v>11.3</v>
      </c>
      <c r="YO15" s="17">
        <v>11</v>
      </c>
      <c r="YP15" s="17">
        <v>11</v>
      </c>
      <c r="YQ15" s="17">
        <v>0.3</v>
      </c>
      <c r="YR15" s="17">
        <v>12.6</v>
      </c>
      <c r="YS15" s="17">
        <v>24</v>
      </c>
      <c r="YT15" s="17">
        <v>24</v>
      </c>
      <c r="YU15" s="17">
        <v>-11.4</v>
      </c>
    </row>
    <row r="16" spans="1:671" ht="24" customHeight="1" x14ac:dyDescent="0.3">
      <c r="A16" s="1"/>
      <c r="B16" s="18" t="s">
        <v>76</v>
      </c>
      <c r="C16" s="18" t="s">
        <v>737</v>
      </c>
      <c r="D16" s="19">
        <v>204.5</v>
      </c>
      <c r="E16" s="19">
        <v>204.19512</v>
      </c>
      <c r="F16" s="19">
        <v>204.19512</v>
      </c>
      <c r="G16" s="19">
        <v>0.30487999999999998</v>
      </c>
      <c r="H16" s="19">
        <v>502.2</v>
      </c>
      <c r="I16" s="19">
        <v>478.53703999999999</v>
      </c>
      <c r="J16" s="19">
        <v>524.28363000000002</v>
      </c>
      <c r="K16" s="19">
        <v>-22.083629999999999</v>
      </c>
      <c r="L16" s="19">
        <v>166.4</v>
      </c>
      <c r="M16" s="19">
        <v>156.43600000000001</v>
      </c>
      <c r="N16" s="19">
        <v>171.39078000000001</v>
      </c>
      <c r="O16" s="19">
        <v>-4.99078</v>
      </c>
      <c r="P16" s="19"/>
      <c r="Q16" s="19"/>
      <c r="R16" s="19"/>
      <c r="S16" s="19">
        <v>0</v>
      </c>
      <c r="T16" s="19"/>
      <c r="U16" s="19"/>
      <c r="V16" s="19"/>
      <c r="W16" s="19">
        <v>0</v>
      </c>
      <c r="X16" s="19">
        <v>32.299999999999997</v>
      </c>
      <c r="Y16" s="19"/>
      <c r="Z16" s="19">
        <v>20.76763</v>
      </c>
      <c r="AA16" s="19">
        <v>11.53237</v>
      </c>
      <c r="AB16" s="19">
        <v>170.2</v>
      </c>
      <c r="AC16" s="19">
        <v>155.60479000000001</v>
      </c>
      <c r="AD16" s="19">
        <v>177.70806999999999</v>
      </c>
      <c r="AE16" s="19">
        <v>-7.50807</v>
      </c>
      <c r="AF16" s="19">
        <v>0</v>
      </c>
      <c r="AG16" s="19"/>
      <c r="AH16" s="19"/>
      <c r="AI16" s="19">
        <v>0</v>
      </c>
      <c r="AJ16" s="19"/>
      <c r="AK16" s="19"/>
      <c r="AL16" s="19"/>
      <c r="AM16" s="19">
        <v>0</v>
      </c>
      <c r="AN16" s="19">
        <v>184.2</v>
      </c>
      <c r="AO16" s="19">
        <v>177.93126000000001</v>
      </c>
      <c r="AP16" s="19">
        <v>177.93125000000001</v>
      </c>
      <c r="AQ16" s="19">
        <v>6.2687499999999998</v>
      </c>
      <c r="AR16" s="19">
        <v>206</v>
      </c>
      <c r="AS16" s="19">
        <v>197.70737</v>
      </c>
      <c r="AT16" s="19">
        <v>197.70735999999999</v>
      </c>
      <c r="AU16" s="19">
        <v>8.2926400000000005</v>
      </c>
      <c r="AV16" s="19">
        <v>205.1</v>
      </c>
      <c r="AW16" s="19">
        <v>200.25633999999999</v>
      </c>
      <c r="AX16" s="19">
        <v>200.25633999999999</v>
      </c>
      <c r="AY16" s="19">
        <v>4.8436599999999999</v>
      </c>
      <c r="AZ16" s="19"/>
      <c r="BA16" s="19"/>
      <c r="BB16" s="19"/>
      <c r="BC16" s="19">
        <v>0</v>
      </c>
      <c r="BD16" s="19">
        <v>209.8</v>
      </c>
      <c r="BE16" s="19">
        <v>206.01686000000001</v>
      </c>
      <c r="BF16" s="19">
        <v>206.01686000000001</v>
      </c>
      <c r="BG16" s="19">
        <v>3.7831399999999999</v>
      </c>
      <c r="BH16" s="19"/>
      <c r="BI16" s="19"/>
      <c r="BJ16" s="19"/>
      <c r="BK16" s="19">
        <v>0</v>
      </c>
      <c r="BL16" s="19">
        <v>72.7</v>
      </c>
      <c r="BM16" s="19">
        <v>72.461539999999999</v>
      </c>
      <c r="BN16" s="19"/>
      <c r="BO16" s="19">
        <v>72.7</v>
      </c>
      <c r="BP16" s="19">
        <v>9.9</v>
      </c>
      <c r="BQ16" s="19">
        <v>9.7559100000000001</v>
      </c>
      <c r="BR16" s="19">
        <v>3.4695499999999999</v>
      </c>
      <c r="BS16" s="19">
        <v>6.4304500000000004</v>
      </c>
      <c r="BT16" s="19"/>
      <c r="BU16" s="19"/>
      <c r="BV16" s="19"/>
      <c r="BW16" s="19">
        <v>0</v>
      </c>
      <c r="BX16" s="19"/>
      <c r="BY16" s="19"/>
      <c r="BZ16" s="19"/>
      <c r="CA16" s="19">
        <v>0</v>
      </c>
      <c r="CB16" s="19"/>
      <c r="CC16" s="19"/>
      <c r="CD16" s="19"/>
      <c r="CE16" s="19">
        <v>0</v>
      </c>
      <c r="CF16" s="19"/>
      <c r="CG16" s="19"/>
      <c r="CH16" s="19"/>
      <c r="CI16" s="19">
        <v>0</v>
      </c>
      <c r="CJ16" s="19">
        <v>168.4</v>
      </c>
      <c r="CK16" s="19">
        <v>164.70732000000001</v>
      </c>
      <c r="CL16" s="19">
        <v>164.70732000000001</v>
      </c>
      <c r="CM16" s="19">
        <v>3.6926800000000002</v>
      </c>
      <c r="CN16" s="19">
        <v>7.9</v>
      </c>
      <c r="CO16" s="19">
        <v>6.8335499999999998</v>
      </c>
      <c r="CP16" s="19">
        <v>5.1583800000000002</v>
      </c>
      <c r="CQ16" s="19">
        <v>2.7416200000000002</v>
      </c>
      <c r="CR16" s="19">
        <v>5.3</v>
      </c>
      <c r="CS16" s="19">
        <v>3.75102</v>
      </c>
      <c r="CT16" s="19">
        <v>2.8315000000000001</v>
      </c>
      <c r="CU16" s="19">
        <v>2.4685000000000001</v>
      </c>
      <c r="CV16" s="19">
        <v>22.5</v>
      </c>
      <c r="CW16" s="19">
        <v>22.49822</v>
      </c>
      <c r="CX16" s="19">
        <v>22.49822</v>
      </c>
      <c r="CY16" s="19">
        <v>1.7799999999999999E-3</v>
      </c>
      <c r="CZ16" s="19">
        <v>6.7</v>
      </c>
      <c r="DA16" s="19">
        <v>6.8787000000000003</v>
      </c>
      <c r="DB16" s="19">
        <v>6.8787000000000003</v>
      </c>
      <c r="DC16" s="19">
        <v>-0.1787</v>
      </c>
      <c r="DD16" s="19">
        <v>13.6</v>
      </c>
      <c r="DE16" s="19">
        <v>14.9922</v>
      </c>
      <c r="DF16" s="19">
        <v>14.992190000000001</v>
      </c>
      <c r="DG16" s="19">
        <v>-1.39219</v>
      </c>
      <c r="DH16" s="19">
        <v>50.6</v>
      </c>
      <c r="DI16" s="19">
        <v>88.085989999999995</v>
      </c>
      <c r="DJ16" s="19">
        <v>94.704629999999995</v>
      </c>
      <c r="DK16" s="19">
        <v>-44.10463</v>
      </c>
      <c r="DL16" s="19"/>
      <c r="DM16" s="19"/>
      <c r="DN16" s="19"/>
      <c r="DO16" s="19">
        <v>0</v>
      </c>
      <c r="DP16" s="19"/>
      <c r="DQ16" s="19"/>
      <c r="DR16" s="19"/>
      <c r="DS16" s="19">
        <v>0</v>
      </c>
      <c r="DT16" s="19"/>
      <c r="DU16" s="19"/>
      <c r="DV16" s="19"/>
      <c r="DW16" s="19">
        <v>0</v>
      </c>
      <c r="DX16" s="19"/>
      <c r="DY16" s="19"/>
      <c r="DZ16" s="19"/>
      <c r="EA16" s="19">
        <v>0</v>
      </c>
      <c r="EB16" s="19">
        <v>110.8</v>
      </c>
      <c r="EC16" s="19">
        <v>108.78789999999999</v>
      </c>
      <c r="ED16" s="19">
        <v>108.78802</v>
      </c>
      <c r="EE16" s="19">
        <v>2.0119799999999999</v>
      </c>
      <c r="EF16" s="19">
        <v>0</v>
      </c>
      <c r="EG16" s="19"/>
      <c r="EH16" s="19"/>
      <c r="EI16" s="19">
        <v>0</v>
      </c>
      <c r="EJ16" s="19"/>
      <c r="EK16" s="19"/>
      <c r="EL16" s="19"/>
      <c r="EM16" s="19">
        <v>0</v>
      </c>
      <c r="EN16" s="19"/>
      <c r="EO16" s="19"/>
      <c r="EP16" s="19"/>
      <c r="EQ16" s="19">
        <v>0</v>
      </c>
      <c r="ER16" s="19"/>
      <c r="ES16" s="19"/>
      <c r="ET16" s="19"/>
      <c r="EU16" s="19">
        <v>0</v>
      </c>
      <c r="EV16" s="19">
        <v>6.5</v>
      </c>
      <c r="EW16" s="19">
        <v>6.39</v>
      </c>
      <c r="EX16" s="19">
        <v>6.39</v>
      </c>
      <c r="EY16" s="19">
        <v>0.11</v>
      </c>
      <c r="EZ16" s="19">
        <v>147.19999999999999</v>
      </c>
      <c r="FA16" s="19">
        <v>143.58974000000001</v>
      </c>
      <c r="FB16" s="19"/>
      <c r="FC16" s="19">
        <v>147.19999999999999</v>
      </c>
      <c r="FD16" s="19">
        <v>32.700000000000003</v>
      </c>
      <c r="FE16" s="19">
        <v>30</v>
      </c>
      <c r="FF16" s="19">
        <v>37.946069999999999</v>
      </c>
      <c r="FG16" s="19">
        <v>-5.2460699999999996</v>
      </c>
      <c r="FH16" s="19">
        <v>119.9</v>
      </c>
      <c r="FI16" s="19">
        <v>120.3252</v>
      </c>
      <c r="FJ16" s="19">
        <v>123.80876000000001</v>
      </c>
      <c r="FK16" s="19">
        <v>-3.90876</v>
      </c>
      <c r="FL16" s="19">
        <v>19.5</v>
      </c>
      <c r="FM16" s="19">
        <v>17</v>
      </c>
      <c r="FN16" s="19">
        <v>18.966989999999999</v>
      </c>
      <c r="FO16" s="19">
        <v>0.53300999999999998</v>
      </c>
      <c r="FP16" s="19">
        <v>17.399999999999999</v>
      </c>
      <c r="FQ16" s="19">
        <v>15.88302</v>
      </c>
      <c r="FR16" s="19">
        <v>14.647679999999999</v>
      </c>
      <c r="FS16" s="19">
        <v>2.7523200000000001</v>
      </c>
      <c r="FT16" s="19">
        <v>16.3</v>
      </c>
      <c r="FU16" s="19">
        <v>16.585370000000001</v>
      </c>
      <c r="FV16" s="19">
        <v>16.585370000000001</v>
      </c>
      <c r="FW16" s="19">
        <v>-0.28537000000000001</v>
      </c>
      <c r="FX16" s="19">
        <v>90.1</v>
      </c>
      <c r="FY16" s="19">
        <v>88.116100000000003</v>
      </c>
      <c r="FZ16" s="19">
        <v>88.116100000000003</v>
      </c>
      <c r="GA16" s="19">
        <v>1.9839</v>
      </c>
      <c r="GB16" s="19">
        <v>176.8</v>
      </c>
      <c r="GC16" s="19">
        <v>175.10927000000001</v>
      </c>
      <c r="GD16" s="19">
        <v>186.54553999999999</v>
      </c>
      <c r="GE16" s="19">
        <v>-9.7455400000000001</v>
      </c>
      <c r="GF16" s="19">
        <v>177.3</v>
      </c>
      <c r="GG16" s="19">
        <v>175.10927000000001</v>
      </c>
      <c r="GH16" s="19">
        <v>186.54553999999999</v>
      </c>
      <c r="GI16" s="19">
        <v>-9.2455400000000001</v>
      </c>
      <c r="GJ16" s="19">
        <v>179</v>
      </c>
      <c r="GK16" s="19">
        <v>175.63512</v>
      </c>
      <c r="GL16" s="19">
        <v>187.10574</v>
      </c>
      <c r="GM16" s="19">
        <v>-8.1057400000000008</v>
      </c>
      <c r="GN16" s="19">
        <v>109.3</v>
      </c>
      <c r="GO16" s="19">
        <v>110.91316999999999</v>
      </c>
      <c r="GP16" s="19">
        <v>110.91316999999999</v>
      </c>
      <c r="GQ16" s="19">
        <v>-1.61317</v>
      </c>
      <c r="GR16" s="19">
        <v>0</v>
      </c>
      <c r="GS16" s="19"/>
      <c r="GT16" s="19"/>
      <c r="GU16" s="19">
        <v>0</v>
      </c>
      <c r="GV16" s="19">
        <v>18.399999999999999</v>
      </c>
      <c r="GW16" s="19">
        <v>10.350210000000001</v>
      </c>
      <c r="GX16" s="19">
        <v>25.500489999999999</v>
      </c>
      <c r="GY16" s="19">
        <v>-7.1004899999999997</v>
      </c>
      <c r="GZ16" s="19">
        <v>4</v>
      </c>
      <c r="HA16" s="19">
        <v>4.4207700000000001</v>
      </c>
      <c r="HB16" s="19">
        <v>4.4207700000000001</v>
      </c>
      <c r="HC16" s="19">
        <v>-0.42076999999999998</v>
      </c>
      <c r="HD16" s="19">
        <v>33</v>
      </c>
      <c r="HE16" s="19">
        <v>32.683610000000002</v>
      </c>
      <c r="HF16" s="19">
        <v>32.683599999999998</v>
      </c>
      <c r="HG16" s="19">
        <v>0.31640000000000001</v>
      </c>
      <c r="HH16" s="19">
        <v>42.5</v>
      </c>
      <c r="HI16" s="19">
        <v>51.250979999999998</v>
      </c>
      <c r="HJ16" s="19">
        <v>20.512820000000001</v>
      </c>
      <c r="HK16" s="19">
        <v>21.987179999999999</v>
      </c>
      <c r="HL16" s="19"/>
      <c r="HM16" s="19"/>
      <c r="HN16" s="19"/>
      <c r="HO16" s="19">
        <v>0</v>
      </c>
      <c r="HP16" s="19"/>
      <c r="HQ16" s="19"/>
      <c r="HR16" s="19"/>
      <c r="HS16" s="19">
        <v>0</v>
      </c>
      <c r="HT16" s="19">
        <v>75.7</v>
      </c>
      <c r="HU16" s="19">
        <v>42.40605</v>
      </c>
      <c r="HV16" s="19">
        <v>61.351349999999996</v>
      </c>
      <c r="HW16" s="19">
        <v>14.348649999999999</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81</v>
      </c>
      <c r="IW16" s="19">
        <v>92.689760000000007</v>
      </c>
      <c r="IX16" s="19">
        <v>92.689779999999999</v>
      </c>
      <c r="IY16" s="19">
        <v>-11.689780000000001</v>
      </c>
      <c r="IZ16" s="19">
        <v>156.9</v>
      </c>
      <c r="JA16" s="19">
        <v>169.608</v>
      </c>
      <c r="JB16" s="19">
        <v>170.94</v>
      </c>
      <c r="JC16" s="19">
        <v>-14.04</v>
      </c>
      <c r="JD16" s="19">
        <v>156.80000000000001</v>
      </c>
      <c r="JE16" s="19">
        <v>169.608</v>
      </c>
      <c r="JF16" s="19">
        <v>170.94</v>
      </c>
      <c r="JG16" s="19">
        <v>-14.14</v>
      </c>
      <c r="JH16" s="19">
        <v>158</v>
      </c>
      <c r="JI16" s="19">
        <v>169.608</v>
      </c>
      <c r="JJ16" s="19">
        <v>170.94</v>
      </c>
      <c r="JK16" s="19">
        <v>-12.94</v>
      </c>
      <c r="JL16" s="19">
        <v>248.4</v>
      </c>
      <c r="JM16" s="19">
        <v>255.17599999999999</v>
      </c>
      <c r="JN16" s="19">
        <v>257.18</v>
      </c>
      <c r="JO16" s="19">
        <v>-8.7799999999999994</v>
      </c>
      <c r="JP16" s="19">
        <v>73.599999999999994</v>
      </c>
      <c r="JQ16" s="19">
        <v>71.796109999999999</v>
      </c>
      <c r="JR16" s="19">
        <v>71.796109999999999</v>
      </c>
      <c r="JS16" s="19">
        <v>1.80389</v>
      </c>
      <c r="JT16" s="19">
        <v>36</v>
      </c>
      <c r="JU16" s="19">
        <v>36.005859999999998</v>
      </c>
      <c r="JV16" s="19">
        <v>36.005859999999998</v>
      </c>
      <c r="JW16" s="19">
        <v>-5.8599999999999998E-3</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v>0.63188999999999995</v>
      </c>
      <c r="KY16" s="19">
        <v>-0.63188999999999995</v>
      </c>
      <c r="KZ16" s="19">
        <v>147.19999999999999</v>
      </c>
      <c r="LA16" s="19">
        <v>158.97435999999999</v>
      </c>
      <c r="LB16" s="19">
        <v>129.64703</v>
      </c>
      <c r="LC16" s="19">
        <v>17.552969999999998</v>
      </c>
      <c r="LD16" s="19">
        <v>82.6</v>
      </c>
      <c r="LE16" s="19">
        <v>61.327120000000001</v>
      </c>
      <c r="LF16" s="19">
        <v>73.624020000000002</v>
      </c>
      <c r="LG16" s="19">
        <v>8.9759799999999998</v>
      </c>
      <c r="LH16" s="19">
        <v>64.3</v>
      </c>
      <c r="LI16" s="19">
        <v>67.461460000000002</v>
      </c>
      <c r="LJ16" s="19">
        <v>67.461460000000002</v>
      </c>
      <c r="LK16" s="19">
        <v>-3.1614599999999999</v>
      </c>
      <c r="LL16" s="19">
        <v>67</v>
      </c>
      <c r="LM16" s="19">
        <v>60.085769999999997</v>
      </c>
      <c r="LN16" s="19">
        <v>64.941630000000004</v>
      </c>
      <c r="LO16" s="19">
        <v>2.05837</v>
      </c>
      <c r="LP16" s="19">
        <v>30.5</v>
      </c>
      <c r="LQ16" s="19">
        <v>30.097560000000001</v>
      </c>
      <c r="LR16" s="19">
        <v>30.097529999999999</v>
      </c>
      <c r="LS16" s="19">
        <v>0.40246999999999999</v>
      </c>
      <c r="LT16" s="19"/>
      <c r="LU16" s="19"/>
      <c r="LV16" s="19"/>
      <c r="LW16" s="19">
        <v>0</v>
      </c>
      <c r="LX16" s="19"/>
      <c r="LY16" s="19"/>
      <c r="LZ16" s="19"/>
      <c r="MA16" s="19">
        <v>0</v>
      </c>
      <c r="MB16" s="19"/>
      <c r="MC16" s="19"/>
      <c r="MD16" s="19"/>
      <c r="ME16" s="19">
        <v>0</v>
      </c>
      <c r="MF16" s="19">
        <v>144.30000000000001</v>
      </c>
      <c r="MG16" s="19">
        <v>153.12568999999999</v>
      </c>
      <c r="MH16" s="19">
        <v>153.12567999999999</v>
      </c>
      <c r="MI16" s="19">
        <v>-8.8256800000000002</v>
      </c>
      <c r="MJ16" s="19">
        <v>145.6</v>
      </c>
      <c r="MK16" s="19">
        <v>153.12568999999999</v>
      </c>
      <c r="ML16" s="19">
        <v>153.12567999999999</v>
      </c>
      <c r="MM16" s="19">
        <v>-7.5256800000000004</v>
      </c>
      <c r="MN16" s="19">
        <v>170.3</v>
      </c>
      <c r="MO16" s="19">
        <v>153.58553000000001</v>
      </c>
      <c r="MP16" s="19">
        <v>153.58552</v>
      </c>
      <c r="MQ16" s="19">
        <v>16.714479999999998</v>
      </c>
      <c r="MR16" s="19">
        <v>0</v>
      </c>
      <c r="MS16" s="19"/>
      <c r="MT16" s="19">
        <v>186.53281999999999</v>
      </c>
      <c r="MU16" s="19">
        <v>-186.53281999999999</v>
      </c>
      <c r="MV16" s="19"/>
      <c r="MW16" s="19"/>
      <c r="MX16" s="19"/>
      <c r="MY16" s="19">
        <v>0</v>
      </c>
      <c r="MZ16" s="19"/>
      <c r="NA16" s="19"/>
      <c r="NB16" s="19"/>
      <c r="NC16" s="19">
        <v>0</v>
      </c>
      <c r="ND16" s="19"/>
      <c r="NE16" s="19"/>
      <c r="NF16" s="19"/>
      <c r="NG16" s="19">
        <v>0</v>
      </c>
      <c r="NH16" s="19"/>
      <c r="NI16" s="19"/>
      <c r="NJ16" s="19"/>
      <c r="NK16" s="19">
        <v>0</v>
      </c>
      <c r="NL16" s="19">
        <v>212.1</v>
      </c>
      <c r="NM16" s="19">
        <v>207.29667000000001</v>
      </c>
      <c r="NN16" s="19">
        <v>207.29667000000001</v>
      </c>
      <c r="NO16" s="19">
        <v>4.8033299999999999</v>
      </c>
      <c r="NP16" s="19">
        <v>100.8</v>
      </c>
      <c r="NQ16" s="19">
        <v>103.95959000000001</v>
      </c>
      <c r="NR16" s="19">
        <v>103.95959000000001</v>
      </c>
      <c r="NS16" s="19">
        <v>-3.1595900000000001</v>
      </c>
      <c r="NT16" s="19">
        <v>3.4</v>
      </c>
      <c r="NU16" s="19">
        <v>3.14418</v>
      </c>
      <c r="NV16" s="19">
        <v>3.14418</v>
      </c>
      <c r="NW16" s="19">
        <v>0.25581999999999999</v>
      </c>
      <c r="NX16" s="19"/>
      <c r="NY16" s="19"/>
      <c r="NZ16" s="19">
        <v>3.29854</v>
      </c>
      <c r="OA16" s="19">
        <v>-3.29854</v>
      </c>
      <c r="OB16" s="19">
        <v>4.3</v>
      </c>
      <c r="OC16" s="19">
        <v>4.3</v>
      </c>
      <c r="OD16" s="19">
        <v>4.3</v>
      </c>
      <c r="OE16" s="19">
        <v>0</v>
      </c>
      <c r="OF16" s="19">
        <v>0</v>
      </c>
      <c r="OG16" s="19"/>
      <c r="OH16" s="19"/>
      <c r="OI16" s="19">
        <v>0</v>
      </c>
      <c r="OJ16" s="19">
        <v>86.7</v>
      </c>
      <c r="OK16" s="19">
        <v>82.716999999999999</v>
      </c>
      <c r="OL16" s="19">
        <v>82.716999999999999</v>
      </c>
      <c r="OM16" s="19">
        <v>3.9830000000000001</v>
      </c>
      <c r="ON16" s="19">
        <v>0</v>
      </c>
      <c r="OO16" s="19"/>
      <c r="OP16" s="19"/>
      <c r="OQ16" s="19">
        <v>0</v>
      </c>
      <c r="OR16" s="19">
        <v>11.3</v>
      </c>
      <c r="OS16" s="19">
        <v>12.304</v>
      </c>
      <c r="OT16" s="19">
        <v>12.304</v>
      </c>
      <c r="OU16" s="19">
        <v>-1.004</v>
      </c>
      <c r="OV16" s="19">
        <v>0</v>
      </c>
      <c r="OW16" s="19"/>
      <c r="OX16" s="19"/>
      <c r="OY16" s="19">
        <v>0</v>
      </c>
      <c r="OZ16" s="19">
        <v>10</v>
      </c>
      <c r="PA16" s="19">
        <v>8.6000599999999991</v>
      </c>
      <c r="PB16" s="19">
        <v>8.6001100000000008</v>
      </c>
      <c r="PC16" s="19">
        <v>1.3998900000000001</v>
      </c>
      <c r="PD16" s="19">
        <v>9.9</v>
      </c>
      <c r="PE16" s="19"/>
      <c r="PF16" s="19"/>
      <c r="PG16" s="19">
        <v>9.9</v>
      </c>
      <c r="PH16" s="19">
        <v>2.7</v>
      </c>
      <c r="PI16" s="19"/>
      <c r="PJ16" s="19">
        <v>1.3511899999999999</v>
      </c>
      <c r="PK16" s="19">
        <v>1.3488100000000001</v>
      </c>
      <c r="PL16" s="19">
        <v>0</v>
      </c>
      <c r="PM16" s="19"/>
      <c r="PN16" s="19"/>
      <c r="PO16" s="19">
        <v>0</v>
      </c>
      <c r="PP16" s="19">
        <v>1.2</v>
      </c>
      <c r="PQ16" s="19">
        <v>1</v>
      </c>
      <c r="PR16" s="19">
        <v>0.99997000000000003</v>
      </c>
      <c r="PS16" s="19">
        <v>0.20003000000000001</v>
      </c>
      <c r="PT16" s="19">
        <v>1.2</v>
      </c>
      <c r="PU16" s="19">
        <v>1.78</v>
      </c>
      <c r="PV16" s="19">
        <v>1.78</v>
      </c>
      <c r="PW16" s="19">
        <v>-0.57999999999999996</v>
      </c>
      <c r="PX16" s="19">
        <v>4.0999999999999996</v>
      </c>
      <c r="PY16" s="19">
        <v>4</v>
      </c>
      <c r="PZ16" s="19">
        <v>4</v>
      </c>
      <c r="QA16" s="19">
        <v>0.1</v>
      </c>
      <c r="QB16" s="19">
        <v>20.7</v>
      </c>
      <c r="QC16" s="19">
        <v>20.353169999999999</v>
      </c>
      <c r="QD16" s="19">
        <v>20.353120000000001</v>
      </c>
      <c r="QE16" s="19">
        <v>0.34688000000000002</v>
      </c>
      <c r="QF16" s="19">
        <v>7</v>
      </c>
      <c r="QG16" s="19">
        <v>8</v>
      </c>
      <c r="QH16" s="19">
        <v>6</v>
      </c>
      <c r="QI16" s="19">
        <v>1</v>
      </c>
      <c r="QJ16" s="19">
        <v>11.5</v>
      </c>
      <c r="QK16" s="19">
        <v>12</v>
      </c>
      <c r="QL16" s="19">
        <v>10.73171</v>
      </c>
      <c r="QM16" s="19">
        <v>0.76829000000000003</v>
      </c>
      <c r="QN16" s="19">
        <v>2.1</v>
      </c>
      <c r="QO16" s="19">
        <v>2.5</v>
      </c>
      <c r="QP16" s="19">
        <v>2.5</v>
      </c>
      <c r="QQ16" s="19">
        <v>-0.4</v>
      </c>
      <c r="QR16" s="19">
        <v>16.8</v>
      </c>
      <c r="QS16" s="19">
        <v>17.073170000000001</v>
      </c>
      <c r="QT16" s="19">
        <v>17.073170000000001</v>
      </c>
      <c r="QU16" s="19">
        <v>-0.27317000000000002</v>
      </c>
      <c r="QV16" s="19">
        <v>0</v>
      </c>
      <c r="QW16" s="19"/>
      <c r="QX16" s="19"/>
      <c r="QY16" s="19">
        <v>0</v>
      </c>
      <c r="QZ16" s="19">
        <v>0</v>
      </c>
      <c r="RA16" s="19"/>
      <c r="RB16" s="19"/>
      <c r="RC16" s="19">
        <v>0</v>
      </c>
      <c r="RD16" s="19">
        <v>29.3</v>
      </c>
      <c r="RE16" s="19">
        <v>19.616</v>
      </c>
      <c r="RF16" s="19">
        <v>19.616</v>
      </c>
      <c r="RG16" s="19">
        <v>9.6839999999999993</v>
      </c>
      <c r="RH16" s="19">
        <v>48.4</v>
      </c>
      <c r="RI16" s="19">
        <v>51.947000000000003</v>
      </c>
      <c r="RJ16" s="19">
        <v>51.947000000000003</v>
      </c>
      <c r="RK16" s="19">
        <v>-3.5470000000000002</v>
      </c>
      <c r="RL16" s="19">
        <v>0</v>
      </c>
      <c r="RM16" s="19"/>
      <c r="RN16" s="19"/>
      <c r="RO16" s="19">
        <v>0</v>
      </c>
      <c r="RP16" s="19">
        <v>2.5</v>
      </c>
      <c r="RQ16" s="19">
        <v>2.4</v>
      </c>
      <c r="RR16" s="19">
        <v>2.4</v>
      </c>
      <c r="RS16" s="19">
        <v>0.1</v>
      </c>
      <c r="RT16" s="19">
        <v>18.8</v>
      </c>
      <c r="RU16" s="19">
        <v>9.8567</v>
      </c>
      <c r="RV16" s="19">
        <v>14.26027</v>
      </c>
      <c r="RW16" s="19">
        <v>4.5397299999999996</v>
      </c>
      <c r="RX16" s="19">
        <v>3</v>
      </c>
      <c r="RY16" s="19">
        <v>2</v>
      </c>
      <c r="RZ16" s="19">
        <v>2</v>
      </c>
      <c r="SA16" s="19">
        <v>1</v>
      </c>
      <c r="SB16" s="19">
        <v>0</v>
      </c>
      <c r="SC16" s="19"/>
      <c r="SD16" s="19"/>
      <c r="SE16" s="19">
        <v>0</v>
      </c>
      <c r="SF16" s="19">
        <v>0</v>
      </c>
      <c r="SG16" s="19"/>
      <c r="SH16" s="19"/>
      <c r="SI16" s="19">
        <v>0</v>
      </c>
      <c r="SJ16" s="19">
        <v>7.5</v>
      </c>
      <c r="SK16" s="19">
        <v>5.3</v>
      </c>
      <c r="SL16" s="19">
        <v>5.3</v>
      </c>
      <c r="SM16" s="19">
        <v>2.2000000000000002</v>
      </c>
      <c r="SN16" s="19">
        <v>8</v>
      </c>
      <c r="SO16" s="19">
        <v>7.2</v>
      </c>
      <c r="SP16" s="19">
        <v>7.2</v>
      </c>
      <c r="SQ16" s="19">
        <v>0.8</v>
      </c>
      <c r="SR16" s="19">
        <v>11.3</v>
      </c>
      <c r="SS16" s="19">
        <v>11</v>
      </c>
      <c r="ST16" s="19">
        <v>10</v>
      </c>
      <c r="SU16" s="19">
        <v>1.3</v>
      </c>
      <c r="SV16" s="19">
        <v>15.5</v>
      </c>
      <c r="SW16" s="19">
        <v>15</v>
      </c>
      <c r="SX16" s="19">
        <v>13.65854</v>
      </c>
      <c r="SY16" s="19">
        <v>1.8414600000000001</v>
      </c>
      <c r="SZ16" s="19">
        <v>9.9</v>
      </c>
      <c r="TA16" s="19">
        <v>9.5</v>
      </c>
      <c r="TB16" s="19">
        <v>9.5</v>
      </c>
      <c r="TC16" s="19">
        <v>0.4</v>
      </c>
      <c r="TD16" s="19">
        <v>28.4</v>
      </c>
      <c r="TE16" s="19">
        <v>16.887</v>
      </c>
      <c r="TF16" s="19">
        <v>16.887</v>
      </c>
      <c r="TG16" s="19">
        <v>11.513</v>
      </c>
      <c r="TH16" s="19">
        <v>25.6</v>
      </c>
      <c r="TI16" s="19">
        <v>16.157</v>
      </c>
      <c r="TJ16" s="19">
        <v>16.157</v>
      </c>
      <c r="TK16" s="19">
        <v>9.4429999999999996</v>
      </c>
      <c r="TL16" s="19">
        <v>0</v>
      </c>
      <c r="TM16" s="19"/>
      <c r="TN16" s="19"/>
      <c r="TO16" s="19">
        <v>0</v>
      </c>
      <c r="TP16" s="19">
        <v>4.4000000000000004</v>
      </c>
      <c r="TQ16" s="19">
        <v>58.558</v>
      </c>
      <c r="TR16" s="19">
        <v>58.558</v>
      </c>
      <c r="TS16" s="19">
        <v>-54.158000000000001</v>
      </c>
      <c r="TT16" s="19">
        <v>21.1</v>
      </c>
      <c r="TU16" s="19">
        <v>73.688000000000002</v>
      </c>
      <c r="TV16" s="19">
        <v>73.688000000000002</v>
      </c>
      <c r="TW16" s="19">
        <v>-52.588000000000001</v>
      </c>
      <c r="TX16" s="19">
        <v>0</v>
      </c>
      <c r="TY16" s="19">
        <v>1.1919999999999999</v>
      </c>
      <c r="TZ16" s="19">
        <v>1.1919999999999999</v>
      </c>
      <c r="UA16" s="19">
        <v>-1.1919999999999999</v>
      </c>
      <c r="UB16" s="19">
        <v>0</v>
      </c>
      <c r="UC16" s="19">
        <v>1.76</v>
      </c>
      <c r="UD16" s="19">
        <v>1.76</v>
      </c>
      <c r="UE16" s="19">
        <v>-1.76</v>
      </c>
      <c r="UF16" s="19">
        <v>0</v>
      </c>
      <c r="UG16" s="19"/>
      <c r="UH16" s="19"/>
      <c r="UI16" s="19">
        <v>0</v>
      </c>
      <c r="UJ16" s="19">
        <v>14.5</v>
      </c>
      <c r="UK16" s="19">
        <v>19.5122</v>
      </c>
      <c r="UL16" s="19">
        <v>19.51219</v>
      </c>
      <c r="UM16" s="19">
        <v>-5.0121900000000004</v>
      </c>
      <c r="UN16" s="19">
        <v>3.4</v>
      </c>
      <c r="UO16" s="19">
        <v>4.2</v>
      </c>
      <c r="UP16" s="19">
        <v>4.2</v>
      </c>
      <c r="UQ16" s="19">
        <v>-0.8</v>
      </c>
      <c r="UR16" s="19">
        <v>8.5</v>
      </c>
      <c r="US16" s="19">
        <v>8.3000000000000007</v>
      </c>
      <c r="UT16" s="19">
        <v>8.3000000000000007</v>
      </c>
      <c r="UU16" s="19">
        <v>0.2</v>
      </c>
      <c r="UV16" s="19">
        <v>20.399999999999999</v>
      </c>
      <c r="UW16" s="19">
        <v>19.5122</v>
      </c>
      <c r="UX16" s="19">
        <v>19.512170000000001</v>
      </c>
      <c r="UY16" s="19">
        <v>0.88783000000000001</v>
      </c>
      <c r="UZ16" s="19">
        <v>20.399999999999999</v>
      </c>
      <c r="VA16" s="19">
        <v>19.5122</v>
      </c>
      <c r="VB16" s="19">
        <v>19.512170000000001</v>
      </c>
      <c r="VC16" s="19">
        <v>0.88783000000000001</v>
      </c>
      <c r="VD16" s="19">
        <v>20.100000000000001</v>
      </c>
      <c r="VE16" s="19">
        <v>19.5122</v>
      </c>
      <c r="VF16" s="19">
        <v>19.512170000000001</v>
      </c>
      <c r="VG16" s="19">
        <v>0.58782999999999996</v>
      </c>
      <c r="VH16" s="19">
        <v>9.1999999999999993</v>
      </c>
      <c r="VI16" s="19">
        <v>8.673</v>
      </c>
      <c r="VJ16" s="19">
        <v>8.673</v>
      </c>
      <c r="VK16" s="19">
        <v>0.52700000000000002</v>
      </c>
      <c r="VL16" s="19">
        <v>0</v>
      </c>
      <c r="VM16" s="19"/>
      <c r="VN16" s="19"/>
      <c r="VO16" s="19">
        <v>0</v>
      </c>
      <c r="VP16" s="19">
        <v>0</v>
      </c>
      <c r="VQ16" s="19"/>
      <c r="VR16" s="19"/>
      <c r="VS16" s="19">
        <v>0</v>
      </c>
      <c r="VT16" s="19">
        <v>0</v>
      </c>
      <c r="VU16" s="19"/>
      <c r="VV16" s="19"/>
      <c r="VW16" s="19">
        <v>0</v>
      </c>
      <c r="VX16" s="19">
        <v>0.6</v>
      </c>
      <c r="VY16" s="19">
        <v>0.6</v>
      </c>
      <c r="VZ16" s="19">
        <v>0.6</v>
      </c>
      <c r="WA16" s="19">
        <v>0</v>
      </c>
      <c r="WB16" s="19">
        <v>16</v>
      </c>
      <c r="WC16" s="19">
        <v>50.122</v>
      </c>
      <c r="WD16" s="19">
        <v>50.122</v>
      </c>
      <c r="WE16" s="19">
        <v>-34.122</v>
      </c>
      <c r="WF16" s="19">
        <v>10.3</v>
      </c>
      <c r="WG16" s="19">
        <v>42.01</v>
      </c>
      <c r="WH16" s="19">
        <v>42.01</v>
      </c>
      <c r="WI16" s="19">
        <v>-31.71</v>
      </c>
      <c r="WJ16" s="19">
        <v>0</v>
      </c>
      <c r="WK16" s="19"/>
      <c r="WL16" s="19"/>
      <c r="WM16" s="19">
        <v>0</v>
      </c>
      <c r="WN16" s="19">
        <v>4.5</v>
      </c>
      <c r="WO16" s="19">
        <v>4.2</v>
      </c>
      <c r="WP16" s="19">
        <v>4.2</v>
      </c>
      <c r="WQ16" s="19">
        <v>0.3</v>
      </c>
      <c r="WR16" s="19">
        <v>2.2000000000000002</v>
      </c>
      <c r="WS16" s="19">
        <v>2.4</v>
      </c>
      <c r="WT16" s="19">
        <v>2.4</v>
      </c>
      <c r="WU16" s="19">
        <v>-0.2</v>
      </c>
      <c r="WV16" s="19">
        <v>1.2</v>
      </c>
      <c r="WW16" s="19">
        <v>1.2</v>
      </c>
      <c r="WX16" s="19">
        <v>1.2</v>
      </c>
      <c r="WY16" s="19">
        <v>0</v>
      </c>
      <c r="WZ16" s="19">
        <v>1.2</v>
      </c>
      <c r="XA16" s="19">
        <v>1.4</v>
      </c>
      <c r="XB16" s="19">
        <v>1.4</v>
      </c>
      <c r="XC16" s="19">
        <v>-0.2</v>
      </c>
      <c r="XD16" s="19">
        <v>0</v>
      </c>
      <c r="XE16" s="19"/>
      <c r="XF16" s="19"/>
      <c r="XG16" s="19">
        <v>0</v>
      </c>
      <c r="XH16" s="19">
        <v>5.6</v>
      </c>
      <c r="XI16" s="19">
        <v>5.6</v>
      </c>
      <c r="XJ16" s="19">
        <v>5.6</v>
      </c>
      <c r="XK16" s="19">
        <v>0</v>
      </c>
      <c r="XL16" s="19">
        <v>16.8</v>
      </c>
      <c r="XM16" s="19">
        <v>17.365849999999998</v>
      </c>
      <c r="XN16" s="19">
        <v>17.365849999999998</v>
      </c>
      <c r="XO16" s="19">
        <v>-0.56584999999999996</v>
      </c>
      <c r="XP16" s="19">
        <v>8.6</v>
      </c>
      <c r="XQ16" s="19">
        <v>9</v>
      </c>
      <c r="XR16" s="19">
        <v>10.8</v>
      </c>
      <c r="XS16" s="19">
        <v>-2.2000000000000002</v>
      </c>
      <c r="XT16" s="19">
        <v>27.1</v>
      </c>
      <c r="XU16" s="19">
        <v>28</v>
      </c>
      <c r="XV16" s="19">
        <v>28</v>
      </c>
      <c r="XW16" s="19">
        <v>-0.9</v>
      </c>
      <c r="XX16" s="19">
        <v>34.6</v>
      </c>
      <c r="XY16" s="19">
        <v>28</v>
      </c>
      <c r="XZ16" s="19">
        <v>28</v>
      </c>
      <c r="YA16" s="19">
        <v>6.6</v>
      </c>
      <c r="YB16" s="19"/>
      <c r="YC16" s="19"/>
      <c r="YD16" s="19"/>
      <c r="YE16" s="19">
        <v>0</v>
      </c>
      <c r="YF16" s="19"/>
      <c r="YG16" s="19"/>
      <c r="YH16" s="19"/>
      <c r="YI16" s="19">
        <v>0</v>
      </c>
      <c r="YJ16" s="19">
        <v>4.5999999999999996</v>
      </c>
      <c r="YK16" s="19">
        <v>6.99</v>
      </c>
      <c r="YL16" s="19">
        <v>6.99</v>
      </c>
      <c r="YM16" s="19">
        <v>-2.39</v>
      </c>
      <c r="YN16" s="19">
        <v>11.3</v>
      </c>
      <c r="YO16" s="19">
        <v>11</v>
      </c>
      <c r="YP16" s="19">
        <v>11</v>
      </c>
      <c r="YQ16" s="19">
        <v>0.3</v>
      </c>
      <c r="YR16" s="19">
        <v>12.9</v>
      </c>
      <c r="YS16" s="19">
        <v>24</v>
      </c>
      <c r="YT16" s="19">
        <v>24</v>
      </c>
      <c r="YU16" s="19">
        <v>-11.1</v>
      </c>
    </row>
    <row r="17" spans="1:671" ht="24" customHeight="1" x14ac:dyDescent="0.3">
      <c r="A17" s="1"/>
      <c r="B17" s="13" t="s">
        <v>76</v>
      </c>
      <c r="C17" s="13" t="s">
        <v>738</v>
      </c>
      <c r="D17" s="14">
        <v>203.1</v>
      </c>
      <c r="E17" s="14">
        <v>204.19512</v>
      </c>
      <c r="F17" s="14">
        <v>204.19512</v>
      </c>
      <c r="G17" s="14">
        <v>-1.0951200000000001</v>
      </c>
      <c r="H17" s="14">
        <v>498.9</v>
      </c>
      <c r="I17" s="14">
        <v>544.99632999999994</v>
      </c>
      <c r="J17" s="14">
        <v>576.37891999999999</v>
      </c>
      <c r="K17" s="14">
        <v>-77.478920000000002</v>
      </c>
      <c r="L17" s="14">
        <v>165.3</v>
      </c>
      <c r="M17" s="14">
        <v>178.16185999999999</v>
      </c>
      <c r="N17" s="14">
        <v>188.42097000000001</v>
      </c>
      <c r="O17" s="14">
        <v>-23.12097</v>
      </c>
      <c r="P17" s="14"/>
      <c r="Q17" s="14"/>
      <c r="R17" s="14"/>
      <c r="S17" s="14">
        <v>0</v>
      </c>
      <c r="T17" s="14"/>
      <c r="U17" s="14"/>
      <c r="V17" s="14"/>
      <c r="W17" s="14">
        <v>0</v>
      </c>
      <c r="X17" s="14">
        <v>32</v>
      </c>
      <c r="Y17" s="14"/>
      <c r="Z17" s="14"/>
      <c r="AA17" s="14">
        <v>32</v>
      </c>
      <c r="AB17" s="14">
        <v>169.4</v>
      </c>
      <c r="AC17" s="14">
        <v>155.80000000000001</v>
      </c>
      <c r="AD17" s="14">
        <v>177.90307000000001</v>
      </c>
      <c r="AE17" s="14">
        <v>-8.5030699999999992</v>
      </c>
      <c r="AF17" s="14">
        <v>0</v>
      </c>
      <c r="AG17" s="14"/>
      <c r="AH17" s="14"/>
      <c r="AI17" s="14">
        <v>0</v>
      </c>
      <c r="AJ17" s="14"/>
      <c r="AK17" s="14"/>
      <c r="AL17" s="14"/>
      <c r="AM17" s="14">
        <v>0</v>
      </c>
      <c r="AN17" s="14">
        <v>185.4</v>
      </c>
      <c r="AO17" s="14">
        <v>177.93126000000001</v>
      </c>
      <c r="AP17" s="14">
        <v>177.93125000000001</v>
      </c>
      <c r="AQ17" s="14">
        <v>7.46875</v>
      </c>
      <c r="AR17" s="14">
        <v>205.9</v>
      </c>
      <c r="AS17" s="14">
        <v>197.70737</v>
      </c>
      <c r="AT17" s="14">
        <v>197.70735999999999</v>
      </c>
      <c r="AU17" s="14">
        <v>8.1926400000000008</v>
      </c>
      <c r="AV17" s="14">
        <v>203.8</v>
      </c>
      <c r="AW17" s="14">
        <v>200.25633999999999</v>
      </c>
      <c r="AX17" s="14">
        <v>200.25633999999999</v>
      </c>
      <c r="AY17" s="14">
        <v>3.54366</v>
      </c>
      <c r="AZ17" s="14"/>
      <c r="BA17" s="14"/>
      <c r="BB17" s="14"/>
      <c r="BC17" s="14">
        <v>0</v>
      </c>
      <c r="BD17" s="14">
        <v>210.6</v>
      </c>
      <c r="BE17" s="14">
        <v>206.01686000000001</v>
      </c>
      <c r="BF17" s="14">
        <v>206.01686000000001</v>
      </c>
      <c r="BG17" s="14">
        <v>4.5831400000000002</v>
      </c>
      <c r="BH17" s="14"/>
      <c r="BI17" s="14"/>
      <c r="BJ17" s="14"/>
      <c r="BK17" s="14">
        <v>0</v>
      </c>
      <c r="BL17" s="14">
        <v>72.900000000000006</v>
      </c>
      <c r="BM17" s="14">
        <v>72.461539999999999</v>
      </c>
      <c r="BN17" s="14"/>
      <c r="BO17" s="14">
        <v>72.900000000000006</v>
      </c>
      <c r="BP17" s="14">
        <v>9.9</v>
      </c>
      <c r="BQ17" s="14">
        <v>9.7559100000000001</v>
      </c>
      <c r="BR17" s="14">
        <v>3.4695499999999999</v>
      </c>
      <c r="BS17" s="14">
        <v>6.4304500000000004</v>
      </c>
      <c r="BT17" s="14"/>
      <c r="BU17" s="14"/>
      <c r="BV17" s="14"/>
      <c r="BW17" s="14">
        <v>0</v>
      </c>
      <c r="BX17" s="14"/>
      <c r="BY17" s="14"/>
      <c r="BZ17" s="14"/>
      <c r="CA17" s="14">
        <v>0</v>
      </c>
      <c r="CB17" s="14"/>
      <c r="CC17" s="14"/>
      <c r="CD17" s="14"/>
      <c r="CE17" s="14">
        <v>0</v>
      </c>
      <c r="CF17" s="14"/>
      <c r="CG17" s="14"/>
      <c r="CH17" s="14"/>
      <c r="CI17" s="14">
        <v>0</v>
      </c>
      <c r="CJ17" s="14">
        <v>163.1</v>
      </c>
      <c r="CK17" s="14">
        <v>164.70732000000001</v>
      </c>
      <c r="CL17" s="14">
        <v>164.70732000000001</v>
      </c>
      <c r="CM17" s="14">
        <v>-1.6073200000000001</v>
      </c>
      <c r="CN17" s="14">
        <v>7.4</v>
      </c>
      <c r="CO17" s="14">
        <v>6.8335499999999998</v>
      </c>
      <c r="CP17" s="14">
        <v>5.1583800000000002</v>
      </c>
      <c r="CQ17" s="14">
        <v>2.2416200000000002</v>
      </c>
      <c r="CR17" s="14">
        <v>5.2</v>
      </c>
      <c r="CS17" s="14">
        <v>3.75102</v>
      </c>
      <c r="CT17" s="14">
        <v>2.8315000000000001</v>
      </c>
      <c r="CU17" s="14">
        <v>2.3685</v>
      </c>
      <c r="CV17" s="14">
        <v>22.5</v>
      </c>
      <c r="CW17" s="14">
        <v>22.49822</v>
      </c>
      <c r="CX17" s="14">
        <v>22.49822</v>
      </c>
      <c r="CY17" s="14">
        <v>1.7799999999999999E-3</v>
      </c>
      <c r="CZ17" s="14">
        <v>6.8</v>
      </c>
      <c r="DA17" s="14">
        <v>6.8787000000000003</v>
      </c>
      <c r="DB17" s="14">
        <v>6.8787000000000003</v>
      </c>
      <c r="DC17" s="14">
        <v>-7.8700000000000006E-2</v>
      </c>
      <c r="DD17" s="14">
        <v>14.4</v>
      </c>
      <c r="DE17" s="14">
        <v>14.9922</v>
      </c>
      <c r="DF17" s="14">
        <v>14.992190000000001</v>
      </c>
      <c r="DG17" s="14">
        <v>-0.59218999999999999</v>
      </c>
      <c r="DH17" s="14">
        <v>50.4</v>
      </c>
      <c r="DI17" s="14">
        <v>100.31528</v>
      </c>
      <c r="DJ17" s="14">
        <v>106.38064</v>
      </c>
      <c r="DK17" s="14">
        <v>-55.980640000000001</v>
      </c>
      <c r="DL17" s="14"/>
      <c r="DM17" s="14"/>
      <c r="DN17" s="14"/>
      <c r="DO17" s="14">
        <v>0</v>
      </c>
      <c r="DP17" s="14"/>
      <c r="DQ17" s="14"/>
      <c r="DR17" s="14"/>
      <c r="DS17" s="14">
        <v>0</v>
      </c>
      <c r="DT17" s="14"/>
      <c r="DU17" s="14"/>
      <c r="DV17" s="14"/>
      <c r="DW17" s="14">
        <v>0</v>
      </c>
      <c r="DX17" s="14"/>
      <c r="DY17" s="14"/>
      <c r="DZ17" s="14"/>
      <c r="EA17" s="14">
        <v>0</v>
      </c>
      <c r="EB17" s="14">
        <v>110.9</v>
      </c>
      <c r="EC17" s="14">
        <v>108.19902</v>
      </c>
      <c r="ED17" s="14">
        <v>107.96392</v>
      </c>
      <c r="EE17" s="14">
        <v>2.93608</v>
      </c>
      <c r="EF17" s="14">
        <v>0</v>
      </c>
      <c r="EG17" s="14"/>
      <c r="EH17" s="14"/>
      <c r="EI17" s="14">
        <v>0</v>
      </c>
      <c r="EJ17" s="14"/>
      <c r="EK17" s="14"/>
      <c r="EL17" s="14"/>
      <c r="EM17" s="14">
        <v>0</v>
      </c>
      <c r="EN17" s="14"/>
      <c r="EO17" s="14"/>
      <c r="EP17" s="14"/>
      <c r="EQ17" s="14">
        <v>0</v>
      </c>
      <c r="ER17" s="14"/>
      <c r="ES17" s="14"/>
      <c r="ET17" s="14"/>
      <c r="EU17" s="14">
        <v>0</v>
      </c>
      <c r="EV17" s="14">
        <v>6.5</v>
      </c>
      <c r="EW17" s="14">
        <v>6.39</v>
      </c>
      <c r="EX17" s="14">
        <v>6.39</v>
      </c>
      <c r="EY17" s="14">
        <v>0.11</v>
      </c>
      <c r="EZ17" s="14">
        <v>146.5</v>
      </c>
      <c r="FA17" s="14">
        <v>143.58974000000001</v>
      </c>
      <c r="FB17" s="14"/>
      <c r="FC17" s="14">
        <v>146.5</v>
      </c>
      <c r="FD17" s="14">
        <v>33</v>
      </c>
      <c r="FE17" s="14">
        <v>30</v>
      </c>
      <c r="FF17" s="14">
        <v>37.946069999999999</v>
      </c>
      <c r="FG17" s="14">
        <v>-4.9460699999999997</v>
      </c>
      <c r="FH17" s="14">
        <v>120.1</v>
      </c>
      <c r="FI17" s="14">
        <v>128.93838</v>
      </c>
      <c r="FJ17" s="14">
        <v>134.56303</v>
      </c>
      <c r="FK17" s="14">
        <v>-14.46303</v>
      </c>
      <c r="FL17" s="14">
        <v>17.8</v>
      </c>
      <c r="FM17" s="14">
        <v>17</v>
      </c>
      <c r="FN17" s="14">
        <v>18.966989999999999</v>
      </c>
      <c r="FO17" s="14">
        <v>-1.16699</v>
      </c>
      <c r="FP17" s="14">
        <v>17.399999999999999</v>
      </c>
      <c r="FQ17" s="14">
        <v>15.88302</v>
      </c>
      <c r="FR17" s="14">
        <v>14.647679999999999</v>
      </c>
      <c r="FS17" s="14">
        <v>2.7523200000000001</v>
      </c>
      <c r="FT17" s="14">
        <v>16.2</v>
      </c>
      <c r="FU17" s="14">
        <v>16.585370000000001</v>
      </c>
      <c r="FV17" s="14">
        <v>16.585370000000001</v>
      </c>
      <c r="FW17" s="14">
        <v>-0.38536999999999999</v>
      </c>
      <c r="FX17" s="14">
        <v>88.4</v>
      </c>
      <c r="FY17" s="14">
        <v>88.116100000000003</v>
      </c>
      <c r="FZ17" s="14">
        <v>88.116100000000003</v>
      </c>
      <c r="GA17" s="14">
        <v>0.28389999999999999</v>
      </c>
      <c r="GB17" s="14">
        <v>173.3</v>
      </c>
      <c r="GC17" s="14">
        <v>175.10927000000001</v>
      </c>
      <c r="GD17" s="14">
        <v>186.54553999999999</v>
      </c>
      <c r="GE17" s="14">
        <v>-13.24554</v>
      </c>
      <c r="GF17" s="14">
        <v>173.5</v>
      </c>
      <c r="GG17" s="14">
        <v>175.10927000000001</v>
      </c>
      <c r="GH17" s="14">
        <v>186.54553999999999</v>
      </c>
      <c r="GI17" s="14">
        <v>-13.045540000000001</v>
      </c>
      <c r="GJ17" s="14">
        <v>179.9</v>
      </c>
      <c r="GK17" s="14">
        <v>175.63512</v>
      </c>
      <c r="GL17" s="14">
        <v>187.10574</v>
      </c>
      <c r="GM17" s="14">
        <v>-7.2057399999999996</v>
      </c>
      <c r="GN17" s="14">
        <v>108.6</v>
      </c>
      <c r="GO17" s="14">
        <v>110.91316999999999</v>
      </c>
      <c r="GP17" s="14">
        <v>110.91316999999999</v>
      </c>
      <c r="GQ17" s="14">
        <v>-2.3131699999999999</v>
      </c>
      <c r="GR17" s="14">
        <v>0</v>
      </c>
      <c r="GS17" s="14"/>
      <c r="GT17" s="14"/>
      <c r="GU17" s="14">
        <v>0</v>
      </c>
      <c r="GV17" s="14">
        <v>12</v>
      </c>
      <c r="GW17" s="14">
        <v>10.350210000000001</v>
      </c>
      <c r="GX17" s="14">
        <v>25.500489999999999</v>
      </c>
      <c r="GY17" s="14">
        <v>-13.500489999999999</v>
      </c>
      <c r="GZ17" s="14">
        <v>4</v>
      </c>
      <c r="HA17" s="14">
        <v>4.4207700000000001</v>
      </c>
      <c r="HB17" s="14">
        <v>4.4207700000000001</v>
      </c>
      <c r="HC17" s="14">
        <v>-0.42076999999999998</v>
      </c>
      <c r="HD17" s="14">
        <v>32.799999999999997</v>
      </c>
      <c r="HE17" s="14">
        <v>32.683610000000002</v>
      </c>
      <c r="HF17" s="14">
        <v>32.683599999999998</v>
      </c>
      <c r="HG17" s="14">
        <v>0.1164</v>
      </c>
      <c r="HH17" s="14">
        <v>39.6</v>
      </c>
      <c r="HI17" s="14">
        <v>51.250979999999998</v>
      </c>
      <c r="HJ17" s="14">
        <v>20.512820000000001</v>
      </c>
      <c r="HK17" s="14">
        <v>19.08718</v>
      </c>
      <c r="HL17" s="14"/>
      <c r="HM17" s="14"/>
      <c r="HN17" s="14"/>
      <c r="HO17" s="14">
        <v>0</v>
      </c>
      <c r="HP17" s="14"/>
      <c r="HQ17" s="14"/>
      <c r="HR17" s="14"/>
      <c r="HS17" s="14">
        <v>0</v>
      </c>
      <c r="HT17" s="14">
        <v>75.099999999999994</v>
      </c>
      <c r="HU17" s="14"/>
      <c r="HV17" s="14">
        <v>80.505160000000004</v>
      </c>
      <c r="HW17" s="14">
        <v>-5.4051600000000004</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80.7</v>
      </c>
      <c r="IW17" s="14">
        <v>92.689760000000007</v>
      </c>
      <c r="IX17" s="14">
        <v>92.689790000000002</v>
      </c>
      <c r="IY17" s="14">
        <v>-11.989789999999999</v>
      </c>
      <c r="IZ17" s="14">
        <v>171.2</v>
      </c>
      <c r="JA17" s="14">
        <v>169.608</v>
      </c>
      <c r="JB17" s="14">
        <v>170.94</v>
      </c>
      <c r="JC17" s="14">
        <v>0.26</v>
      </c>
      <c r="JD17" s="14">
        <v>169.3</v>
      </c>
      <c r="JE17" s="14">
        <v>169.608</v>
      </c>
      <c r="JF17" s="14">
        <v>170.94</v>
      </c>
      <c r="JG17" s="14">
        <v>-1.64</v>
      </c>
      <c r="JH17" s="14">
        <v>172.6</v>
      </c>
      <c r="JI17" s="14">
        <v>169.608</v>
      </c>
      <c r="JJ17" s="14">
        <v>170.94</v>
      </c>
      <c r="JK17" s="14">
        <v>1.66</v>
      </c>
      <c r="JL17" s="14">
        <v>245</v>
      </c>
      <c r="JM17" s="14">
        <v>255.17599999999999</v>
      </c>
      <c r="JN17" s="14">
        <v>257.18</v>
      </c>
      <c r="JO17" s="14">
        <v>-12.18</v>
      </c>
      <c r="JP17" s="14">
        <v>73.099999999999994</v>
      </c>
      <c r="JQ17" s="14">
        <v>71.796109999999999</v>
      </c>
      <c r="JR17" s="14">
        <v>71.796109999999999</v>
      </c>
      <c r="JS17" s="14">
        <v>1.30389</v>
      </c>
      <c r="JT17" s="14">
        <v>36.1</v>
      </c>
      <c r="JU17" s="14">
        <v>36.005859999999998</v>
      </c>
      <c r="JV17" s="14">
        <v>36.005859999999998</v>
      </c>
      <c r="JW17" s="14">
        <v>9.4140000000000001E-2</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v>0.63188999999999995</v>
      </c>
      <c r="KY17" s="14">
        <v>-0.63188999999999995</v>
      </c>
      <c r="KZ17" s="14">
        <v>176.6</v>
      </c>
      <c r="LA17" s="14">
        <v>108.85979</v>
      </c>
      <c r="LB17" s="14">
        <v>55.813409999999998</v>
      </c>
      <c r="LC17" s="14">
        <v>120.78659</v>
      </c>
      <c r="LD17" s="14">
        <v>84.5</v>
      </c>
      <c r="LE17" s="14">
        <v>91.204800000000006</v>
      </c>
      <c r="LF17" s="14">
        <v>97.248990000000006</v>
      </c>
      <c r="LG17" s="14">
        <v>-12.748989999999999</v>
      </c>
      <c r="LH17" s="14">
        <v>63.8</v>
      </c>
      <c r="LI17" s="14">
        <v>67.461460000000002</v>
      </c>
      <c r="LJ17" s="14">
        <v>67.461460000000002</v>
      </c>
      <c r="LK17" s="14">
        <v>-3.6614599999999999</v>
      </c>
      <c r="LL17" s="14">
        <v>67</v>
      </c>
      <c r="LM17" s="14">
        <v>71.884320000000002</v>
      </c>
      <c r="LN17" s="14">
        <v>72.373800000000003</v>
      </c>
      <c r="LO17" s="14">
        <v>-5.3738000000000001</v>
      </c>
      <c r="LP17" s="14">
        <v>30.1</v>
      </c>
      <c r="LQ17" s="14">
        <v>30.097560000000001</v>
      </c>
      <c r="LR17" s="14">
        <v>30.097529999999999</v>
      </c>
      <c r="LS17" s="14">
        <v>2.47E-3</v>
      </c>
      <c r="LT17" s="14"/>
      <c r="LU17" s="14"/>
      <c r="LV17" s="14"/>
      <c r="LW17" s="14">
        <v>0</v>
      </c>
      <c r="LX17" s="14"/>
      <c r="LY17" s="14"/>
      <c r="LZ17" s="14"/>
      <c r="MA17" s="14">
        <v>0</v>
      </c>
      <c r="MB17" s="14"/>
      <c r="MC17" s="14"/>
      <c r="MD17" s="14"/>
      <c r="ME17" s="14">
        <v>0</v>
      </c>
      <c r="MF17" s="14">
        <v>142.69999999999999</v>
      </c>
      <c r="MG17" s="14">
        <v>153.12568999999999</v>
      </c>
      <c r="MH17" s="14">
        <v>153.12567999999999</v>
      </c>
      <c r="MI17" s="14">
        <v>-10.42568</v>
      </c>
      <c r="MJ17" s="14">
        <v>144.6</v>
      </c>
      <c r="MK17" s="14">
        <v>153.12568999999999</v>
      </c>
      <c r="ML17" s="14">
        <v>153.12567999999999</v>
      </c>
      <c r="MM17" s="14">
        <v>-8.5256799999999995</v>
      </c>
      <c r="MN17" s="14">
        <v>170.1</v>
      </c>
      <c r="MO17" s="14">
        <v>153.58553000000001</v>
      </c>
      <c r="MP17" s="14">
        <v>153.58552</v>
      </c>
      <c r="MQ17" s="14">
        <v>16.514479999999999</v>
      </c>
      <c r="MR17" s="14">
        <v>0</v>
      </c>
      <c r="MS17" s="14"/>
      <c r="MT17" s="14">
        <v>186.53283999999999</v>
      </c>
      <c r="MU17" s="14">
        <v>-186.53283999999999</v>
      </c>
      <c r="MV17" s="14"/>
      <c r="MW17" s="14"/>
      <c r="MX17" s="14"/>
      <c r="MY17" s="14">
        <v>0</v>
      </c>
      <c r="MZ17" s="14"/>
      <c r="NA17" s="14"/>
      <c r="NB17" s="14"/>
      <c r="NC17" s="14">
        <v>0</v>
      </c>
      <c r="ND17" s="14"/>
      <c r="NE17" s="14"/>
      <c r="NF17" s="14"/>
      <c r="NG17" s="14">
        <v>0</v>
      </c>
      <c r="NH17" s="14"/>
      <c r="NI17" s="14"/>
      <c r="NJ17" s="14"/>
      <c r="NK17" s="14">
        <v>0</v>
      </c>
      <c r="NL17" s="14">
        <v>212</v>
      </c>
      <c r="NM17" s="14">
        <v>207.29667000000001</v>
      </c>
      <c r="NN17" s="14">
        <v>207.29667000000001</v>
      </c>
      <c r="NO17" s="14">
        <v>4.7033300000000002</v>
      </c>
      <c r="NP17" s="14">
        <v>100.7</v>
      </c>
      <c r="NQ17" s="14">
        <v>103.95959000000001</v>
      </c>
      <c r="NR17" s="14">
        <v>103.95959000000001</v>
      </c>
      <c r="NS17" s="14">
        <v>-3.2595900000000002</v>
      </c>
      <c r="NT17" s="14">
        <v>3.4</v>
      </c>
      <c r="NU17" s="14">
        <v>3.14418</v>
      </c>
      <c r="NV17" s="14">
        <v>3.14418</v>
      </c>
      <c r="NW17" s="14">
        <v>0.25581999999999999</v>
      </c>
      <c r="NX17" s="14"/>
      <c r="NY17" s="14"/>
      <c r="NZ17" s="14">
        <v>3.29854</v>
      </c>
      <c r="OA17" s="14">
        <v>-3.29854</v>
      </c>
      <c r="OB17" s="14">
        <v>4.3</v>
      </c>
      <c r="OC17" s="14">
        <v>4.3</v>
      </c>
      <c r="OD17" s="14">
        <v>4.3</v>
      </c>
      <c r="OE17" s="14">
        <v>0</v>
      </c>
      <c r="OF17" s="14">
        <v>0</v>
      </c>
      <c r="OG17" s="14"/>
      <c r="OH17" s="14"/>
      <c r="OI17" s="14">
        <v>0</v>
      </c>
      <c r="OJ17" s="14">
        <v>84.8</v>
      </c>
      <c r="OK17" s="14">
        <v>79.533000000000001</v>
      </c>
      <c r="OL17" s="14">
        <v>79.533000000000001</v>
      </c>
      <c r="OM17" s="14">
        <v>5.2670000000000003</v>
      </c>
      <c r="ON17" s="14">
        <v>0</v>
      </c>
      <c r="OO17" s="14"/>
      <c r="OP17" s="14"/>
      <c r="OQ17" s="14">
        <v>0</v>
      </c>
      <c r="OR17" s="14">
        <v>11.9</v>
      </c>
      <c r="OS17" s="14">
        <v>12.278</v>
      </c>
      <c r="OT17" s="14">
        <v>12.278</v>
      </c>
      <c r="OU17" s="14">
        <v>-0.378</v>
      </c>
      <c r="OV17" s="14">
        <v>0</v>
      </c>
      <c r="OW17" s="14"/>
      <c r="OX17" s="14"/>
      <c r="OY17" s="14">
        <v>0</v>
      </c>
      <c r="OZ17" s="14">
        <v>9.5</v>
      </c>
      <c r="PA17" s="14">
        <v>8.6000599999999991</v>
      </c>
      <c r="PB17" s="14">
        <v>8.6001100000000008</v>
      </c>
      <c r="PC17" s="14">
        <v>0.89988999999999997</v>
      </c>
      <c r="PD17" s="14">
        <v>9.9</v>
      </c>
      <c r="PE17" s="14"/>
      <c r="PF17" s="14"/>
      <c r="PG17" s="14">
        <v>9.9</v>
      </c>
      <c r="PH17" s="14">
        <v>2.7</v>
      </c>
      <c r="PI17" s="14"/>
      <c r="PJ17" s="14"/>
      <c r="PK17" s="14">
        <v>2.7</v>
      </c>
      <c r="PL17" s="14">
        <v>0</v>
      </c>
      <c r="PM17" s="14"/>
      <c r="PN17" s="14"/>
      <c r="PO17" s="14">
        <v>0</v>
      </c>
      <c r="PP17" s="14">
        <v>1.2</v>
      </c>
      <c r="PQ17" s="14">
        <v>1</v>
      </c>
      <c r="PR17" s="14">
        <v>0.99997000000000003</v>
      </c>
      <c r="PS17" s="14">
        <v>0.20003000000000001</v>
      </c>
      <c r="PT17" s="14">
        <v>1.2</v>
      </c>
      <c r="PU17" s="14">
        <v>1.78</v>
      </c>
      <c r="PV17" s="14">
        <v>1.78</v>
      </c>
      <c r="PW17" s="14">
        <v>-0.57999999999999996</v>
      </c>
      <c r="PX17" s="14">
        <v>3.9</v>
      </c>
      <c r="PY17" s="14">
        <v>4</v>
      </c>
      <c r="PZ17" s="14">
        <v>4</v>
      </c>
      <c r="QA17" s="14">
        <v>-0.1</v>
      </c>
      <c r="QB17" s="14">
        <v>20.3</v>
      </c>
      <c r="QC17" s="14">
        <v>20.353169999999999</v>
      </c>
      <c r="QD17" s="14">
        <v>20.353120000000001</v>
      </c>
      <c r="QE17" s="14">
        <v>-5.3120000000000001E-2</v>
      </c>
      <c r="QF17" s="14">
        <v>7</v>
      </c>
      <c r="QG17" s="14">
        <v>8</v>
      </c>
      <c r="QH17" s="14">
        <v>6</v>
      </c>
      <c r="QI17" s="14">
        <v>1</v>
      </c>
      <c r="QJ17" s="14">
        <v>11.3</v>
      </c>
      <c r="QK17" s="14">
        <v>12</v>
      </c>
      <c r="QL17" s="14">
        <v>10.73171</v>
      </c>
      <c r="QM17" s="14">
        <v>0.56828999999999996</v>
      </c>
      <c r="QN17" s="14">
        <v>2.2000000000000002</v>
      </c>
      <c r="QO17" s="14">
        <v>2.5</v>
      </c>
      <c r="QP17" s="14">
        <v>2.5</v>
      </c>
      <c r="QQ17" s="14">
        <v>-0.3</v>
      </c>
      <c r="QR17" s="14">
        <v>16.8</v>
      </c>
      <c r="QS17" s="14">
        <v>17.073170000000001</v>
      </c>
      <c r="QT17" s="14">
        <v>17.073170000000001</v>
      </c>
      <c r="QU17" s="14">
        <v>-0.27317000000000002</v>
      </c>
      <c r="QV17" s="14">
        <v>0</v>
      </c>
      <c r="QW17" s="14"/>
      <c r="QX17" s="14"/>
      <c r="QY17" s="14">
        <v>0</v>
      </c>
      <c r="QZ17" s="14">
        <v>0</v>
      </c>
      <c r="RA17" s="14"/>
      <c r="RB17" s="14"/>
      <c r="RC17" s="14">
        <v>0</v>
      </c>
      <c r="RD17" s="14">
        <v>26.4</v>
      </c>
      <c r="RE17" s="14">
        <v>19.321999999999999</v>
      </c>
      <c r="RF17" s="14">
        <v>19.321999999999999</v>
      </c>
      <c r="RG17" s="14">
        <v>7.0780000000000003</v>
      </c>
      <c r="RH17" s="14">
        <v>43.7</v>
      </c>
      <c r="RI17" s="14">
        <v>50.517000000000003</v>
      </c>
      <c r="RJ17" s="14">
        <v>50.517000000000003</v>
      </c>
      <c r="RK17" s="14">
        <v>-6.8170000000000002</v>
      </c>
      <c r="RL17" s="14">
        <v>0</v>
      </c>
      <c r="RM17" s="14"/>
      <c r="RN17" s="14"/>
      <c r="RO17" s="14">
        <v>0</v>
      </c>
      <c r="RP17" s="14">
        <v>2</v>
      </c>
      <c r="RQ17" s="14">
        <v>2.4</v>
      </c>
      <c r="RR17" s="14">
        <v>2.4</v>
      </c>
      <c r="RS17" s="14">
        <v>-0.4</v>
      </c>
      <c r="RT17" s="14">
        <v>18.899999999999999</v>
      </c>
      <c r="RU17" s="14"/>
      <c r="RV17" s="14">
        <v>18.712309999999999</v>
      </c>
      <c r="RW17" s="14">
        <v>0.18769</v>
      </c>
      <c r="RX17" s="14">
        <v>3</v>
      </c>
      <c r="RY17" s="14">
        <v>2</v>
      </c>
      <c r="RZ17" s="14">
        <v>2</v>
      </c>
      <c r="SA17" s="14">
        <v>1</v>
      </c>
      <c r="SB17" s="14">
        <v>0</v>
      </c>
      <c r="SC17" s="14"/>
      <c r="SD17" s="14"/>
      <c r="SE17" s="14">
        <v>0</v>
      </c>
      <c r="SF17" s="14">
        <v>0</v>
      </c>
      <c r="SG17" s="14"/>
      <c r="SH17" s="14"/>
      <c r="SI17" s="14">
        <v>0</v>
      </c>
      <c r="SJ17" s="14">
        <v>7.5</v>
      </c>
      <c r="SK17" s="14">
        <v>5.3</v>
      </c>
      <c r="SL17" s="14">
        <v>5.3</v>
      </c>
      <c r="SM17" s="14">
        <v>2.2000000000000002</v>
      </c>
      <c r="SN17" s="14">
        <v>8</v>
      </c>
      <c r="SO17" s="14">
        <v>7.2</v>
      </c>
      <c r="SP17" s="14">
        <v>7.2</v>
      </c>
      <c r="SQ17" s="14">
        <v>0.8</v>
      </c>
      <c r="SR17" s="14">
        <v>11.1</v>
      </c>
      <c r="SS17" s="14">
        <v>11</v>
      </c>
      <c r="ST17" s="14">
        <v>10</v>
      </c>
      <c r="SU17" s="14">
        <v>1.1000000000000001</v>
      </c>
      <c r="SV17" s="14">
        <v>15.4</v>
      </c>
      <c r="SW17" s="14">
        <v>15</v>
      </c>
      <c r="SX17" s="14">
        <v>13.65854</v>
      </c>
      <c r="SY17" s="14">
        <v>1.74146</v>
      </c>
      <c r="SZ17" s="14">
        <v>9.9</v>
      </c>
      <c r="TA17" s="14">
        <v>9.5</v>
      </c>
      <c r="TB17" s="14">
        <v>9.5</v>
      </c>
      <c r="TC17" s="14">
        <v>0.4</v>
      </c>
      <c r="TD17" s="14">
        <v>29.1</v>
      </c>
      <c r="TE17" s="14">
        <v>17.815999999999999</v>
      </c>
      <c r="TF17" s="14">
        <v>17.815999999999999</v>
      </c>
      <c r="TG17" s="14">
        <v>11.284000000000001</v>
      </c>
      <c r="TH17" s="14">
        <v>25.5</v>
      </c>
      <c r="TI17" s="14">
        <v>15.045999999999999</v>
      </c>
      <c r="TJ17" s="14">
        <v>15.045999999999999</v>
      </c>
      <c r="TK17" s="14">
        <v>10.454000000000001</v>
      </c>
      <c r="TL17" s="14">
        <v>0</v>
      </c>
      <c r="TM17" s="14"/>
      <c r="TN17" s="14"/>
      <c r="TO17" s="14">
        <v>0</v>
      </c>
      <c r="TP17" s="14">
        <v>5.2</v>
      </c>
      <c r="TQ17" s="14">
        <v>56.344999999999999</v>
      </c>
      <c r="TR17" s="14">
        <v>56.344999999999999</v>
      </c>
      <c r="TS17" s="14">
        <v>-51.145000000000003</v>
      </c>
      <c r="TT17" s="14">
        <v>11.5</v>
      </c>
      <c r="TU17" s="14">
        <v>72.353999999999999</v>
      </c>
      <c r="TV17" s="14">
        <v>72.353999999999999</v>
      </c>
      <c r="TW17" s="14">
        <v>-60.853999999999999</v>
      </c>
      <c r="TX17" s="14">
        <v>0</v>
      </c>
      <c r="TY17" s="14">
        <v>1.139</v>
      </c>
      <c r="TZ17" s="14">
        <v>1.139</v>
      </c>
      <c r="UA17" s="14">
        <v>-1.139</v>
      </c>
      <c r="UB17" s="14">
        <v>0</v>
      </c>
      <c r="UC17" s="14">
        <v>1.6519999999999999</v>
      </c>
      <c r="UD17" s="14">
        <v>1.6519999999999999</v>
      </c>
      <c r="UE17" s="14">
        <v>-1.6519999999999999</v>
      </c>
      <c r="UF17" s="14">
        <v>0</v>
      </c>
      <c r="UG17" s="14"/>
      <c r="UH17" s="14"/>
      <c r="UI17" s="14">
        <v>0</v>
      </c>
      <c r="UJ17" s="14">
        <v>14</v>
      </c>
      <c r="UK17" s="14">
        <v>19.5122</v>
      </c>
      <c r="UL17" s="14">
        <v>19.51219</v>
      </c>
      <c r="UM17" s="14">
        <v>-5.5121900000000004</v>
      </c>
      <c r="UN17" s="14">
        <v>3.5</v>
      </c>
      <c r="UO17" s="14">
        <v>4.2</v>
      </c>
      <c r="UP17" s="14">
        <v>4.2</v>
      </c>
      <c r="UQ17" s="14">
        <v>-0.7</v>
      </c>
      <c r="UR17" s="14">
        <v>8.5</v>
      </c>
      <c r="US17" s="14">
        <v>8.3000000000000007</v>
      </c>
      <c r="UT17" s="14">
        <v>8.3000000000000007</v>
      </c>
      <c r="UU17" s="14">
        <v>0.2</v>
      </c>
      <c r="UV17" s="14">
        <v>20.399999999999999</v>
      </c>
      <c r="UW17" s="14">
        <v>19.5122</v>
      </c>
      <c r="UX17" s="14">
        <v>19.512170000000001</v>
      </c>
      <c r="UY17" s="14">
        <v>0.88783000000000001</v>
      </c>
      <c r="UZ17" s="14">
        <v>20.399999999999999</v>
      </c>
      <c r="VA17" s="14">
        <v>19.5122</v>
      </c>
      <c r="VB17" s="14">
        <v>19.512170000000001</v>
      </c>
      <c r="VC17" s="14">
        <v>0.88783000000000001</v>
      </c>
      <c r="VD17" s="14">
        <v>20.100000000000001</v>
      </c>
      <c r="VE17" s="14">
        <v>19.5122</v>
      </c>
      <c r="VF17" s="14">
        <v>19.512170000000001</v>
      </c>
      <c r="VG17" s="14">
        <v>0.58782999999999996</v>
      </c>
      <c r="VH17" s="14">
        <v>12</v>
      </c>
      <c r="VI17" s="14">
        <v>8.5679999999999996</v>
      </c>
      <c r="VJ17" s="14">
        <v>8.5679999999999996</v>
      </c>
      <c r="VK17" s="14">
        <v>3.4319999999999999</v>
      </c>
      <c r="VL17" s="14">
        <v>0</v>
      </c>
      <c r="VM17" s="14"/>
      <c r="VN17" s="14"/>
      <c r="VO17" s="14">
        <v>0</v>
      </c>
      <c r="VP17" s="14">
        <v>0</v>
      </c>
      <c r="VQ17" s="14"/>
      <c r="VR17" s="14"/>
      <c r="VS17" s="14">
        <v>0</v>
      </c>
      <c r="VT17" s="14">
        <v>0</v>
      </c>
      <c r="VU17" s="14"/>
      <c r="VV17" s="14"/>
      <c r="VW17" s="14">
        <v>0</v>
      </c>
      <c r="VX17" s="14">
        <v>0.6</v>
      </c>
      <c r="VY17" s="14">
        <v>0.6</v>
      </c>
      <c r="VZ17" s="14">
        <v>0.6</v>
      </c>
      <c r="WA17" s="14">
        <v>0</v>
      </c>
      <c r="WB17" s="14">
        <v>16.100000000000001</v>
      </c>
      <c r="WC17" s="14">
        <v>49.594000000000001</v>
      </c>
      <c r="WD17" s="14">
        <v>49.594000000000001</v>
      </c>
      <c r="WE17" s="14">
        <v>-33.494</v>
      </c>
      <c r="WF17" s="14">
        <v>6.6</v>
      </c>
      <c r="WG17" s="14">
        <v>41.046999999999997</v>
      </c>
      <c r="WH17" s="14">
        <v>41.046999999999997</v>
      </c>
      <c r="WI17" s="14">
        <v>-34.447000000000003</v>
      </c>
      <c r="WJ17" s="14">
        <v>0</v>
      </c>
      <c r="WK17" s="14"/>
      <c r="WL17" s="14"/>
      <c r="WM17" s="14">
        <v>0</v>
      </c>
      <c r="WN17" s="14">
        <v>4.5</v>
      </c>
      <c r="WO17" s="14">
        <v>4.2</v>
      </c>
      <c r="WP17" s="14">
        <v>4.2</v>
      </c>
      <c r="WQ17" s="14">
        <v>0.3</v>
      </c>
      <c r="WR17" s="14">
        <v>2.2000000000000002</v>
      </c>
      <c r="WS17" s="14">
        <v>2.4</v>
      </c>
      <c r="WT17" s="14">
        <v>2.4</v>
      </c>
      <c r="WU17" s="14">
        <v>-0.2</v>
      </c>
      <c r="WV17" s="14">
        <v>1.2</v>
      </c>
      <c r="WW17" s="14">
        <v>1.2</v>
      </c>
      <c r="WX17" s="14">
        <v>1.2</v>
      </c>
      <c r="WY17" s="14">
        <v>0</v>
      </c>
      <c r="WZ17" s="14">
        <v>1.2</v>
      </c>
      <c r="XA17" s="14">
        <v>1.4</v>
      </c>
      <c r="XB17" s="14">
        <v>1.4</v>
      </c>
      <c r="XC17" s="14">
        <v>-0.2</v>
      </c>
      <c r="XD17" s="14">
        <v>0</v>
      </c>
      <c r="XE17" s="14"/>
      <c r="XF17" s="14"/>
      <c r="XG17" s="14">
        <v>0</v>
      </c>
      <c r="XH17" s="14">
        <v>5.6</v>
      </c>
      <c r="XI17" s="14">
        <v>5.6</v>
      </c>
      <c r="XJ17" s="14">
        <v>5.6</v>
      </c>
      <c r="XK17" s="14">
        <v>0</v>
      </c>
      <c r="XL17" s="14">
        <v>16.8</v>
      </c>
      <c r="XM17" s="14">
        <v>17.365849999999998</v>
      </c>
      <c r="XN17" s="14">
        <v>17.365849999999998</v>
      </c>
      <c r="XO17" s="14">
        <v>-0.56584999999999996</v>
      </c>
      <c r="XP17" s="14">
        <v>8.6999999999999993</v>
      </c>
      <c r="XQ17" s="14">
        <v>9</v>
      </c>
      <c r="XR17" s="14">
        <v>10.8</v>
      </c>
      <c r="XS17" s="14">
        <v>-2.1</v>
      </c>
      <c r="XT17" s="14">
        <v>27.1</v>
      </c>
      <c r="XU17" s="14">
        <v>28</v>
      </c>
      <c r="XV17" s="14">
        <v>28</v>
      </c>
      <c r="XW17" s="14">
        <v>-0.9</v>
      </c>
      <c r="XX17" s="14">
        <v>34.6</v>
      </c>
      <c r="XY17" s="14">
        <v>28</v>
      </c>
      <c r="XZ17" s="14">
        <v>28</v>
      </c>
      <c r="YA17" s="14">
        <v>6.6</v>
      </c>
      <c r="YB17" s="14"/>
      <c r="YC17" s="14"/>
      <c r="YD17" s="14"/>
      <c r="YE17" s="14">
        <v>0</v>
      </c>
      <c r="YF17" s="14"/>
      <c r="YG17" s="14"/>
      <c r="YH17" s="14"/>
      <c r="YI17" s="14">
        <v>0</v>
      </c>
      <c r="YJ17" s="14">
        <v>4.5</v>
      </c>
      <c r="YK17" s="14">
        <v>6.99</v>
      </c>
      <c r="YL17" s="14">
        <v>6.99</v>
      </c>
      <c r="YM17" s="14">
        <v>-2.4900000000000002</v>
      </c>
      <c r="YN17" s="14">
        <v>11.3</v>
      </c>
      <c r="YO17" s="14">
        <v>11</v>
      </c>
      <c r="YP17" s="14">
        <v>11</v>
      </c>
      <c r="YQ17" s="14">
        <v>0.3</v>
      </c>
      <c r="YR17" s="14">
        <v>12.7</v>
      </c>
      <c r="YS17" s="14">
        <v>24</v>
      </c>
      <c r="YT17" s="14">
        <v>24</v>
      </c>
      <c r="YU17" s="14">
        <v>-11.3</v>
      </c>
    </row>
    <row r="18" spans="1:671" ht="24" customHeight="1" x14ac:dyDescent="0.3">
      <c r="A18" s="1"/>
      <c r="B18" s="16" t="s">
        <v>76</v>
      </c>
      <c r="C18" s="16" t="s">
        <v>739</v>
      </c>
      <c r="D18" s="17">
        <v>203.1</v>
      </c>
      <c r="E18" s="17">
        <v>204.19512</v>
      </c>
      <c r="F18" s="17">
        <v>204.19512</v>
      </c>
      <c r="G18" s="17">
        <v>-1.0951200000000001</v>
      </c>
      <c r="H18" s="17">
        <v>499.8</v>
      </c>
      <c r="I18" s="17">
        <v>593.91146000000003</v>
      </c>
      <c r="J18" s="17">
        <v>535.07834000000003</v>
      </c>
      <c r="K18" s="17">
        <v>-35.27834</v>
      </c>
      <c r="L18" s="17">
        <v>163.19999999999999</v>
      </c>
      <c r="M18" s="17">
        <v>194.15244000000001</v>
      </c>
      <c r="N18" s="17">
        <v>174.91962000000001</v>
      </c>
      <c r="O18" s="17">
        <v>-11.719620000000001</v>
      </c>
      <c r="P18" s="17"/>
      <c r="Q18" s="17"/>
      <c r="R18" s="17"/>
      <c r="S18" s="17">
        <v>0</v>
      </c>
      <c r="T18" s="17"/>
      <c r="U18" s="17"/>
      <c r="V18" s="17"/>
      <c r="W18" s="17">
        <v>0</v>
      </c>
      <c r="X18" s="17">
        <v>32.200000000000003</v>
      </c>
      <c r="Y18" s="17"/>
      <c r="Z18" s="17">
        <v>28.668990000000001</v>
      </c>
      <c r="AA18" s="17">
        <v>3.5310100000000002</v>
      </c>
      <c r="AB18" s="17">
        <v>169.9</v>
      </c>
      <c r="AC18" s="17">
        <v>155.99521999999999</v>
      </c>
      <c r="AD18" s="17">
        <v>177.70804000000001</v>
      </c>
      <c r="AE18" s="17">
        <v>-7.8080400000000001</v>
      </c>
      <c r="AF18" s="17">
        <v>0</v>
      </c>
      <c r="AG18" s="17"/>
      <c r="AH18" s="17"/>
      <c r="AI18" s="17">
        <v>0</v>
      </c>
      <c r="AJ18" s="17"/>
      <c r="AK18" s="17"/>
      <c r="AL18" s="17"/>
      <c r="AM18" s="17">
        <v>0</v>
      </c>
      <c r="AN18" s="17">
        <v>183.5</v>
      </c>
      <c r="AO18" s="17">
        <v>177.93126000000001</v>
      </c>
      <c r="AP18" s="17">
        <v>177.93125000000001</v>
      </c>
      <c r="AQ18" s="17">
        <v>5.5687499999999996</v>
      </c>
      <c r="AR18" s="17">
        <v>206.6</v>
      </c>
      <c r="AS18" s="17">
        <v>197.70737</v>
      </c>
      <c r="AT18" s="17">
        <v>197.70735999999999</v>
      </c>
      <c r="AU18" s="17">
        <v>8.8926400000000001</v>
      </c>
      <c r="AV18" s="17">
        <v>203.6</v>
      </c>
      <c r="AW18" s="17">
        <v>200.25633999999999</v>
      </c>
      <c r="AX18" s="17">
        <v>200.25633999999999</v>
      </c>
      <c r="AY18" s="17">
        <v>3.3436599999999999</v>
      </c>
      <c r="AZ18" s="17"/>
      <c r="BA18" s="17"/>
      <c r="BB18" s="17"/>
      <c r="BC18" s="17">
        <v>0</v>
      </c>
      <c r="BD18" s="17">
        <v>210.7</v>
      </c>
      <c r="BE18" s="17">
        <v>206.01686000000001</v>
      </c>
      <c r="BF18" s="17">
        <v>206.01686000000001</v>
      </c>
      <c r="BG18" s="17">
        <v>4.6831399999999999</v>
      </c>
      <c r="BH18" s="17"/>
      <c r="BI18" s="17"/>
      <c r="BJ18" s="17"/>
      <c r="BK18" s="17">
        <v>0</v>
      </c>
      <c r="BL18" s="17">
        <v>75.599999999999994</v>
      </c>
      <c r="BM18" s="17">
        <v>72.461539999999999</v>
      </c>
      <c r="BN18" s="17"/>
      <c r="BO18" s="17">
        <v>75.599999999999994</v>
      </c>
      <c r="BP18" s="17">
        <v>9.8000000000000007</v>
      </c>
      <c r="BQ18" s="17">
        <v>9.7559100000000001</v>
      </c>
      <c r="BR18" s="17">
        <v>3.4695499999999999</v>
      </c>
      <c r="BS18" s="17">
        <v>6.3304499999999999</v>
      </c>
      <c r="BT18" s="17"/>
      <c r="BU18" s="17"/>
      <c r="BV18" s="17"/>
      <c r="BW18" s="17">
        <v>0</v>
      </c>
      <c r="BX18" s="17"/>
      <c r="BY18" s="17"/>
      <c r="BZ18" s="17"/>
      <c r="CA18" s="17">
        <v>0</v>
      </c>
      <c r="CB18" s="17"/>
      <c r="CC18" s="17"/>
      <c r="CD18" s="17"/>
      <c r="CE18" s="17">
        <v>0</v>
      </c>
      <c r="CF18" s="17"/>
      <c r="CG18" s="17"/>
      <c r="CH18" s="17"/>
      <c r="CI18" s="17">
        <v>0</v>
      </c>
      <c r="CJ18" s="17">
        <v>168</v>
      </c>
      <c r="CK18" s="17">
        <v>164.70732000000001</v>
      </c>
      <c r="CL18" s="17">
        <v>164.70732000000001</v>
      </c>
      <c r="CM18" s="17">
        <v>3.2926799999999998</v>
      </c>
      <c r="CN18" s="17">
        <v>7.6</v>
      </c>
      <c r="CO18" s="17">
        <v>6.8335499999999998</v>
      </c>
      <c r="CP18" s="17">
        <v>5.1583800000000002</v>
      </c>
      <c r="CQ18" s="17">
        <v>2.4416199999999999</v>
      </c>
      <c r="CR18" s="17">
        <v>5.3</v>
      </c>
      <c r="CS18" s="17">
        <v>3.75102</v>
      </c>
      <c r="CT18" s="17">
        <v>2.8315000000000001</v>
      </c>
      <c r="CU18" s="17">
        <v>2.4685000000000001</v>
      </c>
      <c r="CV18" s="17">
        <v>22.5</v>
      </c>
      <c r="CW18" s="17">
        <v>22.49822</v>
      </c>
      <c r="CX18" s="17">
        <v>22.49822</v>
      </c>
      <c r="CY18" s="17">
        <v>1.7799999999999999E-3</v>
      </c>
      <c r="CZ18" s="17">
        <v>6.7</v>
      </c>
      <c r="DA18" s="17">
        <v>6.8787000000000003</v>
      </c>
      <c r="DB18" s="17">
        <v>6.8787000000000003</v>
      </c>
      <c r="DC18" s="17">
        <v>-0.1787</v>
      </c>
      <c r="DD18" s="17">
        <v>13.7</v>
      </c>
      <c r="DE18" s="17">
        <v>14.9922</v>
      </c>
      <c r="DF18" s="17">
        <v>14.992190000000001</v>
      </c>
      <c r="DG18" s="17">
        <v>-1.2921899999999999</v>
      </c>
      <c r="DH18" s="17">
        <v>50.4</v>
      </c>
      <c r="DI18" s="17">
        <v>107.0727</v>
      </c>
      <c r="DJ18" s="17">
        <v>102.2448</v>
      </c>
      <c r="DK18" s="17">
        <v>-51.844799999999999</v>
      </c>
      <c r="DL18" s="17"/>
      <c r="DM18" s="17"/>
      <c r="DN18" s="17"/>
      <c r="DO18" s="17">
        <v>0</v>
      </c>
      <c r="DP18" s="17"/>
      <c r="DQ18" s="17"/>
      <c r="DR18" s="17"/>
      <c r="DS18" s="17">
        <v>0</v>
      </c>
      <c r="DT18" s="17"/>
      <c r="DU18" s="17"/>
      <c r="DV18" s="17"/>
      <c r="DW18" s="17">
        <v>0</v>
      </c>
      <c r="DX18" s="17"/>
      <c r="DY18" s="17"/>
      <c r="DZ18" s="17"/>
      <c r="EA18" s="17">
        <v>0</v>
      </c>
      <c r="EB18" s="17">
        <v>110.8</v>
      </c>
      <c r="EC18" s="17">
        <v>108.42057</v>
      </c>
      <c r="ED18" s="17">
        <v>108.45607</v>
      </c>
      <c r="EE18" s="17">
        <v>2.3439299999999998</v>
      </c>
      <c r="EF18" s="17">
        <v>0</v>
      </c>
      <c r="EG18" s="17"/>
      <c r="EH18" s="17"/>
      <c r="EI18" s="17">
        <v>0</v>
      </c>
      <c r="EJ18" s="17"/>
      <c r="EK18" s="17"/>
      <c r="EL18" s="17"/>
      <c r="EM18" s="17">
        <v>0</v>
      </c>
      <c r="EN18" s="17"/>
      <c r="EO18" s="17"/>
      <c r="EP18" s="17"/>
      <c r="EQ18" s="17">
        <v>0</v>
      </c>
      <c r="ER18" s="17"/>
      <c r="ES18" s="17"/>
      <c r="ET18" s="17"/>
      <c r="EU18" s="17">
        <v>0</v>
      </c>
      <c r="EV18" s="17">
        <v>6.5</v>
      </c>
      <c r="EW18" s="17">
        <v>6.39</v>
      </c>
      <c r="EX18" s="17">
        <v>6.39</v>
      </c>
      <c r="EY18" s="17">
        <v>0.11</v>
      </c>
      <c r="EZ18" s="17">
        <v>152.6</v>
      </c>
      <c r="FA18" s="17"/>
      <c r="FB18" s="17"/>
      <c r="FC18" s="17">
        <v>152.6</v>
      </c>
      <c r="FD18" s="17">
        <v>32</v>
      </c>
      <c r="FE18" s="17">
        <v>30</v>
      </c>
      <c r="FF18" s="17">
        <v>37.946069999999999</v>
      </c>
      <c r="FG18" s="17">
        <v>-5.9460699999999997</v>
      </c>
      <c r="FH18" s="17">
        <v>131.5</v>
      </c>
      <c r="FI18" s="17">
        <v>128.93838</v>
      </c>
      <c r="FJ18" s="17">
        <v>133.33515</v>
      </c>
      <c r="FK18" s="17">
        <v>-1.8351500000000001</v>
      </c>
      <c r="FL18" s="17">
        <v>18</v>
      </c>
      <c r="FM18" s="17">
        <v>17</v>
      </c>
      <c r="FN18" s="17">
        <v>18.966989999999999</v>
      </c>
      <c r="FO18" s="17">
        <v>-0.96699000000000002</v>
      </c>
      <c r="FP18" s="17">
        <v>17.399999999999999</v>
      </c>
      <c r="FQ18" s="17">
        <v>15.88302</v>
      </c>
      <c r="FR18" s="17">
        <v>14.647679999999999</v>
      </c>
      <c r="FS18" s="17">
        <v>2.7523200000000001</v>
      </c>
      <c r="FT18" s="17">
        <v>16.2</v>
      </c>
      <c r="FU18" s="17">
        <v>16.585370000000001</v>
      </c>
      <c r="FV18" s="17">
        <v>16.585370000000001</v>
      </c>
      <c r="FW18" s="17">
        <v>-0.38536999999999999</v>
      </c>
      <c r="FX18" s="17">
        <v>92.7</v>
      </c>
      <c r="FY18" s="17">
        <v>88.116100000000003</v>
      </c>
      <c r="FZ18" s="17">
        <v>88.116100000000003</v>
      </c>
      <c r="GA18" s="17">
        <v>4.5838999999999999</v>
      </c>
      <c r="GB18" s="17">
        <v>174.5</v>
      </c>
      <c r="GC18" s="17">
        <v>175.10927000000001</v>
      </c>
      <c r="GD18" s="17">
        <v>186.54553999999999</v>
      </c>
      <c r="GE18" s="17">
        <v>-12.045540000000001</v>
      </c>
      <c r="GF18" s="17">
        <v>174.6</v>
      </c>
      <c r="GG18" s="17">
        <v>175.10927000000001</v>
      </c>
      <c r="GH18" s="17">
        <v>186.54553999999999</v>
      </c>
      <c r="GI18" s="17">
        <v>-11.945539999999999</v>
      </c>
      <c r="GJ18" s="17">
        <v>179.6</v>
      </c>
      <c r="GK18" s="17">
        <v>175.63512</v>
      </c>
      <c r="GL18" s="17">
        <v>187.10574</v>
      </c>
      <c r="GM18" s="17">
        <v>-7.5057400000000003</v>
      </c>
      <c r="GN18" s="17">
        <v>108.9</v>
      </c>
      <c r="GO18" s="17">
        <v>110.91316999999999</v>
      </c>
      <c r="GP18" s="17">
        <v>110.91316999999999</v>
      </c>
      <c r="GQ18" s="17">
        <v>-2.0131700000000001</v>
      </c>
      <c r="GR18" s="17">
        <v>15.3</v>
      </c>
      <c r="GS18" s="17"/>
      <c r="GT18" s="17"/>
      <c r="GU18" s="17">
        <v>15.3</v>
      </c>
      <c r="GV18" s="17">
        <v>33.299999999999997</v>
      </c>
      <c r="GW18" s="17">
        <v>10</v>
      </c>
      <c r="GX18" s="17">
        <v>25.500489999999999</v>
      </c>
      <c r="GY18" s="17">
        <v>7.7995099999999997</v>
      </c>
      <c r="GZ18" s="17">
        <v>4</v>
      </c>
      <c r="HA18" s="17">
        <v>4.4207700000000001</v>
      </c>
      <c r="HB18" s="17">
        <v>4.4207700000000001</v>
      </c>
      <c r="HC18" s="17">
        <v>-0.42076999999999998</v>
      </c>
      <c r="HD18" s="17">
        <v>32.9</v>
      </c>
      <c r="HE18" s="17">
        <v>32.683610000000002</v>
      </c>
      <c r="HF18" s="17">
        <v>32.683599999999998</v>
      </c>
      <c r="HG18" s="17">
        <v>0.21640000000000001</v>
      </c>
      <c r="HH18" s="17">
        <v>40.799999999999997</v>
      </c>
      <c r="HI18" s="17">
        <v>51.250979999999998</v>
      </c>
      <c r="HJ18" s="17">
        <v>20.512820000000001</v>
      </c>
      <c r="HK18" s="17">
        <v>20.287179999999999</v>
      </c>
      <c r="HL18" s="17"/>
      <c r="HM18" s="17"/>
      <c r="HN18" s="17"/>
      <c r="HO18" s="17">
        <v>0</v>
      </c>
      <c r="HP18" s="17"/>
      <c r="HQ18" s="17"/>
      <c r="HR18" s="17"/>
      <c r="HS18" s="17">
        <v>0</v>
      </c>
      <c r="HT18" s="17">
        <v>75.2</v>
      </c>
      <c r="HU18" s="17">
        <v>84.542370000000005</v>
      </c>
      <c r="HV18" s="17">
        <v>60.94021</v>
      </c>
      <c r="HW18" s="17">
        <v>14.259790000000001</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80.8</v>
      </c>
      <c r="IW18" s="17">
        <v>92.689760000000007</v>
      </c>
      <c r="IX18" s="17">
        <v>92.689779999999999</v>
      </c>
      <c r="IY18" s="17">
        <v>-11.88978</v>
      </c>
      <c r="IZ18" s="17">
        <v>170.8</v>
      </c>
      <c r="JA18" s="17">
        <v>169.608</v>
      </c>
      <c r="JB18" s="17">
        <v>170.94</v>
      </c>
      <c r="JC18" s="17">
        <v>-0.14000000000000001</v>
      </c>
      <c r="JD18" s="17">
        <v>168.6</v>
      </c>
      <c r="JE18" s="17">
        <v>169.608</v>
      </c>
      <c r="JF18" s="17">
        <v>170.94</v>
      </c>
      <c r="JG18" s="17">
        <v>-2.34</v>
      </c>
      <c r="JH18" s="17">
        <v>171.5</v>
      </c>
      <c r="JI18" s="17">
        <v>169.608</v>
      </c>
      <c r="JJ18" s="17">
        <v>170.94</v>
      </c>
      <c r="JK18" s="17">
        <v>0.56000000000000005</v>
      </c>
      <c r="JL18" s="17">
        <v>249.9</v>
      </c>
      <c r="JM18" s="17">
        <v>255.17599999999999</v>
      </c>
      <c r="JN18" s="17">
        <v>257.18</v>
      </c>
      <c r="JO18" s="17">
        <v>-7.28</v>
      </c>
      <c r="JP18" s="17">
        <v>73.5</v>
      </c>
      <c r="JQ18" s="17">
        <v>71.796109999999999</v>
      </c>
      <c r="JR18" s="17">
        <v>71.796109999999999</v>
      </c>
      <c r="JS18" s="17">
        <v>1.7038899999999999</v>
      </c>
      <c r="JT18" s="17">
        <v>36.1</v>
      </c>
      <c r="JU18" s="17">
        <v>36.005859999999998</v>
      </c>
      <c r="JV18" s="17">
        <v>36.005859999999998</v>
      </c>
      <c r="JW18" s="17">
        <v>9.4140000000000001E-2</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v>0.63188999999999995</v>
      </c>
      <c r="KY18" s="17">
        <v>-0.63188999999999995</v>
      </c>
      <c r="KZ18" s="17">
        <v>206.6</v>
      </c>
      <c r="LA18" s="17">
        <v>158.97435999999999</v>
      </c>
      <c r="LB18" s="17">
        <v>158.97456</v>
      </c>
      <c r="LC18" s="17">
        <v>47.625439999999998</v>
      </c>
      <c r="LD18" s="17">
        <v>85.2</v>
      </c>
      <c r="LE18" s="17">
        <v>59.487180000000002</v>
      </c>
      <c r="LF18" s="17">
        <v>81.970740000000006</v>
      </c>
      <c r="LG18" s="17">
        <v>3.22926</v>
      </c>
      <c r="LH18" s="17">
        <v>64.2</v>
      </c>
      <c r="LI18" s="17">
        <v>67.461460000000002</v>
      </c>
      <c r="LJ18" s="17">
        <v>67.461460000000002</v>
      </c>
      <c r="LK18" s="17">
        <v>-3.26146</v>
      </c>
      <c r="LL18" s="17">
        <v>69</v>
      </c>
      <c r="LM18" s="17">
        <v>57.461410000000001</v>
      </c>
      <c r="LN18" s="17">
        <v>70.135180000000005</v>
      </c>
      <c r="LO18" s="17">
        <v>-1.1351800000000001</v>
      </c>
      <c r="LP18" s="17">
        <v>30.4</v>
      </c>
      <c r="LQ18" s="17">
        <v>30.097560000000001</v>
      </c>
      <c r="LR18" s="17">
        <v>29.16657</v>
      </c>
      <c r="LS18" s="17">
        <v>1.23343</v>
      </c>
      <c r="LT18" s="17"/>
      <c r="LU18" s="17"/>
      <c r="LV18" s="17"/>
      <c r="LW18" s="17">
        <v>0</v>
      </c>
      <c r="LX18" s="17"/>
      <c r="LY18" s="17"/>
      <c r="LZ18" s="17"/>
      <c r="MA18" s="17">
        <v>0</v>
      </c>
      <c r="MB18" s="17"/>
      <c r="MC18" s="17"/>
      <c r="MD18" s="17"/>
      <c r="ME18" s="17">
        <v>0</v>
      </c>
      <c r="MF18" s="17">
        <v>143.80000000000001</v>
      </c>
      <c r="MG18" s="17">
        <v>153.12568999999999</v>
      </c>
      <c r="MH18" s="17">
        <v>153.12567999999999</v>
      </c>
      <c r="MI18" s="17">
        <v>-9.3256800000000002</v>
      </c>
      <c r="MJ18" s="17">
        <v>144.9</v>
      </c>
      <c r="MK18" s="17">
        <v>153.12568999999999</v>
      </c>
      <c r="ML18" s="17">
        <v>153.12567999999999</v>
      </c>
      <c r="MM18" s="17">
        <v>-8.2256800000000005</v>
      </c>
      <c r="MN18" s="17">
        <v>169.5</v>
      </c>
      <c r="MO18" s="17">
        <v>153.58553000000001</v>
      </c>
      <c r="MP18" s="17">
        <v>153.58552</v>
      </c>
      <c r="MQ18" s="17">
        <v>15.914479999999999</v>
      </c>
      <c r="MR18" s="17">
        <v>0</v>
      </c>
      <c r="MS18" s="17"/>
      <c r="MT18" s="17">
        <v>186.53281999999999</v>
      </c>
      <c r="MU18" s="17">
        <v>-186.53281999999999</v>
      </c>
      <c r="MV18" s="17"/>
      <c r="MW18" s="17"/>
      <c r="MX18" s="17"/>
      <c r="MY18" s="17">
        <v>0</v>
      </c>
      <c r="MZ18" s="17"/>
      <c r="NA18" s="17"/>
      <c r="NB18" s="17"/>
      <c r="NC18" s="17">
        <v>0</v>
      </c>
      <c r="ND18" s="17"/>
      <c r="NE18" s="17"/>
      <c r="NF18" s="17"/>
      <c r="NG18" s="17">
        <v>0</v>
      </c>
      <c r="NH18" s="17"/>
      <c r="NI18" s="17"/>
      <c r="NJ18" s="17"/>
      <c r="NK18" s="17">
        <v>0</v>
      </c>
      <c r="NL18" s="17">
        <v>212.1</v>
      </c>
      <c r="NM18" s="17">
        <v>207.29667000000001</v>
      </c>
      <c r="NN18" s="17">
        <v>207.29667000000001</v>
      </c>
      <c r="NO18" s="17">
        <v>4.8033299999999999</v>
      </c>
      <c r="NP18" s="17">
        <v>100.8</v>
      </c>
      <c r="NQ18" s="17">
        <v>103.95959000000001</v>
      </c>
      <c r="NR18" s="17">
        <v>103.95959000000001</v>
      </c>
      <c r="NS18" s="17">
        <v>-3.1595900000000001</v>
      </c>
      <c r="NT18" s="17">
        <v>3.4</v>
      </c>
      <c r="NU18" s="17">
        <v>3.14418</v>
      </c>
      <c r="NV18" s="17">
        <v>3.14418</v>
      </c>
      <c r="NW18" s="17">
        <v>0.25581999999999999</v>
      </c>
      <c r="NX18" s="17"/>
      <c r="NY18" s="17"/>
      <c r="NZ18" s="17">
        <v>3.29854</v>
      </c>
      <c r="OA18" s="17">
        <v>-3.29854</v>
      </c>
      <c r="OB18" s="17">
        <v>4.3</v>
      </c>
      <c r="OC18" s="17">
        <v>4.3</v>
      </c>
      <c r="OD18" s="17">
        <v>4.3</v>
      </c>
      <c r="OE18" s="17">
        <v>0</v>
      </c>
      <c r="OF18" s="17">
        <v>0</v>
      </c>
      <c r="OG18" s="17"/>
      <c r="OH18" s="17"/>
      <c r="OI18" s="17">
        <v>0</v>
      </c>
      <c r="OJ18" s="17">
        <v>79.5</v>
      </c>
      <c r="OK18" s="17">
        <v>78.378</v>
      </c>
      <c r="OL18" s="17">
        <v>78.378</v>
      </c>
      <c r="OM18" s="17">
        <v>1.1220000000000001</v>
      </c>
      <c r="ON18" s="17">
        <v>0</v>
      </c>
      <c r="OO18" s="17"/>
      <c r="OP18" s="17"/>
      <c r="OQ18" s="17">
        <v>0</v>
      </c>
      <c r="OR18" s="17">
        <v>12.1</v>
      </c>
      <c r="OS18" s="17">
        <v>12.324</v>
      </c>
      <c r="OT18" s="17">
        <v>12.324</v>
      </c>
      <c r="OU18" s="17">
        <v>-0.224</v>
      </c>
      <c r="OV18" s="17">
        <v>0</v>
      </c>
      <c r="OW18" s="17"/>
      <c r="OX18" s="17"/>
      <c r="OY18" s="17">
        <v>0</v>
      </c>
      <c r="OZ18" s="17">
        <v>9.5</v>
      </c>
      <c r="PA18" s="17">
        <v>8.6000599999999991</v>
      </c>
      <c r="PB18" s="17">
        <v>8.6001100000000008</v>
      </c>
      <c r="PC18" s="17">
        <v>0.89988999999999997</v>
      </c>
      <c r="PD18" s="17">
        <v>9.9</v>
      </c>
      <c r="PE18" s="17"/>
      <c r="PF18" s="17"/>
      <c r="PG18" s="17">
        <v>9.9</v>
      </c>
      <c r="PH18" s="17">
        <v>2.7</v>
      </c>
      <c r="PI18" s="17"/>
      <c r="PJ18" s="17">
        <v>1.86527</v>
      </c>
      <c r="PK18" s="17">
        <v>0.83472999999999997</v>
      </c>
      <c r="PL18" s="17">
        <v>0</v>
      </c>
      <c r="PM18" s="17"/>
      <c r="PN18" s="17"/>
      <c r="PO18" s="17">
        <v>0</v>
      </c>
      <c r="PP18" s="17">
        <v>1.2</v>
      </c>
      <c r="PQ18" s="17">
        <v>1</v>
      </c>
      <c r="PR18" s="17">
        <v>0.99997000000000003</v>
      </c>
      <c r="PS18" s="17">
        <v>0.20003000000000001</v>
      </c>
      <c r="PT18" s="17">
        <v>1.4</v>
      </c>
      <c r="PU18" s="17">
        <v>1.78</v>
      </c>
      <c r="PV18" s="17">
        <v>1.78</v>
      </c>
      <c r="PW18" s="17">
        <v>-0.38</v>
      </c>
      <c r="PX18" s="17">
        <v>3.9</v>
      </c>
      <c r="PY18" s="17">
        <v>4</v>
      </c>
      <c r="PZ18" s="17">
        <v>4</v>
      </c>
      <c r="QA18" s="17">
        <v>-0.1</v>
      </c>
      <c r="QB18" s="17">
        <v>20.7</v>
      </c>
      <c r="QC18" s="17">
        <v>20.353169999999999</v>
      </c>
      <c r="QD18" s="17">
        <v>20.353120000000001</v>
      </c>
      <c r="QE18" s="17">
        <v>0.34688000000000002</v>
      </c>
      <c r="QF18" s="17">
        <v>7</v>
      </c>
      <c r="QG18" s="17">
        <v>8</v>
      </c>
      <c r="QH18" s="17">
        <v>6</v>
      </c>
      <c r="QI18" s="17">
        <v>1</v>
      </c>
      <c r="QJ18" s="17">
        <v>11.3</v>
      </c>
      <c r="QK18" s="17">
        <v>12</v>
      </c>
      <c r="QL18" s="17">
        <v>10.73171</v>
      </c>
      <c r="QM18" s="17">
        <v>0.56828999999999996</v>
      </c>
      <c r="QN18" s="17">
        <v>2.2000000000000002</v>
      </c>
      <c r="QO18" s="17">
        <v>2.5</v>
      </c>
      <c r="QP18" s="17">
        <v>2.5</v>
      </c>
      <c r="QQ18" s="17">
        <v>-0.3</v>
      </c>
      <c r="QR18" s="17">
        <v>16.8</v>
      </c>
      <c r="QS18" s="17">
        <v>17.073170000000001</v>
      </c>
      <c r="QT18" s="17">
        <v>17.073170000000001</v>
      </c>
      <c r="QU18" s="17">
        <v>-0.27317000000000002</v>
      </c>
      <c r="QV18" s="17">
        <v>0.1</v>
      </c>
      <c r="QW18" s="17"/>
      <c r="QX18" s="17"/>
      <c r="QY18" s="17">
        <v>0.1</v>
      </c>
      <c r="QZ18" s="17">
        <v>0</v>
      </c>
      <c r="RA18" s="17"/>
      <c r="RB18" s="17"/>
      <c r="RC18" s="17">
        <v>0</v>
      </c>
      <c r="RD18" s="17">
        <v>27.3</v>
      </c>
      <c r="RE18" s="17">
        <v>19.027000000000001</v>
      </c>
      <c r="RF18" s="17">
        <v>19.027000000000001</v>
      </c>
      <c r="RG18" s="17">
        <v>8.2729999999999997</v>
      </c>
      <c r="RH18" s="17">
        <v>0</v>
      </c>
      <c r="RI18" s="17">
        <v>49.469000000000001</v>
      </c>
      <c r="RJ18" s="17">
        <v>49.469000000000001</v>
      </c>
      <c r="RK18" s="17">
        <v>-49.469000000000001</v>
      </c>
      <c r="RL18" s="17">
        <v>0</v>
      </c>
      <c r="RM18" s="17"/>
      <c r="RN18" s="17"/>
      <c r="RO18" s="17">
        <v>0</v>
      </c>
      <c r="RP18" s="17">
        <v>1.5</v>
      </c>
      <c r="RQ18" s="17">
        <v>2.4</v>
      </c>
      <c r="RR18" s="17">
        <v>2.4</v>
      </c>
      <c r="RS18" s="17">
        <v>-0.9</v>
      </c>
      <c r="RT18" s="17">
        <v>19</v>
      </c>
      <c r="RU18" s="17">
        <v>19.650700000000001</v>
      </c>
      <c r="RV18" s="17">
        <v>14.164709999999999</v>
      </c>
      <c r="RW18" s="17">
        <v>4.8352899999999996</v>
      </c>
      <c r="RX18" s="17">
        <v>3</v>
      </c>
      <c r="RY18" s="17">
        <v>2</v>
      </c>
      <c r="RZ18" s="17">
        <v>2</v>
      </c>
      <c r="SA18" s="17">
        <v>1</v>
      </c>
      <c r="SB18" s="17">
        <v>0</v>
      </c>
      <c r="SC18" s="17"/>
      <c r="SD18" s="17"/>
      <c r="SE18" s="17">
        <v>0</v>
      </c>
      <c r="SF18" s="17">
        <v>0</v>
      </c>
      <c r="SG18" s="17"/>
      <c r="SH18" s="17"/>
      <c r="SI18" s="17">
        <v>0</v>
      </c>
      <c r="SJ18" s="17">
        <v>7.5</v>
      </c>
      <c r="SK18" s="17">
        <v>5.3</v>
      </c>
      <c r="SL18" s="17">
        <v>5.3</v>
      </c>
      <c r="SM18" s="17">
        <v>2.2000000000000002</v>
      </c>
      <c r="SN18" s="17">
        <v>8</v>
      </c>
      <c r="SO18" s="17">
        <v>7.2</v>
      </c>
      <c r="SP18" s="17">
        <v>7.2</v>
      </c>
      <c r="SQ18" s="17">
        <v>0.8</v>
      </c>
      <c r="SR18" s="17">
        <v>11.1</v>
      </c>
      <c r="SS18" s="17">
        <v>11</v>
      </c>
      <c r="ST18" s="17">
        <v>10</v>
      </c>
      <c r="SU18" s="17">
        <v>1.1000000000000001</v>
      </c>
      <c r="SV18" s="17">
        <v>15.2</v>
      </c>
      <c r="SW18" s="17">
        <v>15</v>
      </c>
      <c r="SX18" s="17">
        <v>13.65854</v>
      </c>
      <c r="SY18" s="17">
        <v>1.5414600000000001</v>
      </c>
      <c r="SZ18" s="17">
        <v>9.9</v>
      </c>
      <c r="TA18" s="17">
        <v>9.5</v>
      </c>
      <c r="TB18" s="17">
        <v>9.5</v>
      </c>
      <c r="TC18" s="17">
        <v>0.4</v>
      </c>
      <c r="TD18" s="17">
        <v>25.9</v>
      </c>
      <c r="TE18" s="17">
        <v>18.170000000000002</v>
      </c>
      <c r="TF18" s="17">
        <v>18.170000000000002</v>
      </c>
      <c r="TG18" s="17">
        <v>7.73</v>
      </c>
      <c r="TH18" s="17">
        <v>28.6</v>
      </c>
      <c r="TI18" s="17">
        <v>14.88</v>
      </c>
      <c r="TJ18" s="17">
        <v>14.88</v>
      </c>
      <c r="TK18" s="17">
        <v>13.72</v>
      </c>
      <c r="TL18" s="17">
        <v>0</v>
      </c>
      <c r="TM18" s="17"/>
      <c r="TN18" s="17"/>
      <c r="TO18" s="17">
        <v>0</v>
      </c>
      <c r="TP18" s="17">
        <v>2.9</v>
      </c>
      <c r="TQ18" s="17">
        <v>53.316000000000003</v>
      </c>
      <c r="TR18" s="17">
        <v>53.316000000000003</v>
      </c>
      <c r="TS18" s="17">
        <v>-50.415999999999997</v>
      </c>
      <c r="TT18" s="17">
        <v>19.399999999999999</v>
      </c>
      <c r="TU18" s="17">
        <v>69.332999999999998</v>
      </c>
      <c r="TV18" s="17">
        <v>69.332999999999998</v>
      </c>
      <c r="TW18" s="17">
        <v>-49.933</v>
      </c>
      <c r="TX18" s="17">
        <v>0</v>
      </c>
      <c r="TY18" s="17">
        <v>1.0329999999999999</v>
      </c>
      <c r="TZ18" s="17">
        <v>1.0329999999999999</v>
      </c>
      <c r="UA18" s="17">
        <v>-1.0329999999999999</v>
      </c>
      <c r="UB18" s="17">
        <v>0</v>
      </c>
      <c r="UC18" s="17">
        <v>1.52</v>
      </c>
      <c r="UD18" s="17">
        <v>1.52</v>
      </c>
      <c r="UE18" s="17">
        <v>-1.52</v>
      </c>
      <c r="UF18" s="17">
        <v>0</v>
      </c>
      <c r="UG18" s="17"/>
      <c r="UH18" s="17"/>
      <c r="UI18" s="17">
        <v>0</v>
      </c>
      <c r="UJ18" s="17">
        <v>13.8</v>
      </c>
      <c r="UK18" s="17">
        <v>19.5122</v>
      </c>
      <c r="UL18" s="17">
        <v>19.51219</v>
      </c>
      <c r="UM18" s="17">
        <v>-5.7121899999999997</v>
      </c>
      <c r="UN18" s="17">
        <v>3.5</v>
      </c>
      <c r="UO18" s="17">
        <v>4.2</v>
      </c>
      <c r="UP18" s="17">
        <v>4.2</v>
      </c>
      <c r="UQ18" s="17">
        <v>-0.7</v>
      </c>
      <c r="UR18" s="17">
        <v>8.5</v>
      </c>
      <c r="US18" s="17">
        <v>8.3000000000000007</v>
      </c>
      <c r="UT18" s="17">
        <v>8.3000000000000007</v>
      </c>
      <c r="UU18" s="17">
        <v>0.2</v>
      </c>
      <c r="UV18" s="17">
        <v>20.399999999999999</v>
      </c>
      <c r="UW18" s="17">
        <v>19.5122</v>
      </c>
      <c r="UX18" s="17">
        <v>19.512170000000001</v>
      </c>
      <c r="UY18" s="17">
        <v>0.88783000000000001</v>
      </c>
      <c r="UZ18" s="17">
        <v>20.399999999999999</v>
      </c>
      <c r="VA18" s="17">
        <v>19.5122</v>
      </c>
      <c r="VB18" s="17">
        <v>19.512170000000001</v>
      </c>
      <c r="VC18" s="17">
        <v>0.88783000000000001</v>
      </c>
      <c r="VD18" s="17">
        <v>20.100000000000001</v>
      </c>
      <c r="VE18" s="17">
        <v>19.5122</v>
      </c>
      <c r="VF18" s="17">
        <v>19.512170000000001</v>
      </c>
      <c r="VG18" s="17">
        <v>0.58782999999999996</v>
      </c>
      <c r="VH18" s="17">
        <v>10.7</v>
      </c>
      <c r="VI18" s="17">
        <v>8.641</v>
      </c>
      <c r="VJ18" s="17">
        <v>8.641</v>
      </c>
      <c r="VK18" s="17">
        <v>2.0590000000000002</v>
      </c>
      <c r="VL18" s="17">
        <v>0</v>
      </c>
      <c r="VM18" s="17"/>
      <c r="VN18" s="17"/>
      <c r="VO18" s="17">
        <v>0</v>
      </c>
      <c r="VP18" s="17">
        <v>0</v>
      </c>
      <c r="VQ18" s="17"/>
      <c r="VR18" s="17"/>
      <c r="VS18" s="17">
        <v>0</v>
      </c>
      <c r="VT18" s="17">
        <v>0</v>
      </c>
      <c r="VU18" s="17"/>
      <c r="VV18" s="17"/>
      <c r="VW18" s="17">
        <v>0</v>
      </c>
      <c r="VX18" s="17">
        <v>0.6</v>
      </c>
      <c r="VY18" s="17">
        <v>0.6</v>
      </c>
      <c r="VZ18" s="17">
        <v>0.6</v>
      </c>
      <c r="WA18" s="17">
        <v>0</v>
      </c>
      <c r="WB18" s="17">
        <v>20.3</v>
      </c>
      <c r="WC18" s="17">
        <v>49.100999999999999</v>
      </c>
      <c r="WD18" s="17">
        <v>49.100999999999999</v>
      </c>
      <c r="WE18" s="17">
        <v>-28.800999999999998</v>
      </c>
      <c r="WF18" s="17">
        <v>12</v>
      </c>
      <c r="WG18" s="17">
        <v>39.463999999999999</v>
      </c>
      <c r="WH18" s="17">
        <v>39.463999999999999</v>
      </c>
      <c r="WI18" s="17">
        <v>-27.463999999999999</v>
      </c>
      <c r="WJ18" s="17">
        <v>0</v>
      </c>
      <c r="WK18" s="17"/>
      <c r="WL18" s="17"/>
      <c r="WM18" s="17">
        <v>0</v>
      </c>
      <c r="WN18" s="17">
        <v>4.5</v>
      </c>
      <c r="WO18" s="17">
        <v>4.2</v>
      </c>
      <c r="WP18" s="17">
        <v>4.2</v>
      </c>
      <c r="WQ18" s="17">
        <v>0.3</v>
      </c>
      <c r="WR18" s="17">
        <v>2.2000000000000002</v>
      </c>
      <c r="WS18" s="17">
        <v>2.4</v>
      </c>
      <c r="WT18" s="17">
        <v>2.4</v>
      </c>
      <c r="WU18" s="17">
        <v>-0.2</v>
      </c>
      <c r="WV18" s="17">
        <v>1.2</v>
      </c>
      <c r="WW18" s="17">
        <v>1.2</v>
      </c>
      <c r="WX18" s="17">
        <v>1.2</v>
      </c>
      <c r="WY18" s="17">
        <v>0</v>
      </c>
      <c r="WZ18" s="17">
        <v>1.2</v>
      </c>
      <c r="XA18" s="17">
        <v>1.4</v>
      </c>
      <c r="XB18" s="17">
        <v>1.4</v>
      </c>
      <c r="XC18" s="17">
        <v>-0.2</v>
      </c>
      <c r="XD18" s="17">
        <v>0</v>
      </c>
      <c r="XE18" s="17"/>
      <c r="XF18" s="17"/>
      <c r="XG18" s="17">
        <v>0</v>
      </c>
      <c r="XH18" s="17">
        <v>5.6</v>
      </c>
      <c r="XI18" s="17">
        <v>5.6</v>
      </c>
      <c r="XJ18" s="17">
        <v>5.6</v>
      </c>
      <c r="XK18" s="17">
        <v>0</v>
      </c>
      <c r="XL18" s="17">
        <v>16.8</v>
      </c>
      <c r="XM18" s="17">
        <v>17.365849999999998</v>
      </c>
      <c r="XN18" s="17">
        <v>17.365849999999998</v>
      </c>
      <c r="XO18" s="17">
        <v>-0.56584999999999996</v>
      </c>
      <c r="XP18" s="17">
        <v>8</v>
      </c>
      <c r="XQ18" s="17">
        <v>9</v>
      </c>
      <c r="XR18" s="17">
        <v>10.8</v>
      </c>
      <c r="XS18" s="17">
        <v>-2.8</v>
      </c>
      <c r="XT18" s="17">
        <v>27.4</v>
      </c>
      <c r="XU18" s="17">
        <v>28</v>
      </c>
      <c r="XV18" s="17">
        <v>28</v>
      </c>
      <c r="XW18" s="17">
        <v>-0.6</v>
      </c>
      <c r="XX18" s="17">
        <v>34.799999999999997</v>
      </c>
      <c r="XY18" s="17">
        <v>28</v>
      </c>
      <c r="XZ18" s="17">
        <v>28</v>
      </c>
      <c r="YA18" s="17">
        <v>6.8</v>
      </c>
      <c r="YB18" s="17"/>
      <c r="YC18" s="17"/>
      <c r="YD18" s="17"/>
      <c r="YE18" s="17">
        <v>0</v>
      </c>
      <c r="YF18" s="17"/>
      <c r="YG18" s="17"/>
      <c r="YH18" s="17"/>
      <c r="YI18" s="17">
        <v>0</v>
      </c>
      <c r="YJ18" s="17">
        <v>4.5999999999999996</v>
      </c>
      <c r="YK18" s="17">
        <v>6.99</v>
      </c>
      <c r="YL18" s="17">
        <v>6.99</v>
      </c>
      <c r="YM18" s="17">
        <v>-2.39</v>
      </c>
      <c r="YN18" s="17">
        <v>11.3</v>
      </c>
      <c r="YO18" s="17">
        <v>11</v>
      </c>
      <c r="YP18" s="17">
        <v>11</v>
      </c>
      <c r="YQ18" s="17">
        <v>0.3</v>
      </c>
      <c r="YR18" s="17">
        <v>13.9</v>
      </c>
      <c r="YS18" s="17">
        <v>24</v>
      </c>
      <c r="YT18" s="17">
        <v>24</v>
      </c>
      <c r="YU18" s="17">
        <v>-10.1</v>
      </c>
    </row>
    <row r="19" spans="1:671" ht="24" customHeight="1" x14ac:dyDescent="0.3">
      <c r="A19" s="1"/>
      <c r="B19" s="16" t="s">
        <v>76</v>
      </c>
      <c r="C19" s="16" t="s">
        <v>740</v>
      </c>
      <c r="D19" s="17">
        <v>204.7</v>
      </c>
      <c r="E19" s="17">
        <v>204.19512</v>
      </c>
      <c r="F19" s="17">
        <v>204.19512</v>
      </c>
      <c r="G19" s="17">
        <v>0.50488</v>
      </c>
      <c r="H19" s="17">
        <v>493.1</v>
      </c>
      <c r="I19" s="17">
        <v>589.73163999999997</v>
      </c>
      <c r="J19" s="17">
        <v>345.68831</v>
      </c>
      <c r="K19" s="17">
        <v>147.41168999999999</v>
      </c>
      <c r="L19" s="17">
        <v>160.4</v>
      </c>
      <c r="M19" s="17">
        <v>192.78604000000001</v>
      </c>
      <c r="N19" s="17">
        <v>113.00713</v>
      </c>
      <c r="O19" s="17">
        <v>47.392870000000002</v>
      </c>
      <c r="P19" s="17"/>
      <c r="Q19" s="17"/>
      <c r="R19" s="17"/>
      <c r="S19" s="17">
        <v>0</v>
      </c>
      <c r="T19" s="17"/>
      <c r="U19" s="17"/>
      <c r="V19" s="17"/>
      <c r="W19" s="17">
        <v>0</v>
      </c>
      <c r="X19" s="17">
        <v>50</v>
      </c>
      <c r="Y19" s="17"/>
      <c r="Z19" s="17"/>
      <c r="AA19" s="17">
        <v>50</v>
      </c>
      <c r="AB19" s="17">
        <v>176</v>
      </c>
      <c r="AC19" s="17">
        <v>155.80000000000001</v>
      </c>
      <c r="AD19" s="17">
        <v>177.70613</v>
      </c>
      <c r="AE19" s="17">
        <v>-1.7061299999999999</v>
      </c>
      <c r="AF19" s="17">
        <v>0</v>
      </c>
      <c r="AG19" s="17"/>
      <c r="AH19" s="17"/>
      <c r="AI19" s="17">
        <v>0</v>
      </c>
      <c r="AJ19" s="17"/>
      <c r="AK19" s="17"/>
      <c r="AL19" s="17"/>
      <c r="AM19" s="17">
        <v>0</v>
      </c>
      <c r="AN19" s="17">
        <v>183.3</v>
      </c>
      <c r="AO19" s="17">
        <v>177.93126000000001</v>
      </c>
      <c r="AP19" s="17">
        <v>177.93124</v>
      </c>
      <c r="AQ19" s="17">
        <v>5.36876</v>
      </c>
      <c r="AR19" s="17">
        <v>206.4</v>
      </c>
      <c r="AS19" s="17">
        <v>197.70737</v>
      </c>
      <c r="AT19" s="17">
        <v>197.70735999999999</v>
      </c>
      <c r="AU19" s="17">
        <v>8.6926400000000008</v>
      </c>
      <c r="AV19" s="17">
        <v>203.8</v>
      </c>
      <c r="AW19" s="17">
        <v>200.25633999999999</v>
      </c>
      <c r="AX19" s="17">
        <v>200.25633999999999</v>
      </c>
      <c r="AY19" s="17">
        <v>3.54366</v>
      </c>
      <c r="AZ19" s="17"/>
      <c r="BA19" s="17"/>
      <c r="BB19" s="17"/>
      <c r="BC19" s="17">
        <v>0</v>
      </c>
      <c r="BD19" s="17">
        <v>210.6</v>
      </c>
      <c r="BE19" s="17">
        <v>206.01686000000001</v>
      </c>
      <c r="BF19" s="17">
        <v>206.01686000000001</v>
      </c>
      <c r="BG19" s="17">
        <v>4.5831400000000002</v>
      </c>
      <c r="BH19" s="17"/>
      <c r="BI19" s="17"/>
      <c r="BJ19" s="17"/>
      <c r="BK19" s="17">
        <v>0</v>
      </c>
      <c r="BL19" s="17">
        <v>195.4</v>
      </c>
      <c r="BM19" s="17"/>
      <c r="BN19" s="17">
        <v>80.000020000000006</v>
      </c>
      <c r="BO19" s="17">
        <v>115.39998</v>
      </c>
      <c r="BP19" s="17">
        <v>9.8000000000000007</v>
      </c>
      <c r="BQ19" s="17">
        <v>9.7559100000000001</v>
      </c>
      <c r="BR19" s="17">
        <v>3.4695499999999999</v>
      </c>
      <c r="BS19" s="17">
        <v>6.3304499999999999</v>
      </c>
      <c r="BT19" s="17"/>
      <c r="BU19" s="17"/>
      <c r="BV19" s="17"/>
      <c r="BW19" s="17">
        <v>0</v>
      </c>
      <c r="BX19" s="17"/>
      <c r="BY19" s="17"/>
      <c r="BZ19" s="17"/>
      <c r="CA19" s="17">
        <v>0</v>
      </c>
      <c r="CB19" s="17"/>
      <c r="CC19" s="17"/>
      <c r="CD19" s="17"/>
      <c r="CE19" s="17">
        <v>0</v>
      </c>
      <c r="CF19" s="17"/>
      <c r="CG19" s="17"/>
      <c r="CH19" s="17"/>
      <c r="CI19" s="17">
        <v>0</v>
      </c>
      <c r="CJ19" s="17">
        <v>169.7</v>
      </c>
      <c r="CK19" s="17">
        <v>164.70732000000001</v>
      </c>
      <c r="CL19" s="17">
        <v>164.70732000000001</v>
      </c>
      <c r="CM19" s="17">
        <v>4.99268</v>
      </c>
      <c r="CN19" s="17">
        <v>7.3</v>
      </c>
      <c r="CO19" s="17">
        <v>6.8335499999999998</v>
      </c>
      <c r="CP19" s="17">
        <v>5.1583800000000002</v>
      </c>
      <c r="CQ19" s="17">
        <v>2.1416200000000001</v>
      </c>
      <c r="CR19" s="17">
        <v>5.2</v>
      </c>
      <c r="CS19" s="17">
        <v>3.75102</v>
      </c>
      <c r="CT19" s="17">
        <v>2.8315000000000001</v>
      </c>
      <c r="CU19" s="17">
        <v>2.3685</v>
      </c>
      <c r="CV19" s="17">
        <v>22.5</v>
      </c>
      <c r="CW19" s="17">
        <v>22.49822</v>
      </c>
      <c r="CX19" s="17">
        <v>22.49822</v>
      </c>
      <c r="CY19" s="17">
        <v>1.7799999999999999E-3</v>
      </c>
      <c r="CZ19" s="17">
        <v>6.7</v>
      </c>
      <c r="DA19" s="17">
        <v>6.8787000000000003</v>
      </c>
      <c r="DB19" s="17">
        <v>6.8787000000000003</v>
      </c>
      <c r="DC19" s="17">
        <v>-0.1787</v>
      </c>
      <c r="DD19" s="17">
        <v>14.4</v>
      </c>
      <c r="DE19" s="17">
        <v>14.9922</v>
      </c>
      <c r="DF19" s="17">
        <v>14.992190000000001</v>
      </c>
      <c r="DG19" s="17">
        <v>-0.59218999999999999</v>
      </c>
      <c r="DH19" s="17">
        <v>49.4</v>
      </c>
      <c r="DI19" s="17">
        <v>93.333439999999996</v>
      </c>
      <c r="DJ19" s="17">
        <v>82.107830000000007</v>
      </c>
      <c r="DK19" s="17">
        <v>-32.707830000000001</v>
      </c>
      <c r="DL19" s="17"/>
      <c r="DM19" s="17"/>
      <c r="DN19" s="17"/>
      <c r="DO19" s="17">
        <v>0</v>
      </c>
      <c r="DP19" s="17"/>
      <c r="DQ19" s="17"/>
      <c r="DR19" s="17"/>
      <c r="DS19" s="17">
        <v>0</v>
      </c>
      <c r="DT19" s="17"/>
      <c r="DU19" s="17"/>
      <c r="DV19" s="17"/>
      <c r="DW19" s="17">
        <v>0</v>
      </c>
      <c r="DX19" s="17"/>
      <c r="DY19" s="17"/>
      <c r="DZ19" s="17"/>
      <c r="EA19" s="17">
        <v>0</v>
      </c>
      <c r="EB19" s="17">
        <v>110.7</v>
      </c>
      <c r="EC19" s="17">
        <v>106.69683000000001</v>
      </c>
      <c r="ED19" s="17">
        <v>106.70238000000001</v>
      </c>
      <c r="EE19" s="17">
        <v>3.99762</v>
      </c>
      <c r="EF19" s="17">
        <v>0</v>
      </c>
      <c r="EG19" s="17"/>
      <c r="EH19" s="17"/>
      <c r="EI19" s="17">
        <v>0</v>
      </c>
      <c r="EJ19" s="17"/>
      <c r="EK19" s="17"/>
      <c r="EL19" s="17"/>
      <c r="EM19" s="17">
        <v>0</v>
      </c>
      <c r="EN19" s="17"/>
      <c r="EO19" s="17"/>
      <c r="EP19" s="17"/>
      <c r="EQ19" s="17">
        <v>0</v>
      </c>
      <c r="ER19" s="17"/>
      <c r="ES19" s="17"/>
      <c r="ET19" s="17"/>
      <c r="EU19" s="17">
        <v>0</v>
      </c>
      <c r="EV19" s="17">
        <v>6.5</v>
      </c>
      <c r="EW19" s="17">
        <v>6.39</v>
      </c>
      <c r="EX19" s="17">
        <v>6.39</v>
      </c>
      <c r="EY19" s="17">
        <v>0.11</v>
      </c>
      <c r="EZ19" s="17">
        <v>152.6</v>
      </c>
      <c r="FA19" s="17"/>
      <c r="FB19" s="17">
        <v>149.74359999999999</v>
      </c>
      <c r="FC19" s="17">
        <v>2.8563999999999998</v>
      </c>
      <c r="FD19" s="17">
        <v>34.1</v>
      </c>
      <c r="FE19" s="17">
        <v>30</v>
      </c>
      <c r="FF19" s="17">
        <v>37.946069999999999</v>
      </c>
      <c r="FG19" s="17">
        <v>-3.8460700000000001</v>
      </c>
      <c r="FH19" s="17">
        <v>114</v>
      </c>
      <c r="FI19" s="17">
        <v>128.93839</v>
      </c>
      <c r="FJ19" s="17">
        <v>133.33346</v>
      </c>
      <c r="FK19" s="17">
        <v>-19.333459999999999</v>
      </c>
      <c r="FL19" s="17">
        <v>19.7</v>
      </c>
      <c r="FM19" s="17">
        <v>17</v>
      </c>
      <c r="FN19" s="17">
        <v>18.966989999999999</v>
      </c>
      <c r="FO19" s="17">
        <v>0.73301000000000005</v>
      </c>
      <c r="FP19" s="17">
        <v>17.399999999999999</v>
      </c>
      <c r="FQ19" s="17">
        <v>15.88302</v>
      </c>
      <c r="FR19" s="17">
        <v>14.647679999999999</v>
      </c>
      <c r="FS19" s="17">
        <v>2.7523200000000001</v>
      </c>
      <c r="FT19" s="17">
        <v>16.100000000000001</v>
      </c>
      <c r="FU19" s="17">
        <v>16.585370000000001</v>
      </c>
      <c r="FV19" s="17">
        <v>16.585370000000001</v>
      </c>
      <c r="FW19" s="17">
        <v>-0.48537000000000002</v>
      </c>
      <c r="FX19" s="17">
        <v>89.3</v>
      </c>
      <c r="FY19" s="17">
        <v>88.116100000000003</v>
      </c>
      <c r="FZ19" s="17">
        <v>88.116100000000003</v>
      </c>
      <c r="GA19" s="17">
        <v>1.1839</v>
      </c>
      <c r="GB19" s="17">
        <v>175.2</v>
      </c>
      <c r="GC19" s="17">
        <v>186.54553999999999</v>
      </c>
      <c r="GD19" s="17">
        <v>186.54553999999999</v>
      </c>
      <c r="GE19" s="17">
        <v>-11.34554</v>
      </c>
      <c r="GF19" s="17">
        <v>176.2</v>
      </c>
      <c r="GG19" s="17">
        <v>186.54553999999999</v>
      </c>
      <c r="GH19" s="17">
        <v>186.54553999999999</v>
      </c>
      <c r="GI19" s="17">
        <v>-10.34554</v>
      </c>
      <c r="GJ19" s="17">
        <v>178.5</v>
      </c>
      <c r="GK19" s="17">
        <v>187.10574</v>
      </c>
      <c r="GL19" s="17">
        <v>187.10574</v>
      </c>
      <c r="GM19" s="17">
        <v>-8.6057400000000008</v>
      </c>
      <c r="GN19" s="17">
        <v>107.8</v>
      </c>
      <c r="GO19" s="17">
        <v>110.91316999999999</v>
      </c>
      <c r="GP19" s="17">
        <v>110.91316999999999</v>
      </c>
      <c r="GQ19" s="17">
        <v>-3.1131700000000002</v>
      </c>
      <c r="GR19" s="17">
        <v>18.2</v>
      </c>
      <c r="GS19" s="17">
        <v>18</v>
      </c>
      <c r="GT19" s="17"/>
      <c r="GU19" s="17">
        <v>18.2</v>
      </c>
      <c r="GV19" s="17">
        <v>28.6</v>
      </c>
      <c r="GW19" s="17">
        <v>19.646830000000001</v>
      </c>
      <c r="GX19" s="17">
        <v>25.500489999999999</v>
      </c>
      <c r="GY19" s="17">
        <v>3.09951</v>
      </c>
      <c r="GZ19" s="17">
        <v>4</v>
      </c>
      <c r="HA19" s="17">
        <v>4.4207700000000001</v>
      </c>
      <c r="HB19" s="17">
        <v>4.4207700000000001</v>
      </c>
      <c r="HC19" s="17">
        <v>-0.42076999999999998</v>
      </c>
      <c r="HD19" s="17">
        <v>32.799999999999997</v>
      </c>
      <c r="HE19" s="17">
        <v>32.683610000000002</v>
      </c>
      <c r="HF19" s="17">
        <v>32.683599999999998</v>
      </c>
      <c r="HG19" s="17">
        <v>0.1164</v>
      </c>
      <c r="HH19" s="17">
        <v>39.200000000000003</v>
      </c>
      <c r="HI19" s="17">
        <v>51.250979999999998</v>
      </c>
      <c r="HJ19" s="17">
        <v>116.92310000000001</v>
      </c>
      <c r="HK19" s="17">
        <v>-77.723100000000002</v>
      </c>
      <c r="HL19" s="17"/>
      <c r="HM19" s="17"/>
      <c r="HN19" s="17"/>
      <c r="HO19" s="17">
        <v>0</v>
      </c>
      <c r="HP19" s="17"/>
      <c r="HQ19" s="17"/>
      <c r="HR19" s="17"/>
      <c r="HS19" s="17">
        <v>0</v>
      </c>
      <c r="HT19" s="17">
        <v>41.5</v>
      </c>
      <c r="HU19" s="17">
        <v>70.777709999999999</v>
      </c>
      <c r="HV19" s="17"/>
      <c r="HW19" s="17">
        <v>41.5</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80.599999999999994</v>
      </c>
      <c r="IW19" s="17">
        <v>92.689760000000007</v>
      </c>
      <c r="IX19" s="17">
        <v>92.689769999999996</v>
      </c>
      <c r="IY19" s="17">
        <v>-12.08977</v>
      </c>
      <c r="IZ19" s="17">
        <v>137.69999999999999</v>
      </c>
      <c r="JA19" s="17">
        <v>169.608</v>
      </c>
      <c r="JB19" s="17">
        <v>183.73007000000001</v>
      </c>
      <c r="JC19" s="17">
        <v>-46.030070000000002</v>
      </c>
      <c r="JD19" s="17">
        <v>137.69999999999999</v>
      </c>
      <c r="JE19" s="17">
        <v>169.608</v>
      </c>
      <c r="JF19" s="17">
        <v>183.73007000000001</v>
      </c>
      <c r="JG19" s="17">
        <v>-46.030070000000002</v>
      </c>
      <c r="JH19" s="17">
        <v>144.30000000000001</v>
      </c>
      <c r="JI19" s="17">
        <v>169.608</v>
      </c>
      <c r="JJ19" s="17">
        <v>183.73007000000001</v>
      </c>
      <c r="JK19" s="17">
        <v>-39.430070000000001</v>
      </c>
      <c r="JL19" s="17">
        <v>243.1</v>
      </c>
      <c r="JM19" s="17">
        <v>255.17599999999999</v>
      </c>
      <c r="JN19" s="17">
        <v>276.42271</v>
      </c>
      <c r="JO19" s="17">
        <v>-33.322710000000001</v>
      </c>
      <c r="JP19" s="17">
        <v>72.8</v>
      </c>
      <c r="JQ19" s="17">
        <v>71.796109999999999</v>
      </c>
      <c r="JR19" s="17">
        <v>71.796109999999999</v>
      </c>
      <c r="JS19" s="17">
        <v>1.0038899999999999</v>
      </c>
      <c r="JT19" s="17">
        <v>36.1</v>
      </c>
      <c r="JU19" s="17">
        <v>36.005859999999998</v>
      </c>
      <c r="JV19" s="17">
        <v>36.005859999999998</v>
      </c>
      <c r="JW19" s="17">
        <v>9.4140000000000001E-2</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v>0.63188999999999995</v>
      </c>
      <c r="KY19" s="17">
        <v>-0.63188999999999995</v>
      </c>
      <c r="KZ19" s="17">
        <v>87</v>
      </c>
      <c r="LA19" s="17">
        <v>107.39400000000001</v>
      </c>
      <c r="LB19" s="17">
        <v>175.35383999999999</v>
      </c>
      <c r="LC19" s="17">
        <v>-88.353840000000005</v>
      </c>
      <c r="LD19" s="17">
        <v>65.3</v>
      </c>
      <c r="LE19" s="17">
        <v>92.444500000000005</v>
      </c>
      <c r="LF19" s="17">
        <v>38.974550000000001</v>
      </c>
      <c r="LG19" s="17">
        <v>26.32545</v>
      </c>
      <c r="LH19" s="17">
        <v>63.7</v>
      </c>
      <c r="LI19" s="17">
        <v>67.461460000000002</v>
      </c>
      <c r="LJ19" s="17">
        <v>67.461460000000002</v>
      </c>
      <c r="LK19" s="17">
        <v>-3.76146</v>
      </c>
      <c r="LL19" s="17">
        <v>70.8</v>
      </c>
      <c r="LM19" s="17">
        <v>72.37388</v>
      </c>
      <c r="LN19" s="17">
        <v>49.676169999999999</v>
      </c>
      <c r="LO19" s="17">
        <v>21.123830000000002</v>
      </c>
      <c r="LP19" s="17">
        <v>30.1</v>
      </c>
      <c r="LQ19" s="17">
        <v>30.097560000000001</v>
      </c>
      <c r="LR19" s="17">
        <v>30.0975</v>
      </c>
      <c r="LS19" s="17">
        <v>2.5000000000000001E-3</v>
      </c>
      <c r="LT19" s="17"/>
      <c r="LU19" s="17"/>
      <c r="LV19" s="17"/>
      <c r="LW19" s="17">
        <v>0</v>
      </c>
      <c r="LX19" s="17"/>
      <c r="LY19" s="17"/>
      <c r="LZ19" s="17"/>
      <c r="MA19" s="17">
        <v>0</v>
      </c>
      <c r="MB19" s="17"/>
      <c r="MC19" s="17"/>
      <c r="MD19" s="17"/>
      <c r="ME19" s="17">
        <v>0</v>
      </c>
      <c r="MF19" s="17">
        <v>143.80000000000001</v>
      </c>
      <c r="MG19" s="17">
        <v>153.12568999999999</v>
      </c>
      <c r="MH19" s="17">
        <v>153.12567999999999</v>
      </c>
      <c r="MI19" s="17">
        <v>-9.3256800000000002</v>
      </c>
      <c r="MJ19" s="17">
        <v>144.69999999999999</v>
      </c>
      <c r="MK19" s="17">
        <v>153.12568999999999</v>
      </c>
      <c r="ML19" s="17">
        <v>153.12567999999999</v>
      </c>
      <c r="MM19" s="17">
        <v>-8.4256799999999998</v>
      </c>
      <c r="MN19" s="17">
        <v>169.6</v>
      </c>
      <c r="MO19" s="17">
        <v>153.58553000000001</v>
      </c>
      <c r="MP19" s="17">
        <v>153.58552</v>
      </c>
      <c r="MQ19" s="17">
        <v>16.014479999999999</v>
      </c>
      <c r="MR19" s="17">
        <v>0</v>
      </c>
      <c r="MS19" s="17"/>
      <c r="MT19" s="17">
        <v>173.95253</v>
      </c>
      <c r="MU19" s="17">
        <v>-173.95253</v>
      </c>
      <c r="MV19" s="17"/>
      <c r="MW19" s="17"/>
      <c r="MX19" s="17"/>
      <c r="MY19" s="17">
        <v>0</v>
      </c>
      <c r="MZ19" s="17"/>
      <c r="NA19" s="17"/>
      <c r="NB19" s="17"/>
      <c r="NC19" s="17">
        <v>0</v>
      </c>
      <c r="ND19" s="17"/>
      <c r="NE19" s="17"/>
      <c r="NF19" s="17"/>
      <c r="NG19" s="17">
        <v>0</v>
      </c>
      <c r="NH19" s="17"/>
      <c r="NI19" s="17"/>
      <c r="NJ19" s="17"/>
      <c r="NK19" s="17">
        <v>0</v>
      </c>
      <c r="NL19" s="17">
        <v>212.4</v>
      </c>
      <c r="NM19" s="17">
        <v>207.29667000000001</v>
      </c>
      <c r="NN19" s="17">
        <v>207.29667000000001</v>
      </c>
      <c r="NO19" s="17">
        <v>5.1033299999999997</v>
      </c>
      <c r="NP19" s="17">
        <v>101</v>
      </c>
      <c r="NQ19" s="17">
        <v>103.95959000000001</v>
      </c>
      <c r="NR19" s="17">
        <v>103.95959000000001</v>
      </c>
      <c r="NS19" s="17">
        <v>-2.9595899999999999</v>
      </c>
      <c r="NT19" s="17">
        <v>3.3</v>
      </c>
      <c r="NU19" s="17">
        <v>3.14418</v>
      </c>
      <c r="NV19" s="17">
        <v>3.14418</v>
      </c>
      <c r="NW19" s="17">
        <v>0.15581999999999999</v>
      </c>
      <c r="NX19" s="17"/>
      <c r="NY19" s="17"/>
      <c r="NZ19" s="17">
        <v>3.29854</v>
      </c>
      <c r="OA19" s="17">
        <v>-3.29854</v>
      </c>
      <c r="OB19" s="17">
        <v>4.3</v>
      </c>
      <c r="OC19" s="17">
        <v>4.3</v>
      </c>
      <c r="OD19" s="17">
        <v>4.3</v>
      </c>
      <c r="OE19" s="17">
        <v>0</v>
      </c>
      <c r="OF19" s="17">
        <v>0</v>
      </c>
      <c r="OG19" s="17"/>
      <c r="OH19" s="17"/>
      <c r="OI19" s="17">
        <v>0</v>
      </c>
      <c r="OJ19" s="17">
        <v>86.3</v>
      </c>
      <c r="OK19" s="17">
        <v>77.899000000000001</v>
      </c>
      <c r="OL19" s="17">
        <v>77.899000000000001</v>
      </c>
      <c r="OM19" s="17">
        <v>8.4009999999999998</v>
      </c>
      <c r="ON19" s="17">
        <v>0</v>
      </c>
      <c r="OO19" s="17"/>
      <c r="OP19" s="17"/>
      <c r="OQ19" s="17">
        <v>0</v>
      </c>
      <c r="OR19" s="17">
        <v>9.6</v>
      </c>
      <c r="OS19" s="17">
        <v>12.394</v>
      </c>
      <c r="OT19" s="17">
        <v>12.394</v>
      </c>
      <c r="OU19" s="17">
        <v>-2.794</v>
      </c>
      <c r="OV19" s="17">
        <v>0</v>
      </c>
      <c r="OW19" s="17"/>
      <c r="OX19" s="17"/>
      <c r="OY19" s="17">
        <v>0</v>
      </c>
      <c r="OZ19" s="17">
        <v>9.3000000000000007</v>
      </c>
      <c r="PA19" s="17">
        <v>8.6000599999999991</v>
      </c>
      <c r="PB19" s="17">
        <v>8.6001100000000008</v>
      </c>
      <c r="PC19" s="17">
        <v>0.69989000000000001</v>
      </c>
      <c r="PD19" s="17">
        <v>9.9</v>
      </c>
      <c r="PE19" s="17"/>
      <c r="PF19" s="17"/>
      <c r="PG19" s="17">
        <v>9.9</v>
      </c>
      <c r="PH19" s="17">
        <v>2.8</v>
      </c>
      <c r="PI19" s="17"/>
      <c r="PJ19" s="17"/>
      <c r="PK19" s="17">
        <v>2.8</v>
      </c>
      <c r="PL19" s="17">
        <v>2</v>
      </c>
      <c r="PM19" s="17">
        <v>37</v>
      </c>
      <c r="PN19" s="17">
        <v>37</v>
      </c>
      <c r="PO19" s="17">
        <v>-35</v>
      </c>
      <c r="PP19" s="17">
        <v>1.2</v>
      </c>
      <c r="PQ19" s="17">
        <v>1</v>
      </c>
      <c r="PR19" s="17">
        <v>0.99997000000000003</v>
      </c>
      <c r="PS19" s="17">
        <v>0.20003000000000001</v>
      </c>
      <c r="PT19" s="17">
        <v>1.4</v>
      </c>
      <c r="PU19" s="17">
        <v>1.78</v>
      </c>
      <c r="PV19" s="17">
        <v>1.78</v>
      </c>
      <c r="PW19" s="17">
        <v>-0.38</v>
      </c>
      <c r="PX19" s="17">
        <v>3.9</v>
      </c>
      <c r="PY19" s="17">
        <v>4</v>
      </c>
      <c r="PZ19" s="17">
        <v>4</v>
      </c>
      <c r="QA19" s="17">
        <v>-0.1</v>
      </c>
      <c r="QB19" s="17">
        <v>20.399999999999999</v>
      </c>
      <c r="QC19" s="17">
        <v>20.353169999999999</v>
      </c>
      <c r="QD19" s="17">
        <v>20.353120000000001</v>
      </c>
      <c r="QE19" s="17">
        <v>4.6879999999999998E-2</v>
      </c>
      <c r="QF19" s="17">
        <v>7.1</v>
      </c>
      <c r="QG19" s="17">
        <v>8</v>
      </c>
      <c r="QH19" s="17">
        <v>6</v>
      </c>
      <c r="QI19" s="17">
        <v>1.1000000000000001</v>
      </c>
      <c r="QJ19" s="17">
        <v>11.4</v>
      </c>
      <c r="QK19" s="17">
        <v>12</v>
      </c>
      <c r="QL19" s="17">
        <v>10.73171</v>
      </c>
      <c r="QM19" s="17">
        <v>0.66829000000000005</v>
      </c>
      <c r="QN19" s="17">
        <v>2.2000000000000002</v>
      </c>
      <c r="QO19" s="17">
        <v>2.5</v>
      </c>
      <c r="QP19" s="17">
        <v>2.5</v>
      </c>
      <c r="QQ19" s="17">
        <v>-0.3</v>
      </c>
      <c r="QR19" s="17">
        <v>16.8</v>
      </c>
      <c r="QS19" s="17">
        <v>17.073170000000001</v>
      </c>
      <c r="QT19" s="17">
        <v>17.073170000000001</v>
      </c>
      <c r="QU19" s="17">
        <v>-0.27317000000000002</v>
      </c>
      <c r="QV19" s="17">
        <v>2</v>
      </c>
      <c r="QW19" s="17"/>
      <c r="QX19" s="17"/>
      <c r="QY19" s="17">
        <v>2</v>
      </c>
      <c r="QZ19" s="17">
        <v>2.9</v>
      </c>
      <c r="RA19" s="17"/>
      <c r="RB19" s="17"/>
      <c r="RC19" s="17">
        <v>2.9</v>
      </c>
      <c r="RD19" s="17">
        <v>26.8</v>
      </c>
      <c r="RE19" s="17">
        <v>18.731000000000002</v>
      </c>
      <c r="RF19" s="17">
        <v>18.731000000000002</v>
      </c>
      <c r="RG19" s="17">
        <v>8.0690000000000008</v>
      </c>
      <c r="RH19" s="17">
        <v>0</v>
      </c>
      <c r="RI19" s="17">
        <v>48.548999999999999</v>
      </c>
      <c r="RJ19" s="17">
        <v>48.548999999999999</v>
      </c>
      <c r="RK19" s="17">
        <v>-48.548999999999999</v>
      </c>
      <c r="RL19" s="17">
        <v>1</v>
      </c>
      <c r="RM19" s="17">
        <v>2.5000000000000001E-2</v>
      </c>
      <c r="RN19" s="17">
        <v>2.5000000000000001E-2</v>
      </c>
      <c r="RO19" s="17">
        <v>0.97499999999999998</v>
      </c>
      <c r="RP19" s="17">
        <v>1.3</v>
      </c>
      <c r="RQ19" s="17">
        <v>2.4</v>
      </c>
      <c r="RR19" s="17">
        <v>2.4</v>
      </c>
      <c r="RS19" s="17">
        <v>-1.1000000000000001</v>
      </c>
      <c r="RT19" s="17">
        <v>16.3</v>
      </c>
      <c r="RU19" s="17">
        <v>16.4513</v>
      </c>
      <c r="RV19" s="17"/>
      <c r="RW19" s="17">
        <v>16.3</v>
      </c>
      <c r="RX19" s="17">
        <v>3</v>
      </c>
      <c r="RY19" s="17">
        <v>2</v>
      </c>
      <c r="RZ19" s="17">
        <v>2</v>
      </c>
      <c r="SA19" s="17">
        <v>1</v>
      </c>
      <c r="SB19" s="17">
        <v>0</v>
      </c>
      <c r="SC19" s="17"/>
      <c r="SD19" s="17"/>
      <c r="SE19" s="17">
        <v>0</v>
      </c>
      <c r="SF19" s="17">
        <v>0</v>
      </c>
      <c r="SG19" s="17"/>
      <c r="SH19" s="17"/>
      <c r="SI19" s="17">
        <v>0</v>
      </c>
      <c r="SJ19" s="17">
        <v>7.5</v>
      </c>
      <c r="SK19" s="17">
        <v>5.3</v>
      </c>
      <c r="SL19" s="17">
        <v>5.3</v>
      </c>
      <c r="SM19" s="17">
        <v>2.2000000000000002</v>
      </c>
      <c r="SN19" s="17">
        <v>7.9</v>
      </c>
      <c r="SO19" s="17">
        <v>7.2</v>
      </c>
      <c r="SP19" s="17">
        <v>7.2</v>
      </c>
      <c r="SQ19" s="17">
        <v>0.7</v>
      </c>
      <c r="SR19" s="17">
        <v>10.7</v>
      </c>
      <c r="SS19" s="17">
        <v>11</v>
      </c>
      <c r="ST19" s="17">
        <v>10</v>
      </c>
      <c r="SU19" s="17">
        <v>0.7</v>
      </c>
      <c r="SV19" s="17">
        <v>15.2</v>
      </c>
      <c r="SW19" s="17">
        <v>15</v>
      </c>
      <c r="SX19" s="17">
        <v>13.65854</v>
      </c>
      <c r="SY19" s="17">
        <v>1.5414600000000001</v>
      </c>
      <c r="SZ19" s="17">
        <v>9.8000000000000007</v>
      </c>
      <c r="TA19" s="17">
        <v>9.5</v>
      </c>
      <c r="TB19" s="17">
        <v>9.5</v>
      </c>
      <c r="TC19" s="17">
        <v>0.3</v>
      </c>
      <c r="TD19" s="17">
        <v>29.3</v>
      </c>
      <c r="TE19" s="17">
        <v>18.332000000000001</v>
      </c>
      <c r="TF19" s="17">
        <v>18.332000000000001</v>
      </c>
      <c r="TG19" s="17">
        <v>10.968</v>
      </c>
      <c r="TH19" s="17">
        <v>28.7</v>
      </c>
      <c r="TI19" s="17">
        <v>15.028</v>
      </c>
      <c r="TJ19" s="17">
        <v>15.028</v>
      </c>
      <c r="TK19" s="17">
        <v>13.672000000000001</v>
      </c>
      <c r="TL19" s="17">
        <v>1.3</v>
      </c>
      <c r="TM19" s="17"/>
      <c r="TN19" s="17"/>
      <c r="TO19" s="17">
        <v>1.3</v>
      </c>
      <c r="TP19" s="17">
        <v>2.5</v>
      </c>
      <c r="TQ19" s="17">
        <v>50.015999999999998</v>
      </c>
      <c r="TR19" s="17">
        <v>50.015999999999998</v>
      </c>
      <c r="TS19" s="17">
        <v>-47.515999999999998</v>
      </c>
      <c r="TT19" s="17">
        <v>21.8</v>
      </c>
      <c r="TU19" s="17">
        <v>65.75</v>
      </c>
      <c r="TV19" s="17">
        <v>65.75</v>
      </c>
      <c r="TW19" s="17">
        <v>-43.95</v>
      </c>
      <c r="TX19" s="17">
        <v>0</v>
      </c>
      <c r="TY19" s="17">
        <v>0.90800000000000003</v>
      </c>
      <c r="TZ19" s="17">
        <v>0.90800000000000003</v>
      </c>
      <c r="UA19" s="17">
        <v>-0.90800000000000003</v>
      </c>
      <c r="UB19" s="17">
        <v>0</v>
      </c>
      <c r="UC19" s="17">
        <v>1.381</v>
      </c>
      <c r="UD19" s="17">
        <v>1.381</v>
      </c>
      <c r="UE19" s="17">
        <v>-1.381</v>
      </c>
      <c r="UF19" s="17">
        <v>0</v>
      </c>
      <c r="UG19" s="17">
        <v>0.49</v>
      </c>
      <c r="UH19" s="17">
        <v>0.49</v>
      </c>
      <c r="UI19" s="17">
        <v>-0.49</v>
      </c>
      <c r="UJ19" s="17">
        <v>13.5</v>
      </c>
      <c r="UK19" s="17">
        <v>19.5122</v>
      </c>
      <c r="UL19" s="17">
        <v>19.51219</v>
      </c>
      <c r="UM19" s="17">
        <v>-6.0121900000000004</v>
      </c>
      <c r="UN19" s="17">
        <v>3.5</v>
      </c>
      <c r="UO19" s="17">
        <v>4.2</v>
      </c>
      <c r="UP19" s="17">
        <v>4.2</v>
      </c>
      <c r="UQ19" s="17">
        <v>-0.7</v>
      </c>
      <c r="UR19" s="17">
        <v>8.5</v>
      </c>
      <c r="US19" s="17">
        <v>8.3000000000000007</v>
      </c>
      <c r="UT19" s="17">
        <v>8.3000000000000007</v>
      </c>
      <c r="UU19" s="17">
        <v>0.2</v>
      </c>
      <c r="UV19" s="17">
        <v>20.399999999999999</v>
      </c>
      <c r="UW19" s="17">
        <v>19.5122</v>
      </c>
      <c r="UX19" s="17">
        <v>19.512170000000001</v>
      </c>
      <c r="UY19" s="17">
        <v>0.88783000000000001</v>
      </c>
      <c r="UZ19" s="17">
        <v>20.399999999999999</v>
      </c>
      <c r="VA19" s="17">
        <v>19.5122</v>
      </c>
      <c r="VB19" s="17">
        <v>19.512170000000001</v>
      </c>
      <c r="VC19" s="17">
        <v>0.88783000000000001</v>
      </c>
      <c r="VD19" s="17">
        <v>20.100000000000001</v>
      </c>
      <c r="VE19" s="17">
        <v>19.5122</v>
      </c>
      <c r="VF19" s="17">
        <v>19.512170000000001</v>
      </c>
      <c r="VG19" s="17">
        <v>0.58782999999999996</v>
      </c>
      <c r="VH19" s="17">
        <v>9.3000000000000007</v>
      </c>
      <c r="VI19" s="17">
        <v>8.7729999999999997</v>
      </c>
      <c r="VJ19" s="17">
        <v>8.7729999999999997</v>
      </c>
      <c r="VK19" s="17">
        <v>0.52700000000000002</v>
      </c>
      <c r="VL19" s="17">
        <v>2.4</v>
      </c>
      <c r="VM19" s="17"/>
      <c r="VN19" s="17"/>
      <c r="VO19" s="17">
        <v>2.4</v>
      </c>
      <c r="VP19" s="17">
        <v>0</v>
      </c>
      <c r="VQ19" s="17"/>
      <c r="VR19" s="17"/>
      <c r="VS19" s="17">
        <v>0</v>
      </c>
      <c r="VT19" s="17">
        <v>2.8</v>
      </c>
      <c r="VU19" s="17"/>
      <c r="VV19" s="17"/>
      <c r="VW19" s="17">
        <v>2.8</v>
      </c>
      <c r="VX19" s="17">
        <v>0.6</v>
      </c>
      <c r="VY19" s="17">
        <v>0.6</v>
      </c>
      <c r="VZ19" s="17">
        <v>0.6</v>
      </c>
      <c r="WA19" s="17">
        <v>0</v>
      </c>
      <c r="WB19" s="17">
        <v>22.9</v>
      </c>
      <c r="WC19" s="17">
        <v>48.618000000000002</v>
      </c>
      <c r="WD19" s="17">
        <v>48.618000000000002</v>
      </c>
      <c r="WE19" s="17">
        <v>-25.718</v>
      </c>
      <c r="WF19" s="17">
        <v>15.5</v>
      </c>
      <c r="WG19" s="17">
        <v>37.673999999999999</v>
      </c>
      <c r="WH19" s="17">
        <v>37.673999999999999</v>
      </c>
      <c r="WI19" s="17">
        <v>-22.173999999999999</v>
      </c>
      <c r="WJ19" s="17">
        <v>2.5</v>
      </c>
      <c r="WK19" s="17"/>
      <c r="WL19" s="17"/>
      <c r="WM19" s="17">
        <v>2.5</v>
      </c>
      <c r="WN19" s="17">
        <v>4.5</v>
      </c>
      <c r="WO19" s="17">
        <v>4.2</v>
      </c>
      <c r="WP19" s="17">
        <v>4.2</v>
      </c>
      <c r="WQ19" s="17">
        <v>0.3</v>
      </c>
      <c r="WR19" s="17">
        <v>2.2000000000000002</v>
      </c>
      <c r="WS19" s="17">
        <v>2.4</v>
      </c>
      <c r="WT19" s="17">
        <v>2.4</v>
      </c>
      <c r="WU19" s="17">
        <v>-0.2</v>
      </c>
      <c r="WV19" s="17">
        <v>1.2</v>
      </c>
      <c r="WW19" s="17">
        <v>1.2</v>
      </c>
      <c r="WX19" s="17">
        <v>1.2</v>
      </c>
      <c r="WY19" s="17">
        <v>0</v>
      </c>
      <c r="WZ19" s="17">
        <v>1.2</v>
      </c>
      <c r="XA19" s="17">
        <v>1.4</v>
      </c>
      <c r="XB19" s="17">
        <v>1.4</v>
      </c>
      <c r="XC19" s="17">
        <v>-0.2</v>
      </c>
      <c r="XD19" s="17">
        <v>0</v>
      </c>
      <c r="XE19" s="17"/>
      <c r="XF19" s="17"/>
      <c r="XG19" s="17">
        <v>0</v>
      </c>
      <c r="XH19" s="17">
        <v>5.6</v>
      </c>
      <c r="XI19" s="17">
        <v>5.6</v>
      </c>
      <c r="XJ19" s="17">
        <v>5.6</v>
      </c>
      <c r="XK19" s="17">
        <v>0</v>
      </c>
      <c r="XL19" s="17">
        <v>16.7</v>
      </c>
      <c r="XM19" s="17">
        <v>17.365849999999998</v>
      </c>
      <c r="XN19" s="17">
        <v>17.365849999999998</v>
      </c>
      <c r="XO19" s="17">
        <v>-0.66585000000000005</v>
      </c>
      <c r="XP19" s="17">
        <v>8.6999999999999993</v>
      </c>
      <c r="XQ19" s="17">
        <v>9</v>
      </c>
      <c r="XR19" s="17">
        <v>10.8</v>
      </c>
      <c r="XS19" s="17">
        <v>-2.1</v>
      </c>
      <c r="XT19" s="17">
        <v>27.4</v>
      </c>
      <c r="XU19" s="17">
        <v>28</v>
      </c>
      <c r="XV19" s="17">
        <v>28</v>
      </c>
      <c r="XW19" s="17">
        <v>-0.6</v>
      </c>
      <c r="XX19" s="17">
        <v>34.799999999999997</v>
      </c>
      <c r="XY19" s="17">
        <v>28</v>
      </c>
      <c r="XZ19" s="17">
        <v>28</v>
      </c>
      <c r="YA19" s="17">
        <v>6.8</v>
      </c>
      <c r="YB19" s="17"/>
      <c r="YC19" s="17"/>
      <c r="YD19" s="17"/>
      <c r="YE19" s="17">
        <v>0</v>
      </c>
      <c r="YF19" s="17"/>
      <c r="YG19" s="17"/>
      <c r="YH19" s="17"/>
      <c r="YI19" s="17">
        <v>0</v>
      </c>
      <c r="YJ19" s="17">
        <v>5</v>
      </c>
      <c r="YK19" s="17">
        <v>6.99</v>
      </c>
      <c r="YL19" s="17">
        <v>6.99</v>
      </c>
      <c r="YM19" s="17">
        <v>-1.99</v>
      </c>
      <c r="YN19" s="17">
        <v>11.3</v>
      </c>
      <c r="YO19" s="17">
        <v>11</v>
      </c>
      <c r="YP19" s="17">
        <v>11</v>
      </c>
      <c r="YQ19" s="17">
        <v>0.3</v>
      </c>
      <c r="YR19" s="17">
        <v>13.5</v>
      </c>
      <c r="YS19" s="17">
        <v>24</v>
      </c>
      <c r="YT19" s="17">
        <v>24</v>
      </c>
      <c r="YU19" s="17">
        <v>-10.5</v>
      </c>
    </row>
    <row r="20" spans="1:671" ht="24" customHeight="1" x14ac:dyDescent="0.3">
      <c r="A20" s="1"/>
      <c r="B20" s="16" t="s">
        <v>76</v>
      </c>
      <c r="C20" s="16" t="s">
        <v>741</v>
      </c>
      <c r="D20" s="17">
        <v>201</v>
      </c>
      <c r="E20" s="17">
        <v>204.19512</v>
      </c>
      <c r="F20" s="17">
        <v>204.19512</v>
      </c>
      <c r="G20" s="17">
        <v>-3.1951200000000002</v>
      </c>
      <c r="H20" s="17">
        <v>492.2</v>
      </c>
      <c r="I20" s="17">
        <v>491.66072000000003</v>
      </c>
      <c r="J20" s="17">
        <v>304.56261999999998</v>
      </c>
      <c r="K20" s="17">
        <v>187.63738000000001</v>
      </c>
      <c r="L20" s="17">
        <v>163.19999999999999</v>
      </c>
      <c r="M20" s="17">
        <v>160.72619</v>
      </c>
      <c r="N20" s="17">
        <v>99.562950000000001</v>
      </c>
      <c r="O20" s="17">
        <v>63.637050000000002</v>
      </c>
      <c r="P20" s="17"/>
      <c r="Q20" s="17"/>
      <c r="R20" s="17"/>
      <c r="S20" s="17">
        <v>0</v>
      </c>
      <c r="T20" s="17"/>
      <c r="U20" s="17"/>
      <c r="V20" s="17"/>
      <c r="W20" s="17">
        <v>0</v>
      </c>
      <c r="X20" s="17">
        <v>49.8</v>
      </c>
      <c r="Y20" s="17">
        <v>23.318000000000001</v>
      </c>
      <c r="Z20" s="17"/>
      <c r="AA20" s="17">
        <v>49.8</v>
      </c>
      <c r="AB20" s="17">
        <v>173.6</v>
      </c>
      <c r="AC20" s="17">
        <v>155.80000000000001</v>
      </c>
      <c r="AD20" s="17">
        <v>177.51468</v>
      </c>
      <c r="AE20" s="17">
        <v>-3.9146800000000002</v>
      </c>
      <c r="AF20" s="17">
        <v>0</v>
      </c>
      <c r="AG20" s="17"/>
      <c r="AH20" s="17"/>
      <c r="AI20" s="17">
        <v>0</v>
      </c>
      <c r="AJ20" s="17"/>
      <c r="AK20" s="17"/>
      <c r="AL20" s="17"/>
      <c r="AM20" s="17">
        <v>0</v>
      </c>
      <c r="AN20" s="17">
        <v>183.7</v>
      </c>
      <c r="AO20" s="17">
        <v>177.93126000000001</v>
      </c>
      <c r="AP20" s="17">
        <v>177.93124</v>
      </c>
      <c r="AQ20" s="17">
        <v>5.7687600000000003</v>
      </c>
      <c r="AR20" s="17">
        <v>206.8</v>
      </c>
      <c r="AS20" s="17">
        <v>197.70737</v>
      </c>
      <c r="AT20" s="17">
        <v>197.70735999999999</v>
      </c>
      <c r="AU20" s="17">
        <v>9.0926399999999994</v>
      </c>
      <c r="AV20" s="17">
        <v>204.4</v>
      </c>
      <c r="AW20" s="17">
        <v>200.25633999999999</v>
      </c>
      <c r="AX20" s="17">
        <v>200.25633999999999</v>
      </c>
      <c r="AY20" s="17">
        <v>4.1436599999999997</v>
      </c>
      <c r="AZ20" s="17"/>
      <c r="BA20" s="17"/>
      <c r="BB20" s="17"/>
      <c r="BC20" s="17">
        <v>0</v>
      </c>
      <c r="BD20" s="17">
        <v>209.1</v>
      </c>
      <c r="BE20" s="17">
        <v>206.01686000000001</v>
      </c>
      <c r="BF20" s="17">
        <v>206.01686000000001</v>
      </c>
      <c r="BG20" s="17">
        <v>3.0831400000000002</v>
      </c>
      <c r="BH20" s="17"/>
      <c r="BI20" s="17"/>
      <c r="BJ20" s="17"/>
      <c r="BK20" s="17">
        <v>0</v>
      </c>
      <c r="BL20" s="17">
        <v>69.900000000000006</v>
      </c>
      <c r="BM20" s="17">
        <v>72.461539999999999</v>
      </c>
      <c r="BN20" s="17">
        <v>80.000020000000006</v>
      </c>
      <c r="BO20" s="17">
        <v>-10.100020000000001</v>
      </c>
      <c r="BP20" s="17">
        <v>9.9</v>
      </c>
      <c r="BQ20" s="17">
        <v>9.7559100000000001</v>
      </c>
      <c r="BR20" s="17">
        <v>3.4695499999999999</v>
      </c>
      <c r="BS20" s="17">
        <v>6.4304500000000004</v>
      </c>
      <c r="BT20" s="17"/>
      <c r="BU20" s="17"/>
      <c r="BV20" s="17"/>
      <c r="BW20" s="17">
        <v>0</v>
      </c>
      <c r="BX20" s="17"/>
      <c r="BY20" s="17"/>
      <c r="BZ20" s="17"/>
      <c r="CA20" s="17">
        <v>0</v>
      </c>
      <c r="CB20" s="17"/>
      <c r="CC20" s="17"/>
      <c r="CD20" s="17"/>
      <c r="CE20" s="17">
        <v>0</v>
      </c>
      <c r="CF20" s="17"/>
      <c r="CG20" s="17"/>
      <c r="CH20" s="17"/>
      <c r="CI20" s="17">
        <v>0</v>
      </c>
      <c r="CJ20" s="17">
        <v>165.3</v>
      </c>
      <c r="CK20" s="17">
        <v>164.70732000000001</v>
      </c>
      <c r="CL20" s="17">
        <v>164.70732000000001</v>
      </c>
      <c r="CM20" s="17">
        <v>0.59267999999999998</v>
      </c>
      <c r="CN20" s="17">
        <v>7.1</v>
      </c>
      <c r="CO20" s="17">
        <v>6.8335499999999998</v>
      </c>
      <c r="CP20" s="17">
        <v>5.1583800000000002</v>
      </c>
      <c r="CQ20" s="17">
        <v>1.9416199999999999</v>
      </c>
      <c r="CR20" s="17">
        <v>5.0999999999999996</v>
      </c>
      <c r="CS20" s="17">
        <v>3.75102</v>
      </c>
      <c r="CT20" s="17">
        <v>2.8315000000000001</v>
      </c>
      <c r="CU20" s="17">
        <v>2.2685</v>
      </c>
      <c r="CV20" s="17">
        <v>22.5</v>
      </c>
      <c r="CW20" s="17">
        <v>22.49822</v>
      </c>
      <c r="CX20" s="17">
        <v>22.49822</v>
      </c>
      <c r="CY20" s="17">
        <v>1.7799999999999999E-3</v>
      </c>
      <c r="CZ20" s="17">
        <v>4.5</v>
      </c>
      <c r="DA20" s="17">
        <v>6.8787000000000003</v>
      </c>
      <c r="DB20" s="17">
        <v>6.8787000000000003</v>
      </c>
      <c r="DC20" s="17">
        <v>-2.3786999999999998</v>
      </c>
      <c r="DD20" s="17">
        <v>14.2</v>
      </c>
      <c r="DE20" s="17">
        <v>14.9922</v>
      </c>
      <c r="DF20" s="17">
        <v>14.992190000000001</v>
      </c>
      <c r="DG20" s="17">
        <v>-0.79218999999999995</v>
      </c>
      <c r="DH20" s="17">
        <v>49.5</v>
      </c>
      <c r="DI20" s="17">
        <v>86.729079999999996</v>
      </c>
      <c r="DJ20" s="17">
        <v>82.107830000000007</v>
      </c>
      <c r="DK20" s="17">
        <v>-32.60783</v>
      </c>
      <c r="DL20" s="17"/>
      <c r="DM20" s="17"/>
      <c r="DN20" s="17"/>
      <c r="DO20" s="17">
        <v>0</v>
      </c>
      <c r="DP20" s="17"/>
      <c r="DQ20" s="17"/>
      <c r="DR20" s="17"/>
      <c r="DS20" s="17">
        <v>0</v>
      </c>
      <c r="DT20" s="17"/>
      <c r="DU20" s="17"/>
      <c r="DV20" s="17"/>
      <c r="DW20" s="17">
        <v>0</v>
      </c>
      <c r="DX20" s="17"/>
      <c r="DY20" s="17"/>
      <c r="DZ20" s="17"/>
      <c r="EA20" s="17">
        <v>0</v>
      </c>
      <c r="EB20" s="17">
        <v>110.5</v>
      </c>
      <c r="EC20" s="17">
        <v>108.58150000000001</v>
      </c>
      <c r="ED20" s="17">
        <v>108.51093</v>
      </c>
      <c r="EE20" s="17">
        <v>1.9890699999999999</v>
      </c>
      <c r="EF20" s="17">
        <v>0</v>
      </c>
      <c r="EG20" s="17"/>
      <c r="EH20" s="17"/>
      <c r="EI20" s="17">
        <v>0</v>
      </c>
      <c r="EJ20" s="17"/>
      <c r="EK20" s="17"/>
      <c r="EL20" s="17"/>
      <c r="EM20" s="17">
        <v>0</v>
      </c>
      <c r="EN20" s="17"/>
      <c r="EO20" s="17"/>
      <c r="EP20" s="17"/>
      <c r="EQ20" s="17">
        <v>0</v>
      </c>
      <c r="ER20" s="17"/>
      <c r="ES20" s="17"/>
      <c r="ET20" s="17"/>
      <c r="EU20" s="17">
        <v>0</v>
      </c>
      <c r="EV20" s="17">
        <v>6.5</v>
      </c>
      <c r="EW20" s="17">
        <v>6.39</v>
      </c>
      <c r="EX20" s="17">
        <v>6.39</v>
      </c>
      <c r="EY20" s="17">
        <v>0.11</v>
      </c>
      <c r="EZ20" s="17">
        <v>152.1</v>
      </c>
      <c r="FA20" s="17"/>
      <c r="FB20" s="17">
        <v>149.74359999999999</v>
      </c>
      <c r="FC20" s="17">
        <v>2.3563999999999998</v>
      </c>
      <c r="FD20" s="17">
        <v>33</v>
      </c>
      <c r="FE20" s="17">
        <v>30</v>
      </c>
      <c r="FF20" s="17">
        <v>37.946069999999999</v>
      </c>
      <c r="FG20" s="17">
        <v>-4.9460699999999997</v>
      </c>
      <c r="FH20" s="17">
        <v>112.2</v>
      </c>
      <c r="FI20" s="17">
        <v>124.10626999999999</v>
      </c>
      <c r="FJ20" s="17">
        <v>133.33344</v>
      </c>
      <c r="FK20" s="17">
        <v>-21.13344</v>
      </c>
      <c r="FL20" s="17">
        <v>19.100000000000001</v>
      </c>
      <c r="FM20" s="17">
        <v>17</v>
      </c>
      <c r="FN20" s="17">
        <v>18.966989999999999</v>
      </c>
      <c r="FO20" s="17">
        <v>0.13300999999999999</v>
      </c>
      <c r="FP20" s="17">
        <v>17.399999999999999</v>
      </c>
      <c r="FQ20" s="17">
        <v>15.88302</v>
      </c>
      <c r="FR20" s="17">
        <v>14.647679999999999</v>
      </c>
      <c r="FS20" s="17">
        <v>2.7523200000000001</v>
      </c>
      <c r="FT20" s="17">
        <v>16.100000000000001</v>
      </c>
      <c r="FU20" s="17">
        <v>16.585370000000001</v>
      </c>
      <c r="FV20" s="17">
        <v>16.585370000000001</v>
      </c>
      <c r="FW20" s="17">
        <v>-0.48537000000000002</v>
      </c>
      <c r="FX20" s="17">
        <v>89.5</v>
      </c>
      <c r="FY20" s="17">
        <v>88.116100000000003</v>
      </c>
      <c r="FZ20" s="17">
        <v>88.116100000000003</v>
      </c>
      <c r="GA20" s="17">
        <v>1.3838999999999999</v>
      </c>
      <c r="GB20" s="17">
        <v>171.5</v>
      </c>
      <c r="GC20" s="17">
        <v>175.10927000000001</v>
      </c>
      <c r="GD20" s="17">
        <v>186.54553999999999</v>
      </c>
      <c r="GE20" s="17">
        <v>-15.045540000000001</v>
      </c>
      <c r="GF20" s="17">
        <v>172.5</v>
      </c>
      <c r="GG20" s="17">
        <v>175.10927000000001</v>
      </c>
      <c r="GH20" s="17">
        <v>186.54553999999999</v>
      </c>
      <c r="GI20" s="17">
        <v>-14.045540000000001</v>
      </c>
      <c r="GJ20" s="17">
        <v>177.8</v>
      </c>
      <c r="GK20" s="17">
        <v>175.63512</v>
      </c>
      <c r="GL20" s="17">
        <v>187.10574</v>
      </c>
      <c r="GM20" s="17">
        <v>-9.3057400000000001</v>
      </c>
      <c r="GN20" s="17">
        <v>107.9</v>
      </c>
      <c r="GO20" s="17">
        <v>110.91316999999999</v>
      </c>
      <c r="GP20" s="17">
        <v>110.91316999999999</v>
      </c>
      <c r="GQ20" s="17">
        <v>-3.0131700000000001</v>
      </c>
      <c r="GR20" s="17">
        <v>17.600000000000001</v>
      </c>
      <c r="GS20" s="17">
        <v>18</v>
      </c>
      <c r="GT20" s="17"/>
      <c r="GU20" s="17">
        <v>17.600000000000001</v>
      </c>
      <c r="GV20" s="17">
        <v>27.7</v>
      </c>
      <c r="GW20" s="17">
        <v>19.646830000000001</v>
      </c>
      <c r="GX20" s="17">
        <v>25.500489999999999</v>
      </c>
      <c r="GY20" s="17">
        <v>2.1995100000000001</v>
      </c>
      <c r="GZ20" s="17">
        <v>4</v>
      </c>
      <c r="HA20" s="17">
        <v>4.4207700000000001</v>
      </c>
      <c r="HB20" s="17">
        <v>4.4207700000000001</v>
      </c>
      <c r="HC20" s="17">
        <v>-0.42076999999999998</v>
      </c>
      <c r="HD20" s="17">
        <v>32.4</v>
      </c>
      <c r="HE20" s="17">
        <v>32.683610000000002</v>
      </c>
      <c r="HF20" s="17">
        <v>32.683599999999998</v>
      </c>
      <c r="HG20" s="17">
        <v>-0.28360000000000002</v>
      </c>
      <c r="HH20" s="17">
        <v>37.9</v>
      </c>
      <c r="HI20" s="17">
        <v>51.250979999999998</v>
      </c>
      <c r="HJ20" s="17">
        <v>116.92310000000001</v>
      </c>
      <c r="HK20" s="17">
        <v>-79.023099999999999</v>
      </c>
      <c r="HL20" s="17"/>
      <c r="HM20" s="17"/>
      <c r="HN20" s="17"/>
      <c r="HO20" s="17">
        <v>0</v>
      </c>
      <c r="HP20" s="17"/>
      <c r="HQ20" s="17"/>
      <c r="HR20" s="17"/>
      <c r="HS20" s="17">
        <v>0</v>
      </c>
      <c r="HT20" s="17">
        <v>41.1</v>
      </c>
      <c r="HU20" s="17">
        <v>53.194119999999998</v>
      </c>
      <c r="HV20" s="17"/>
      <c r="HW20" s="17">
        <v>41.1</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80.400000000000006</v>
      </c>
      <c r="IW20" s="17">
        <v>92.689760000000007</v>
      </c>
      <c r="IX20" s="17">
        <v>92.689769999999996</v>
      </c>
      <c r="IY20" s="17">
        <v>-12.289770000000001</v>
      </c>
      <c r="IZ20" s="17">
        <v>136.4</v>
      </c>
      <c r="JA20" s="17">
        <v>169.608</v>
      </c>
      <c r="JB20" s="17">
        <v>183.49986999999999</v>
      </c>
      <c r="JC20" s="17">
        <v>-47.099870000000003</v>
      </c>
      <c r="JD20" s="17">
        <v>136.5</v>
      </c>
      <c r="JE20" s="17">
        <v>169.608</v>
      </c>
      <c r="JF20" s="17">
        <v>183.49986999999999</v>
      </c>
      <c r="JG20" s="17">
        <v>-46.999870000000001</v>
      </c>
      <c r="JH20" s="17">
        <v>140.30000000000001</v>
      </c>
      <c r="JI20" s="17">
        <v>169.608</v>
      </c>
      <c r="JJ20" s="17">
        <v>183.49986999999999</v>
      </c>
      <c r="JK20" s="17">
        <v>-43.199869999999997</v>
      </c>
      <c r="JL20" s="17">
        <v>235.9</v>
      </c>
      <c r="JM20" s="17">
        <v>255.17599999999999</v>
      </c>
      <c r="JN20" s="17">
        <v>276.07637</v>
      </c>
      <c r="JO20" s="17">
        <v>-40.176369999999999</v>
      </c>
      <c r="JP20" s="17">
        <v>72.7</v>
      </c>
      <c r="JQ20" s="17">
        <v>71.796109999999999</v>
      </c>
      <c r="JR20" s="17">
        <v>71.796109999999999</v>
      </c>
      <c r="JS20" s="17">
        <v>0.90388999999999997</v>
      </c>
      <c r="JT20" s="17">
        <v>36.1</v>
      </c>
      <c r="JU20" s="17">
        <v>36.005859999999998</v>
      </c>
      <c r="JV20" s="17">
        <v>36.005859999999998</v>
      </c>
      <c r="JW20" s="17">
        <v>9.4140000000000001E-2</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v>0.63188999999999995</v>
      </c>
      <c r="KY20" s="17">
        <v>-0.63188999999999995</v>
      </c>
      <c r="KZ20" s="17">
        <v>79.7</v>
      </c>
      <c r="LA20" s="17">
        <v>115.38827000000001</v>
      </c>
      <c r="LB20" s="17">
        <v>169.67804000000001</v>
      </c>
      <c r="LC20" s="17">
        <v>-89.978039999999993</v>
      </c>
      <c r="LD20" s="17">
        <v>61.7</v>
      </c>
      <c r="LE20" s="17">
        <v>85.683300000000003</v>
      </c>
      <c r="LF20" s="17">
        <v>38.974490000000003</v>
      </c>
      <c r="LG20" s="17">
        <v>22.72551</v>
      </c>
      <c r="LH20" s="17">
        <v>62.5</v>
      </c>
      <c r="LI20" s="17">
        <v>67.461460000000002</v>
      </c>
      <c r="LJ20" s="17">
        <v>67.461460000000002</v>
      </c>
      <c r="LK20" s="17">
        <v>-4.9614599999999998</v>
      </c>
      <c r="LL20" s="17">
        <v>68.900000000000006</v>
      </c>
      <c r="LM20" s="17">
        <v>69.703909999999993</v>
      </c>
      <c r="LN20" s="17">
        <v>50.944229999999997</v>
      </c>
      <c r="LO20" s="17">
        <v>17.955770000000001</v>
      </c>
      <c r="LP20" s="17">
        <v>30</v>
      </c>
      <c r="LQ20" s="17">
        <v>30.097560000000001</v>
      </c>
      <c r="LR20" s="17">
        <v>29.83652</v>
      </c>
      <c r="LS20" s="17">
        <v>0.16347999999999999</v>
      </c>
      <c r="LT20" s="17"/>
      <c r="LU20" s="17"/>
      <c r="LV20" s="17"/>
      <c r="LW20" s="17">
        <v>0</v>
      </c>
      <c r="LX20" s="17"/>
      <c r="LY20" s="17"/>
      <c r="LZ20" s="17"/>
      <c r="MA20" s="17">
        <v>0</v>
      </c>
      <c r="MB20" s="17"/>
      <c r="MC20" s="17"/>
      <c r="MD20" s="17"/>
      <c r="ME20" s="17">
        <v>0</v>
      </c>
      <c r="MF20" s="17">
        <v>143.6</v>
      </c>
      <c r="MG20" s="17">
        <v>153.12568999999999</v>
      </c>
      <c r="MH20" s="17">
        <v>153.12567999999999</v>
      </c>
      <c r="MI20" s="17">
        <v>-9.5256799999999995</v>
      </c>
      <c r="MJ20" s="17">
        <v>144.1</v>
      </c>
      <c r="MK20" s="17">
        <v>153.12568999999999</v>
      </c>
      <c r="ML20" s="17">
        <v>153.12567999999999</v>
      </c>
      <c r="MM20" s="17">
        <v>-9.0256799999999995</v>
      </c>
      <c r="MN20" s="17">
        <v>169.2</v>
      </c>
      <c r="MO20" s="17">
        <v>153.58553000000001</v>
      </c>
      <c r="MP20" s="17">
        <v>153.58551</v>
      </c>
      <c r="MQ20" s="17">
        <v>15.61449</v>
      </c>
      <c r="MR20" s="17">
        <v>0</v>
      </c>
      <c r="MS20" s="17"/>
      <c r="MT20" s="17">
        <v>135.50098</v>
      </c>
      <c r="MU20" s="17">
        <v>-135.50098</v>
      </c>
      <c r="MV20" s="17"/>
      <c r="MW20" s="17"/>
      <c r="MX20" s="17"/>
      <c r="MY20" s="17">
        <v>0</v>
      </c>
      <c r="MZ20" s="17"/>
      <c r="NA20" s="17"/>
      <c r="NB20" s="17"/>
      <c r="NC20" s="17">
        <v>0</v>
      </c>
      <c r="ND20" s="17"/>
      <c r="NE20" s="17"/>
      <c r="NF20" s="17"/>
      <c r="NG20" s="17">
        <v>0</v>
      </c>
      <c r="NH20" s="17"/>
      <c r="NI20" s="17"/>
      <c r="NJ20" s="17"/>
      <c r="NK20" s="17">
        <v>0</v>
      </c>
      <c r="NL20" s="17">
        <v>212.3</v>
      </c>
      <c r="NM20" s="17">
        <v>207.29667000000001</v>
      </c>
      <c r="NN20" s="17">
        <v>207.29667000000001</v>
      </c>
      <c r="NO20" s="17">
        <v>5.0033300000000001</v>
      </c>
      <c r="NP20" s="17">
        <v>101.2</v>
      </c>
      <c r="NQ20" s="17">
        <v>103.95959000000001</v>
      </c>
      <c r="NR20" s="17">
        <v>103.95959000000001</v>
      </c>
      <c r="NS20" s="17">
        <v>-2.7595900000000002</v>
      </c>
      <c r="NT20" s="17">
        <v>3.4</v>
      </c>
      <c r="NU20" s="17">
        <v>3.14418</v>
      </c>
      <c r="NV20" s="17">
        <v>3.14418</v>
      </c>
      <c r="NW20" s="17">
        <v>0.25581999999999999</v>
      </c>
      <c r="NX20" s="17"/>
      <c r="NY20" s="17"/>
      <c r="NZ20" s="17">
        <v>3.29854</v>
      </c>
      <c r="OA20" s="17">
        <v>-3.29854</v>
      </c>
      <c r="OB20" s="17">
        <v>4.2</v>
      </c>
      <c r="OC20" s="17">
        <v>4.3</v>
      </c>
      <c r="OD20" s="17">
        <v>4.3</v>
      </c>
      <c r="OE20" s="17">
        <v>-0.1</v>
      </c>
      <c r="OF20" s="17">
        <v>0</v>
      </c>
      <c r="OG20" s="17"/>
      <c r="OH20" s="17"/>
      <c r="OI20" s="17">
        <v>0</v>
      </c>
      <c r="OJ20" s="17">
        <v>95.2</v>
      </c>
      <c r="OK20" s="17">
        <v>77.103999999999999</v>
      </c>
      <c r="OL20" s="17">
        <v>77.103999999999999</v>
      </c>
      <c r="OM20" s="17">
        <v>18.096</v>
      </c>
      <c r="ON20" s="17">
        <v>18</v>
      </c>
      <c r="OO20" s="17">
        <v>5.0430000000000001</v>
      </c>
      <c r="OP20" s="17">
        <v>5.0430000000000001</v>
      </c>
      <c r="OQ20" s="17">
        <v>12.957000000000001</v>
      </c>
      <c r="OR20" s="17">
        <v>11.5</v>
      </c>
      <c r="OS20" s="17">
        <v>12.532999999999999</v>
      </c>
      <c r="OT20" s="17">
        <v>12.532999999999999</v>
      </c>
      <c r="OU20" s="17">
        <v>-1.0329999999999999</v>
      </c>
      <c r="OV20" s="17">
        <v>0</v>
      </c>
      <c r="OW20" s="17"/>
      <c r="OX20" s="17"/>
      <c r="OY20" s="17">
        <v>0</v>
      </c>
      <c r="OZ20" s="17">
        <v>8.6</v>
      </c>
      <c r="PA20" s="17">
        <v>8.6000599999999991</v>
      </c>
      <c r="PB20" s="17">
        <v>8.6001100000000008</v>
      </c>
      <c r="PC20" s="17">
        <v>-1.1E-4</v>
      </c>
      <c r="PD20" s="17">
        <v>9.9</v>
      </c>
      <c r="PE20" s="17"/>
      <c r="PF20" s="17"/>
      <c r="PG20" s="17">
        <v>9.9</v>
      </c>
      <c r="PH20" s="17">
        <v>4.0999999999999996</v>
      </c>
      <c r="PI20" s="17">
        <v>1.5171300000000001</v>
      </c>
      <c r="PJ20" s="17"/>
      <c r="PK20" s="17">
        <v>4.0999999999999996</v>
      </c>
      <c r="PL20" s="17">
        <v>36.200000000000003</v>
      </c>
      <c r="PM20" s="17">
        <v>75</v>
      </c>
      <c r="PN20" s="17">
        <v>75</v>
      </c>
      <c r="PO20" s="17">
        <v>-38.799999999999997</v>
      </c>
      <c r="PP20" s="17">
        <v>1.2</v>
      </c>
      <c r="PQ20" s="17">
        <v>1</v>
      </c>
      <c r="PR20" s="17">
        <v>0.99997000000000003</v>
      </c>
      <c r="PS20" s="17">
        <v>0.20003000000000001</v>
      </c>
      <c r="PT20" s="17">
        <v>1.4</v>
      </c>
      <c r="PU20" s="17">
        <v>1.78</v>
      </c>
      <c r="PV20" s="17">
        <v>1.78</v>
      </c>
      <c r="PW20" s="17">
        <v>-0.38</v>
      </c>
      <c r="PX20" s="17">
        <v>4.2</v>
      </c>
      <c r="PY20" s="17">
        <v>4</v>
      </c>
      <c r="PZ20" s="17">
        <v>4</v>
      </c>
      <c r="QA20" s="17">
        <v>0.2</v>
      </c>
      <c r="QB20" s="17">
        <v>20.100000000000001</v>
      </c>
      <c r="QC20" s="17">
        <v>20.353169999999999</v>
      </c>
      <c r="QD20" s="17">
        <v>20.353120000000001</v>
      </c>
      <c r="QE20" s="17">
        <v>-0.25312000000000001</v>
      </c>
      <c r="QF20" s="17">
        <v>7.4</v>
      </c>
      <c r="QG20" s="17">
        <v>8</v>
      </c>
      <c r="QH20" s="17">
        <v>6</v>
      </c>
      <c r="QI20" s="17">
        <v>1.4</v>
      </c>
      <c r="QJ20" s="17">
        <v>11.4</v>
      </c>
      <c r="QK20" s="17">
        <v>12</v>
      </c>
      <c r="QL20" s="17">
        <v>10.73171</v>
      </c>
      <c r="QM20" s="17">
        <v>0.66829000000000005</v>
      </c>
      <c r="QN20" s="17">
        <v>2.2000000000000002</v>
      </c>
      <c r="QO20" s="17">
        <v>2.5</v>
      </c>
      <c r="QP20" s="17">
        <v>2.5</v>
      </c>
      <c r="QQ20" s="17">
        <v>-0.3</v>
      </c>
      <c r="QR20" s="17">
        <v>16.8</v>
      </c>
      <c r="QS20" s="17">
        <v>17.073170000000001</v>
      </c>
      <c r="QT20" s="17">
        <v>17.073170000000001</v>
      </c>
      <c r="QU20" s="17">
        <v>-0.27317000000000002</v>
      </c>
      <c r="QV20" s="17">
        <v>7.2</v>
      </c>
      <c r="QW20" s="17">
        <v>0.97099999999999997</v>
      </c>
      <c r="QX20" s="17">
        <v>0.97099999999999997</v>
      </c>
      <c r="QY20" s="17">
        <v>6.2290000000000001</v>
      </c>
      <c r="QZ20" s="17">
        <v>9.3000000000000007</v>
      </c>
      <c r="RA20" s="17">
        <v>1.47</v>
      </c>
      <c r="RB20" s="17">
        <v>1.47</v>
      </c>
      <c r="RC20" s="17">
        <v>7.83</v>
      </c>
      <c r="RD20" s="17">
        <v>29.4</v>
      </c>
      <c r="RE20" s="17">
        <v>18.727</v>
      </c>
      <c r="RF20" s="17">
        <v>18.727</v>
      </c>
      <c r="RG20" s="17">
        <v>10.673</v>
      </c>
      <c r="RH20" s="17">
        <v>0</v>
      </c>
      <c r="RI20" s="17">
        <v>48.548000000000002</v>
      </c>
      <c r="RJ20" s="17">
        <v>48.548000000000002</v>
      </c>
      <c r="RK20" s="17">
        <v>-48.548000000000002</v>
      </c>
      <c r="RL20" s="17">
        <v>1.5</v>
      </c>
      <c r="RM20" s="17">
        <v>1.3009999999999999</v>
      </c>
      <c r="RN20" s="17">
        <v>1.3009999999999999</v>
      </c>
      <c r="RO20" s="17">
        <v>0.19900000000000001</v>
      </c>
      <c r="RP20" s="17">
        <v>1.2</v>
      </c>
      <c r="RQ20" s="17">
        <v>2.4</v>
      </c>
      <c r="RR20" s="17">
        <v>2.4</v>
      </c>
      <c r="RS20" s="17">
        <v>-1.2</v>
      </c>
      <c r="RT20" s="17">
        <v>10.4</v>
      </c>
      <c r="RU20" s="17">
        <v>12.364229999999999</v>
      </c>
      <c r="RV20" s="17"/>
      <c r="RW20" s="17">
        <v>10.4</v>
      </c>
      <c r="RX20" s="17">
        <v>3</v>
      </c>
      <c r="RY20" s="17">
        <v>2</v>
      </c>
      <c r="RZ20" s="17">
        <v>2</v>
      </c>
      <c r="SA20" s="17">
        <v>1</v>
      </c>
      <c r="SB20" s="17">
        <v>0</v>
      </c>
      <c r="SC20" s="17"/>
      <c r="SD20" s="17"/>
      <c r="SE20" s="17">
        <v>0</v>
      </c>
      <c r="SF20" s="17">
        <v>0</v>
      </c>
      <c r="SG20" s="17"/>
      <c r="SH20" s="17"/>
      <c r="SI20" s="17">
        <v>0</v>
      </c>
      <c r="SJ20" s="17">
        <v>7.5</v>
      </c>
      <c r="SK20" s="17">
        <v>5.3</v>
      </c>
      <c r="SL20" s="17">
        <v>5.3</v>
      </c>
      <c r="SM20" s="17">
        <v>2.2000000000000002</v>
      </c>
      <c r="SN20" s="17">
        <v>7.8</v>
      </c>
      <c r="SO20" s="17">
        <v>7.2</v>
      </c>
      <c r="SP20" s="17">
        <v>7.2</v>
      </c>
      <c r="SQ20" s="17">
        <v>0.6</v>
      </c>
      <c r="SR20" s="17">
        <v>10.7</v>
      </c>
      <c r="SS20" s="17">
        <v>11</v>
      </c>
      <c r="ST20" s="17">
        <v>10</v>
      </c>
      <c r="SU20" s="17">
        <v>0.7</v>
      </c>
      <c r="SV20" s="17">
        <v>15</v>
      </c>
      <c r="SW20" s="17">
        <v>15</v>
      </c>
      <c r="SX20" s="17">
        <v>13.65854</v>
      </c>
      <c r="SY20" s="17">
        <v>1.3414600000000001</v>
      </c>
      <c r="SZ20" s="17">
        <v>9.8000000000000007</v>
      </c>
      <c r="TA20" s="17">
        <v>9.5</v>
      </c>
      <c r="TB20" s="17">
        <v>9.5</v>
      </c>
      <c r="TC20" s="17">
        <v>0.3</v>
      </c>
      <c r="TD20" s="17">
        <v>29.9</v>
      </c>
      <c r="TE20" s="17">
        <v>18.170000000000002</v>
      </c>
      <c r="TF20" s="17">
        <v>18.170000000000002</v>
      </c>
      <c r="TG20" s="17">
        <v>11.73</v>
      </c>
      <c r="TH20" s="17">
        <v>29.6</v>
      </c>
      <c r="TI20" s="17">
        <v>15.38</v>
      </c>
      <c r="TJ20" s="17">
        <v>15.38</v>
      </c>
      <c r="TK20" s="17">
        <v>14.22</v>
      </c>
      <c r="TL20" s="17">
        <v>4.5999999999999996</v>
      </c>
      <c r="TM20" s="17">
        <v>2.7149999999999999</v>
      </c>
      <c r="TN20" s="17">
        <v>2.7149999999999999</v>
      </c>
      <c r="TO20" s="17">
        <v>1.885</v>
      </c>
      <c r="TP20" s="17">
        <v>7.8</v>
      </c>
      <c r="TQ20" s="17">
        <v>47.695999999999998</v>
      </c>
      <c r="TR20" s="17">
        <v>47.695999999999998</v>
      </c>
      <c r="TS20" s="17">
        <v>-39.896000000000001</v>
      </c>
      <c r="TT20" s="17">
        <v>26.8</v>
      </c>
      <c r="TU20" s="17">
        <v>62.896999999999998</v>
      </c>
      <c r="TV20" s="17">
        <v>62.896999999999998</v>
      </c>
      <c r="TW20" s="17">
        <v>-36.097000000000001</v>
      </c>
      <c r="TX20" s="17">
        <v>0</v>
      </c>
      <c r="TY20" s="17">
        <v>0.86299999999999999</v>
      </c>
      <c r="TZ20" s="17">
        <v>0.86299999999999999</v>
      </c>
      <c r="UA20" s="17">
        <v>-0.86299999999999999</v>
      </c>
      <c r="UB20" s="17">
        <v>0</v>
      </c>
      <c r="UC20" s="17">
        <v>1.371</v>
      </c>
      <c r="UD20" s="17">
        <v>1.371</v>
      </c>
      <c r="UE20" s="17">
        <v>-1.371</v>
      </c>
      <c r="UF20" s="17">
        <v>2.11</v>
      </c>
      <c r="UG20" s="17">
        <v>0.97</v>
      </c>
      <c r="UH20" s="17">
        <v>0.97</v>
      </c>
      <c r="UI20" s="17">
        <v>1.1399999999999999</v>
      </c>
      <c r="UJ20" s="17">
        <v>13.5</v>
      </c>
      <c r="UK20" s="17">
        <v>19.5122</v>
      </c>
      <c r="UL20" s="17">
        <v>19.51219</v>
      </c>
      <c r="UM20" s="17">
        <v>-6.0121900000000004</v>
      </c>
      <c r="UN20" s="17">
        <v>3.5</v>
      </c>
      <c r="UO20" s="17">
        <v>4.2</v>
      </c>
      <c r="UP20" s="17">
        <v>4.2</v>
      </c>
      <c r="UQ20" s="17">
        <v>-0.7</v>
      </c>
      <c r="UR20" s="17">
        <v>8.5</v>
      </c>
      <c r="US20" s="17">
        <v>8.3000000000000007</v>
      </c>
      <c r="UT20" s="17">
        <v>8.3000000000000007</v>
      </c>
      <c r="UU20" s="17">
        <v>0.2</v>
      </c>
      <c r="UV20" s="17">
        <v>20.399999999999999</v>
      </c>
      <c r="UW20" s="17">
        <v>19.5122</v>
      </c>
      <c r="UX20" s="17">
        <v>19.512170000000001</v>
      </c>
      <c r="UY20" s="17">
        <v>0.88783000000000001</v>
      </c>
      <c r="UZ20" s="17">
        <v>20.399999999999999</v>
      </c>
      <c r="VA20" s="17">
        <v>19.5122</v>
      </c>
      <c r="VB20" s="17">
        <v>19.512170000000001</v>
      </c>
      <c r="VC20" s="17">
        <v>0.88783000000000001</v>
      </c>
      <c r="VD20" s="17">
        <v>20.100000000000001</v>
      </c>
      <c r="VE20" s="17">
        <v>19.5122</v>
      </c>
      <c r="VF20" s="17">
        <v>19.512170000000001</v>
      </c>
      <c r="VG20" s="17">
        <v>0.58782999999999996</v>
      </c>
      <c r="VH20" s="17">
        <v>12</v>
      </c>
      <c r="VI20" s="17">
        <v>9.1489999999999991</v>
      </c>
      <c r="VJ20" s="17">
        <v>9.1489999999999991</v>
      </c>
      <c r="VK20" s="17">
        <v>2.851</v>
      </c>
      <c r="VL20" s="17">
        <v>55</v>
      </c>
      <c r="VM20" s="17">
        <v>32.731999999999999</v>
      </c>
      <c r="VN20" s="17">
        <v>32.731999999999999</v>
      </c>
      <c r="VO20" s="17">
        <v>22.268000000000001</v>
      </c>
      <c r="VP20" s="17">
        <v>0.4</v>
      </c>
      <c r="VQ20" s="17">
        <v>0.10100000000000001</v>
      </c>
      <c r="VR20" s="17">
        <v>0.10100000000000001</v>
      </c>
      <c r="VS20" s="17">
        <v>0.29899999999999999</v>
      </c>
      <c r="VT20" s="17">
        <v>21.2</v>
      </c>
      <c r="VU20" s="17">
        <v>14.651</v>
      </c>
      <c r="VV20" s="17">
        <v>14.651</v>
      </c>
      <c r="VW20" s="17">
        <v>6.5490000000000004</v>
      </c>
      <c r="VX20" s="17">
        <v>0.6</v>
      </c>
      <c r="VY20" s="17">
        <v>0.6</v>
      </c>
      <c r="VZ20" s="17">
        <v>0.6</v>
      </c>
      <c r="WA20" s="17">
        <v>0</v>
      </c>
      <c r="WB20" s="17">
        <v>32.200000000000003</v>
      </c>
      <c r="WC20" s="17">
        <v>46.930999999999997</v>
      </c>
      <c r="WD20" s="17">
        <v>46.930999999999997</v>
      </c>
      <c r="WE20" s="17">
        <v>-14.731</v>
      </c>
      <c r="WF20" s="17">
        <v>22.1</v>
      </c>
      <c r="WG20" s="17">
        <v>35.405999999999999</v>
      </c>
      <c r="WH20" s="17">
        <v>35.405999999999999</v>
      </c>
      <c r="WI20" s="17">
        <v>-13.305999999999999</v>
      </c>
      <c r="WJ20" s="17">
        <v>20.2</v>
      </c>
      <c r="WK20" s="17">
        <v>13.603</v>
      </c>
      <c r="WL20" s="17">
        <v>13.603</v>
      </c>
      <c r="WM20" s="17">
        <v>6.5970000000000004</v>
      </c>
      <c r="WN20" s="17">
        <v>4.5</v>
      </c>
      <c r="WO20" s="17">
        <v>4.2</v>
      </c>
      <c r="WP20" s="17">
        <v>4.2</v>
      </c>
      <c r="WQ20" s="17">
        <v>0.3</v>
      </c>
      <c r="WR20" s="17">
        <v>2.2000000000000002</v>
      </c>
      <c r="WS20" s="17">
        <v>2.4</v>
      </c>
      <c r="WT20" s="17">
        <v>2.4</v>
      </c>
      <c r="WU20" s="17">
        <v>-0.2</v>
      </c>
      <c r="WV20" s="17">
        <v>1.2</v>
      </c>
      <c r="WW20" s="17">
        <v>1.2</v>
      </c>
      <c r="WX20" s="17">
        <v>1.2</v>
      </c>
      <c r="WY20" s="17">
        <v>0</v>
      </c>
      <c r="WZ20" s="17">
        <v>1.2</v>
      </c>
      <c r="XA20" s="17">
        <v>1.4</v>
      </c>
      <c r="XB20" s="17">
        <v>1.4</v>
      </c>
      <c r="XC20" s="17">
        <v>-0.2</v>
      </c>
      <c r="XD20" s="17">
        <v>0.3</v>
      </c>
      <c r="XE20" s="17"/>
      <c r="XF20" s="17"/>
      <c r="XG20" s="17">
        <v>0.3</v>
      </c>
      <c r="XH20" s="17">
        <v>5.6</v>
      </c>
      <c r="XI20" s="17">
        <v>5.6</v>
      </c>
      <c r="XJ20" s="17">
        <v>5.6</v>
      </c>
      <c r="XK20" s="17">
        <v>0</v>
      </c>
      <c r="XL20" s="17">
        <v>16.7</v>
      </c>
      <c r="XM20" s="17">
        <v>17.365849999999998</v>
      </c>
      <c r="XN20" s="17">
        <v>17.365849999999998</v>
      </c>
      <c r="XO20" s="17">
        <v>-0.66585000000000005</v>
      </c>
      <c r="XP20" s="17">
        <v>8</v>
      </c>
      <c r="XQ20" s="17">
        <v>9</v>
      </c>
      <c r="XR20" s="17">
        <v>10.8</v>
      </c>
      <c r="XS20" s="17">
        <v>-2.8</v>
      </c>
      <c r="XT20" s="17">
        <v>27.4</v>
      </c>
      <c r="XU20" s="17">
        <v>28</v>
      </c>
      <c r="XV20" s="17">
        <v>28</v>
      </c>
      <c r="XW20" s="17">
        <v>-0.6</v>
      </c>
      <c r="XX20" s="17">
        <v>34.799999999999997</v>
      </c>
      <c r="XY20" s="17">
        <v>28</v>
      </c>
      <c r="XZ20" s="17">
        <v>28</v>
      </c>
      <c r="YA20" s="17">
        <v>6.8</v>
      </c>
      <c r="YB20" s="17"/>
      <c r="YC20" s="17"/>
      <c r="YD20" s="17"/>
      <c r="YE20" s="17">
        <v>0</v>
      </c>
      <c r="YF20" s="17"/>
      <c r="YG20" s="17"/>
      <c r="YH20" s="17"/>
      <c r="YI20" s="17">
        <v>0</v>
      </c>
      <c r="YJ20" s="17">
        <v>5.0999999999999996</v>
      </c>
      <c r="YK20" s="17">
        <v>6.99</v>
      </c>
      <c r="YL20" s="17">
        <v>6.99</v>
      </c>
      <c r="YM20" s="17">
        <v>-1.89</v>
      </c>
      <c r="YN20" s="17">
        <v>11.3</v>
      </c>
      <c r="YO20" s="17">
        <v>11</v>
      </c>
      <c r="YP20" s="17">
        <v>11</v>
      </c>
      <c r="YQ20" s="17">
        <v>0.3</v>
      </c>
      <c r="YR20" s="17">
        <v>9.9</v>
      </c>
      <c r="YS20" s="17">
        <v>24</v>
      </c>
      <c r="YT20" s="17">
        <v>24</v>
      </c>
      <c r="YU20" s="17">
        <v>-14.1</v>
      </c>
    </row>
    <row r="21" spans="1:671" ht="24" customHeight="1" x14ac:dyDescent="0.3">
      <c r="A21" s="1"/>
      <c r="B21" s="16" t="s">
        <v>76</v>
      </c>
      <c r="C21" s="16" t="s">
        <v>742</v>
      </c>
      <c r="D21" s="17">
        <v>201.6</v>
      </c>
      <c r="E21" s="17">
        <v>204.19512</v>
      </c>
      <c r="F21" s="17">
        <v>204.19512</v>
      </c>
      <c r="G21" s="17">
        <v>-2.5951200000000001</v>
      </c>
      <c r="H21" s="17">
        <v>297.8</v>
      </c>
      <c r="I21" s="17">
        <v>249.16744</v>
      </c>
      <c r="J21" s="17">
        <v>389.87004000000002</v>
      </c>
      <c r="K21" s="17">
        <v>-92.070040000000006</v>
      </c>
      <c r="L21" s="17">
        <v>95.2</v>
      </c>
      <c r="M21" s="17">
        <v>81.453999999999994</v>
      </c>
      <c r="N21" s="17">
        <v>127.45034</v>
      </c>
      <c r="O21" s="17">
        <v>-32.250340000000001</v>
      </c>
      <c r="P21" s="17"/>
      <c r="Q21" s="17"/>
      <c r="R21" s="17"/>
      <c r="S21" s="17">
        <v>0</v>
      </c>
      <c r="T21" s="17"/>
      <c r="U21" s="17"/>
      <c r="V21" s="17"/>
      <c r="W21" s="17">
        <v>0</v>
      </c>
      <c r="X21" s="17">
        <v>49.3</v>
      </c>
      <c r="Y21" s="17"/>
      <c r="Z21" s="17"/>
      <c r="AA21" s="17">
        <v>49.3</v>
      </c>
      <c r="AB21" s="17">
        <v>172</v>
      </c>
      <c r="AC21" s="17">
        <v>155.80000000000001</v>
      </c>
      <c r="AD21" s="17">
        <v>177.90263999999999</v>
      </c>
      <c r="AE21" s="17">
        <v>-5.9026399999999999</v>
      </c>
      <c r="AF21" s="17">
        <v>0</v>
      </c>
      <c r="AG21" s="17"/>
      <c r="AH21" s="17"/>
      <c r="AI21" s="17">
        <v>0</v>
      </c>
      <c r="AJ21" s="17"/>
      <c r="AK21" s="17"/>
      <c r="AL21" s="17"/>
      <c r="AM21" s="17">
        <v>0</v>
      </c>
      <c r="AN21" s="17">
        <v>182.6</v>
      </c>
      <c r="AO21" s="17">
        <v>177.93126000000001</v>
      </c>
      <c r="AP21" s="17">
        <v>177.93125000000001</v>
      </c>
      <c r="AQ21" s="17">
        <v>4.6687500000000002</v>
      </c>
      <c r="AR21" s="17">
        <v>205.7</v>
      </c>
      <c r="AS21" s="17">
        <v>197.70737</v>
      </c>
      <c r="AT21" s="17">
        <v>197.70735999999999</v>
      </c>
      <c r="AU21" s="17">
        <v>7.9926399999999997</v>
      </c>
      <c r="AV21" s="17">
        <v>204</v>
      </c>
      <c r="AW21" s="17">
        <v>200.25633999999999</v>
      </c>
      <c r="AX21" s="17">
        <v>200.25633999999999</v>
      </c>
      <c r="AY21" s="17">
        <v>3.7436600000000002</v>
      </c>
      <c r="AZ21" s="17"/>
      <c r="BA21" s="17"/>
      <c r="BB21" s="17"/>
      <c r="BC21" s="17">
        <v>0</v>
      </c>
      <c r="BD21" s="17">
        <v>209.9</v>
      </c>
      <c r="BE21" s="17">
        <v>206.01686000000001</v>
      </c>
      <c r="BF21" s="17">
        <v>206.01686000000001</v>
      </c>
      <c r="BG21" s="17">
        <v>3.88314</v>
      </c>
      <c r="BH21" s="17"/>
      <c r="BI21" s="17"/>
      <c r="BJ21" s="17"/>
      <c r="BK21" s="17">
        <v>0</v>
      </c>
      <c r="BL21" s="17">
        <v>73.7</v>
      </c>
      <c r="BM21" s="17">
        <v>72.461539999999999</v>
      </c>
      <c r="BN21" s="17"/>
      <c r="BO21" s="17">
        <v>73.7</v>
      </c>
      <c r="BP21" s="17">
        <v>9.9</v>
      </c>
      <c r="BQ21" s="17">
        <v>9.7559100000000001</v>
      </c>
      <c r="BR21" s="17">
        <v>3.4695499999999999</v>
      </c>
      <c r="BS21" s="17">
        <v>6.4304500000000004</v>
      </c>
      <c r="BT21" s="17"/>
      <c r="BU21" s="17"/>
      <c r="BV21" s="17"/>
      <c r="BW21" s="17">
        <v>0</v>
      </c>
      <c r="BX21" s="17"/>
      <c r="BY21" s="17"/>
      <c r="BZ21" s="17"/>
      <c r="CA21" s="17">
        <v>0</v>
      </c>
      <c r="CB21" s="17"/>
      <c r="CC21" s="17"/>
      <c r="CD21" s="17"/>
      <c r="CE21" s="17">
        <v>0</v>
      </c>
      <c r="CF21" s="17"/>
      <c r="CG21" s="17"/>
      <c r="CH21" s="17"/>
      <c r="CI21" s="17">
        <v>0</v>
      </c>
      <c r="CJ21" s="17">
        <v>152.80000000000001</v>
      </c>
      <c r="CK21" s="17">
        <v>164.70732000000001</v>
      </c>
      <c r="CL21" s="17">
        <v>164.70732000000001</v>
      </c>
      <c r="CM21" s="17">
        <v>-11.90732</v>
      </c>
      <c r="CN21" s="17">
        <v>7.3</v>
      </c>
      <c r="CO21" s="17">
        <v>6.8335499999999998</v>
      </c>
      <c r="CP21" s="17">
        <v>5.1583800000000002</v>
      </c>
      <c r="CQ21" s="17">
        <v>2.1416200000000001</v>
      </c>
      <c r="CR21" s="17">
        <v>5.3</v>
      </c>
      <c r="CS21" s="17">
        <v>3.75102</v>
      </c>
      <c r="CT21" s="17">
        <v>2.8315000000000001</v>
      </c>
      <c r="CU21" s="17">
        <v>2.4685000000000001</v>
      </c>
      <c r="CV21" s="17">
        <v>22.5</v>
      </c>
      <c r="CW21" s="17">
        <v>22.49822</v>
      </c>
      <c r="CX21" s="17">
        <v>22.49822</v>
      </c>
      <c r="CY21" s="17">
        <v>1.7799999999999999E-3</v>
      </c>
      <c r="CZ21" s="17">
        <v>4.8</v>
      </c>
      <c r="DA21" s="17">
        <v>6.8787000000000003</v>
      </c>
      <c r="DB21" s="17">
        <v>6.8787000000000003</v>
      </c>
      <c r="DC21" s="17">
        <v>-2.0787</v>
      </c>
      <c r="DD21" s="17">
        <v>14.1</v>
      </c>
      <c r="DE21" s="17">
        <v>14.9922</v>
      </c>
      <c r="DF21" s="17">
        <v>14.992190000000001</v>
      </c>
      <c r="DG21" s="17">
        <v>-0.89219000000000004</v>
      </c>
      <c r="DH21" s="17">
        <v>49.9</v>
      </c>
      <c r="DI21" s="17">
        <v>82.10754</v>
      </c>
      <c r="DJ21" s="17">
        <v>82.107560000000007</v>
      </c>
      <c r="DK21" s="17">
        <v>-32.207560000000001</v>
      </c>
      <c r="DL21" s="17"/>
      <c r="DM21" s="17"/>
      <c r="DN21" s="17"/>
      <c r="DO21" s="17">
        <v>0</v>
      </c>
      <c r="DP21" s="17"/>
      <c r="DQ21" s="17"/>
      <c r="DR21" s="17"/>
      <c r="DS21" s="17">
        <v>0</v>
      </c>
      <c r="DT21" s="17"/>
      <c r="DU21" s="17"/>
      <c r="DV21" s="17"/>
      <c r="DW21" s="17">
        <v>0</v>
      </c>
      <c r="DX21" s="17"/>
      <c r="DY21" s="17"/>
      <c r="DZ21" s="17"/>
      <c r="EA21" s="17">
        <v>0</v>
      </c>
      <c r="EB21" s="17">
        <v>110.7</v>
      </c>
      <c r="EC21" s="17">
        <v>109.254</v>
      </c>
      <c r="ED21" s="17">
        <v>109.25412</v>
      </c>
      <c r="EE21" s="17">
        <v>1.4458800000000001</v>
      </c>
      <c r="EF21" s="17">
        <v>0</v>
      </c>
      <c r="EG21" s="17"/>
      <c r="EH21" s="17"/>
      <c r="EI21" s="17">
        <v>0</v>
      </c>
      <c r="EJ21" s="17"/>
      <c r="EK21" s="17"/>
      <c r="EL21" s="17"/>
      <c r="EM21" s="17">
        <v>0</v>
      </c>
      <c r="EN21" s="17"/>
      <c r="EO21" s="17"/>
      <c r="EP21" s="17"/>
      <c r="EQ21" s="17">
        <v>0</v>
      </c>
      <c r="ER21" s="17"/>
      <c r="ES21" s="17"/>
      <c r="ET21" s="17"/>
      <c r="EU21" s="17">
        <v>0</v>
      </c>
      <c r="EV21" s="17">
        <v>6.5</v>
      </c>
      <c r="EW21" s="17">
        <v>6.39</v>
      </c>
      <c r="EX21" s="17">
        <v>6.39</v>
      </c>
      <c r="EY21" s="17">
        <v>0.11</v>
      </c>
      <c r="EZ21" s="17">
        <v>145.80000000000001</v>
      </c>
      <c r="FA21" s="17">
        <v>143.58974000000001</v>
      </c>
      <c r="FB21" s="17"/>
      <c r="FC21" s="17">
        <v>145.80000000000001</v>
      </c>
      <c r="FD21" s="17">
        <v>33</v>
      </c>
      <c r="FE21" s="17">
        <v>30</v>
      </c>
      <c r="FF21" s="17">
        <v>37.946069999999999</v>
      </c>
      <c r="FG21" s="17">
        <v>-4.9460699999999997</v>
      </c>
      <c r="FH21" s="17">
        <v>116.8</v>
      </c>
      <c r="FI21" s="17">
        <v>120.3252</v>
      </c>
      <c r="FJ21" s="17">
        <v>62.36392</v>
      </c>
      <c r="FK21" s="17">
        <v>54.436079999999997</v>
      </c>
      <c r="FL21" s="17">
        <v>17.5</v>
      </c>
      <c r="FM21" s="17">
        <v>17</v>
      </c>
      <c r="FN21" s="17">
        <v>18.966989999999999</v>
      </c>
      <c r="FO21" s="17">
        <v>-1.46699</v>
      </c>
      <c r="FP21" s="17">
        <v>17.399999999999999</v>
      </c>
      <c r="FQ21" s="17">
        <v>15.88302</v>
      </c>
      <c r="FR21" s="17">
        <v>14.647679999999999</v>
      </c>
      <c r="FS21" s="17">
        <v>2.7523200000000001</v>
      </c>
      <c r="FT21" s="17">
        <v>16</v>
      </c>
      <c r="FU21" s="17">
        <v>16.585370000000001</v>
      </c>
      <c r="FV21" s="17">
        <v>16.585370000000001</v>
      </c>
      <c r="FW21" s="17">
        <v>-0.58536999999999995</v>
      </c>
      <c r="FX21" s="17">
        <v>87.1</v>
      </c>
      <c r="FY21" s="17">
        <v>88.116100000000003</v>
      </c>
      <c r="FZ21" s="17">
        <v>88.116100000000003</v>
      </c>
      <c r="GA21" s="17">
        <v>-1.0161</v>
      </c>
      <c r="GB21" s="17">
        <v>172.4</v>
      </c>
      <c r="GC21" s="17">
        <v>175.10927000000001</v>
      </c>
      <c r="GD21" s="17">
        <v>186.54553999999999</v>
      </c>
      <c r="GE21" s="17">
        <v>-14.14554</v>
      </c>
      <c r="GF21" s="17">
        <v>172.6</v>
      </c>
      <c r="GG21" s="17">
        <v>175.10927000000001</v>
      </c>
      <c r="GH21" s="17">
        <v>186.54553999999999</v>
      </c>
      <c r="GI21" s="17">
        <v>-13.945539999999999</v>
      </c>
      <c r="GJ21" s="17">
        <v>179</v>
      </c>
      <c r="GK21" s="17">
        <v>175.63512</v>
      </c>
      <c r="GL21" s="17">
        <v>187.10574</v>
      </c>
      <c r="GM21" s="17">
        <v>-8.1057400000000008</v>
      </c>
      <c r="GN21" s="17">
        <v>108.5</v>
      </c>
      <c r="GO21" s="17">
        <v>110.91316999999999</v>
      </c>
      <c r="GP21" s="17">
        <v>110.91316999999999</v>
      </c>
      <c r="GQ21" s="17">
        <v>-2.41317</v>
      </c>
      <c r="GR21" s="17">
        <v>17.5</v>
      </c>
      <c r="GS21" s="17">
        <v>18</v>
      </c>
      <c r="GT21" s="17"/>
      <c r="GU21" s="17">
        <v>17.5</v>
      </c>
      <c r="GV21" s="17">
        <v>30.9</v>
      </c>
      <c r="GW21" s="17">
        <v>19.646830000000001</v>
      </c>
      <c r="GX21" s="17">
        <v>25.500489999999999</v>
      </c>
      <c r="GY21" s="17">
        <v>5.3995100000000003</v>
      </c>
      <c r="GZ21" s="17">
        <v>4</v>
      </c>
      <c r="HA21" s="17">
        <v>4.4207700000000001</v>
      </c>
      <c r="HB21" s="17">
        <v>4.4207700000000001</v>
      </c>
      <c r="HC21" s="17">
        <v>-0.42076999999999998</v>
      </c>
      <c r="HD21" s="17">
        <v>32.6</v>
      </c>
      <c r="HE21" s="17">
        <v>32.683610000000002</v>
      </c>
      <c r="HF21" s="17">
        <v>32.683599999999998</v>
      </c>
      <c r="HG21" s="17">
        <v>-8.3599999999999994E-2</v>
      </c>
      <c r="HH21" s="17">
        <v>39.299999999999997</v>
      </c>
      <c r="HI21" s="17">
        <v>51.250979999999998</v>
      </c>
      <c r="HJ21" s="17">
        <v>41.025649999999999</v>
      </c>
      <c r="HK21" s="17">
        <v>-1.7256499999999999</v>
      </c>
      <c r="HL21" s="17"/>
      <c r="HM21" s="17"/>
      <c r="HN21" s="17"/>
      <c r="HO21" s="17">
        <v>0</v>
      </c>
      <c r="HP21" s="17"/>
      <c r="HQ21" s="17"/>
      <c r="HR21" s="17"/>
      <c r="HS21" s="17">
        <v>0</v>
      </c>
      <c r="HT21" s="17">
        <v>15.8</v>
      </c>
      <c r="HU21" s="17"/>
      <c r="HV21" s="17">
        <v>31.00902</v>
      </c>
      <c r="HW21" s="17">
        <v>-15.209020000000001</v>
      </c>
      <c r="HX21" s="17"/>
      <c r="HY21" s="17"/>
      <c r="HZ21" s="17"/>
      <c r="IA21" s="17">
        <v>0</v>
      </c>
      <c r="IB21" s="17"/>
      <c r="IC21" s="17"/>
      <c r="ID21" s="17"/>
      <c r="IE21" s="17">
        <v>0</v>
      </c>
      <c r="IF21" s="17">
        <v>0</v>
      </c>
      <c r="IG21" s="17">
        <v>45.441949999999999</v>
      </c>
      <c r="IH21" s="17">
        <v>45.441949999999999</v>
      </c>
      <c r="II21" s="17">
        <v>-45.441949999999999</v>
      </c>
      <c r="IJ21" s="17"/>
      <c r="IK21" s="17"/>
      <c r="IL21" s="17"/>
      <c r="IM21" s="17">
        <v>0</v>
      </c>
      <c r="IN21" s="17"/>
      <c r="IO21" s="17"/>
      <c r="IP21" s="17"/>
      <c r="IQ21" s="17">
        <v>0</v>
      </c>
      <c r="IR21" s="17"/>
      <c r="IS21" s="17"/>
      <c r="IT21" s="17"/>
      <c r="IU21" s="17">
        <v>0</v>
      </c>
      <c r="IV21" s="17">
        <v>80.400000000000006</v>
      </c>
      <c r="IW21" s="17">
        <v>92.689760000000007</v>
      </c>
      <c r="IX21" s="17">
        <v>92.689779999999999</v>
      </c>
      <c r="IY21" s="17">
        <v>-12.28978</v>
      </c>
      <c r="IZ21" s="17">
        <v>151.6</v>
      </c>
      <c r="JA21" s="17">
        <v>169.608</v>
      </c>
      <c r="JB21" s="17">
        <v>170.94</v>
      </c>
      <c r="JC21" s="17">
        <v>-19.34</v>
      </c>
      <c r="JD21" s="17">
        <v>151.5</v>
      </c>
      <c r="JE21" s="17">
        <v>169.608</v>
      </c>
      <c r="JF21" s="17">
        <v>170.94</v>
      </c>
      <c r="JG21" s="17">
        <v>-19.440000000000001</v>
      </c>
      <c r="JH21" s="17">
        <v>150.69999999999999</v>
      </c>
      <c r="JI21" s="17">
        <v>169.608</v>
      </c>
      <c r="JJ21" s="17">
        <v>170.94</v>
      </c>
      <c r="JK21" s="17">
        <v>-20.239999999999998</v>
      </c>
      <c r="JL21" s="17">
        <v>227.6</v>
      </c>
      <c r="JM21" s="17">
        <v>255.17599999999999</v>
      </c>
      <c r="JN21" s="17">
        <v>257.18</v>
      </c>
      <c r="JO21" s="17">
        <v>-29.58</v>
      </c>
      <c r="JP21" s="17">
        <v>73.3</v>
      </c>
      <c r="JQ21" s="17">
        <v>71.796109999999999</v>
      </c>
      <c r="JR21" s="17">
        <v>71.796109999999999</v>
      </c>
      <c r="JS21" s="17">
        <v>1.5038899999999999</v>
      </c>
      <c r="JT21" s="17">
        <v>36.1</v>
      </c>
      <c r="JU21" s="17">
        <v>36.005859999999998</v>
      </c>
      <c r="JV21" s="17">
        <v>36.005859999999998</v>
      </c>
      <c r="JW21" s="17">
        <v>9.4140000000000001E-2</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v>0.63188999999999995</v>
      </c>
      <c r="KY21" s="17">
        <v>-0.63188999999999995</v>
      </c>
      <c r="KZ21" s="17">
        <v>109.5</v>
      </c>
      <c r="LA21" s="17">
        <v>114.14634</v>
      </c>
      <c r="LB21" s="17">
        <v>77.343469999999996</v>
      </c>
      <c r="LC21" s="17">
        <v>32.156529999999997</v>
      </c>
      <c r="LD21" s="17">
        <v>70.099999999999994</v>
      </c>
      <c r="LE21" s="17">
        <v>86.73366</v>
      </c>
      <c r="LF21" s="17">
        <v>75.696659999999994</v>
      </c>
      <c r="LG21" s="17">
        <v>-5.59666</v>
      </c>
      <c r="LH21" s="17">
        <v>62.7</v>
      </c>
      <c r="LI21" s="17">
        <v>67.461460000000002</v>
      </c>
      <c r="LJ21" s="17">
        <v>67.461460000000002</v>
      </c>
      <c r="LK21" s="17">
        <v>-4.7614599999999996</v>
      </c>
      <c r="LL21" s="17">
        <v>69</v>
      </c>
      <c r="LM21" s="17">
        <v>70.118690000000001</v>
      </c>
      <c r="LN21" s="17">
        <v>65.984549999999999</v>
      </c>
      <c r="LO21" s="17">
        <v>3.01545</v>
      </c>
      <c r="LP21" s="17">
        <v>30.1</v>
      </c>
      <c r="LQ21" s="17">
        <v>30.097560000000001</v>
      </c>
      <c r="LR21" s="17">
        <v>27.440480000000001</v>
      </c>
      <c r="LS21" s="17">
        <v>2.6595200000000001</v>
      </c>
      <c r="LT21" s="17"/>
      <c r="LU21" s="17"/>
      <c r="LV21" s="17"/>
      <c r="LW21" s="17">
        <v>0</v>
      </c>
      <c r="LX21" s="17"/>
      <c r="LY21" s="17"/>
      <c r="LZ21" s="17"/>
      <c r="MA21" s="17">
        <v>0</v>
      </c>
      <c r="MB21" s="17"/>
      <c r="MC21" s="17"/>
      <c r="MD21" s="17"/>
      <c r="ME21" s="17">
        <v>0</v>
      </c>
      <c r="MF21" s="17">
        <v>143.6</v>
      </c>
      <c r="MG21" s="17">
        <v>153.12568999999999</v>
      </c>
      <c r="MH21" s="17">
        <v>153.12567999999999</v>
      </c>
      <c r="MI21" s="17">
        <v>-9.5256799999999995</v>
      </c>
      <c r="MJ21" s="17">
        <v>144.4</v>
      </c>
      <c r="MK21" s="17">
        <v>153.12568999999999</v>
      </c>
      <c r="ML21" s="17">
        <v>153.12567999999999</v>
      </c>
      <c r="MM21" s="17">
        <v>-8.7256800000000005</v>
      </c>
      <c r="MN21" s="17">
        <v>169.7</v>
      </c>
      <c r="MO21" s="17">
        <v>153.58553000000001</v>
      </c>
      <c r="MP21" s="17">
        <v>153.58552</v>
      </c>
      <c r="MQ21" s="17">
        <v>16.11448</v>
      </c>
      <c r="MR21" s="17">
        <v>0</v>
      </c>
      <c r="MS21" s="17"/>
      <c r="MT21" s="17">
        <v>186.53281000000001</v>
      </c>
      <c r="MU21" s="17">
        <v>-186.53281000000001</v>
      </c>
      <c r="MV21" s="17"/>
      <c r="MW21" s="17"/>
      <c r="MX21" s="17"/>
      <c r="MY21" s="17">
        <v>0</v>
      </c>
      <c r="MZ21" s="17"/>
      <c r="NA21" s="17"/>
      <c r="NB21" s="17"/>
      <c r="NC21" s="17">
        <v>0</v>
      </c>
      <c r="ND21" s="17"/>
      <c r="NE21" s="17"/>
      <c r="NF21" s="17"/>
      <c r="NG21" s="17">
        <v>0</v>
      </c>
      <c r="NH21" s="17"/>
      <c r="NI21" s="17"/>
      <c r="NJ21" s="17"/>
      <c r="NK21" s="17">
        <v>0</v>
      </c>
      <c r="NL21" s="17">
        <v>212.2</v>
      </c>
      <c r="NM21" s="17">
        <v>207.29667000000001</v>
      </c>
      <c r="NN21" s="17">
        <v>207.29667000000001</v>
      </c>
      <c r="NO21" s="17">
        <v>4.9033300000000004</v>
      </c>
      <c r="NP21" s="17">
        <v>101</v>
      </c>
      <c r="NQ21" s="17">
        <v>103.95959000000001</v>
      </c>
      <c r="NR21" s="17">
        <v>103.95959000000001</v>
      </c>
      <c r="NS21" s="17">
        <v>-2.9595899999999999</v>
      </c>
      <c r="NT21" s="17">
        <v>3.3</v>
      </c>
      <c r="NU21" s="17">
        <v>3.14418</v>
      </c>
      <c r="NV21" s="17">
        <v>3.14418</v>
      </c>
      <c r="NW21" s="17">
        <v>0.15581999999999999</v>
      </c>
      <c r="NX21" s="17"/>
      <c r="NY21" s="17"/>
      <c r="NZ21" s="17">
        <v>3.29854</v>
      </c>
      <c r="OA21" s="17">
        <v>-3.29854</v>
      </c>
      <c r="OB21" s="17">
        <v>4.3</v>
      </c>
      <c r="OC21" s="17">
        <v>4.3</v>
      </c>
      <c r="OD21" s="17">
        <v>4.3</v>
      </c>
      <c r="OE21" s="17">
        <v>0</v>
      </c>
      <c r="OF21" s="17">
        <v>0.1</v>
      </c>
      <c r="OG21" s="17"/>
      <c r="OH21" s="17"/>
      <c r="OI21" s="17">
        <v>0.1</v>
      </c>
      <c r="OJ21" s="17">
        <v>83.1</v>
      </c>
      <c r="OK21" s="17">
        <v>76.203999999999994</v>
      </c>
      <c r="OL21" s="17">
        <v>76.203999999999994</v>
      </c>
      <c r="OM21" s="17">
        <v>6.8959999999999999</v>
      </c>
      <c r="ON21" s="17">
        <v>45.4</v>
      </c>
      <c r="OO21" s="17">
        <v>25.588999999999999</v>
      </c>
      <c r="OP21" s="17">
        <v>25.588999999999999</v>
      </c>
      <c r="OQ21" s="17">
        <v>19.811</v>
      </c>
      <c r="OR21" s="17">
        <v>11.6</v>
      </c>
      <c r="OS21" s="17">
        <v>12.694000000000001</v>
      </c>
      <c r="OT21" s="17">
        <v>12.694000000000001</v>
      </c>
      <c r="OU21" s="17">
        <v>-1.0940000000000001</v>
      </c>
      <c r="OV21" s="17">
        <v>0</v>
      </c>
      <c r="OW21" s="17"/>
      <c r="OX21" s="17"/>
      <c r="OY21" s="17">
        <v>0</v>
      </c>
      <c r="OZ21" s="17">
        <v>8.6</v>
      </c>
      <c r="PA21" s="17">
        <v>8.6000599999999991</v>
      </c>
      <c r="PB21" s="17">
        <v>8.6001100000000008</v>
      </c>
      <c r="PC21" s="17">
        <v>-1.1E-4</v>
      </c>
      <c r="PD21" s="17">
        <v>9.9</v>
      </c>
      <c r="PE21" s="17"/>
      <c r="PF21" s="17"/>
      <c r="PG21" s="17">
        <v>9.9</v>
      </c>
      <c r="PH21" s="17">
        <v>3.9</v>
      </c>
      <c r="PI21" s="17"/>
      <c r="PJ21" s="17"/>
      <c r="PK21" s="17">
        <v>3.9</v>
      </c>
      <c r="PL21" s="17">
        <v>80.2</v>
      </c>
      <c r="PM21" s="17">
        <v>128</v>
      </c>
      <c r="PN21" s="17">
        <v>128</v>
      </c>
      <c r="PO21" s="17">
        <v>-47.8</v>
      </c>
      <c r="PP21" s="17">
        <v>1.2</v>
      </c>
      <c r="PQ21" s="17">
        <v>1</v>
      </c>
      <c r="PR21" s="17">
        <v>0.99997000000000003</v>
      </c>
      <c r="PS21" s="17">
        <v>0.20003000000000001</v>
      </c>
      <c r="PT21" s="17">
        <v>1.5</v>
      </c>
      <c r="PU21" s="17">
        <v>1.78</v>
      </c>
      <c r="PV21" s="17">
        <v>1.78</v>
      </c>
      <c r="PW21" s="17">
        <v>-0.28000000000000003</v>
      </c>
      <c r="PX21" s="17">
        <v>4.2</v>
      </c>
      <c r="PY21" s="17">
        <v>4</v>
      </c>
      <c r="PZ21" s="17">
        <v>4</v>
      </c>
      <c r="QA21" s="17">
        <v>0.2</v>
      </c>
      <c r="QB21" s="17">
        <v>20.399999999999999</v>
      </c>
      <c r="QC21" s="17">
        <v>20.353169999999999</v>
      </c>
      <c r="QD21" s="17">
        <v>20.353120000000001</v>
      </c>
      <c r="QE21" s="17">
        <v>4.6879999999999998E-2</v>
      </c>
      <c r="QF21" s="17">
        <v>7.8</v>
      </c>
      <c r="QG21" s="17">
        <v>8</v>
      </c>
      <c r="QH21" s="17">
        <v>6</v>
      </c>
      <c r="QI21" s="17">
        <v>1.8</v>
      </c>
      <c r="QJ21" s="17">
        <v>12.3</v>
      </c>
      <c r="QK21" s="17">
        <v>12</v>
      </c>
      <c r="QL21" s="17">
        <v>10.73171</v>
      </c>
      <c r="QM21" s="17">
        <v>1.56829</v>
      </c>
      <c r="QN21" s="17">
        <v>2.2000000000000002</v>
      </c>
      <c r="QO21" s="17">
        <v>2.5</v>
      </c>
      <c r="QP21" s="17">
        <v>2.5</v>
      </c>
      <c r="QQ21" s="17">
        <v>-0.3</v>
      </c>
      <c r="QR21" s="17">
        <v>16.8</v>
      </c>
      <c r="QS21" s="17">
        <v>17.073170000000001</v>
      </c>
      <c r="QT21" s="17">
        <v>17.073170000000001</v>
      </c>
      <c r="QU21" s="17">
        <v>-0.27317000000000002</v>
      </c>
      <c r="QV21" s="17">
        <v>12.5</v>
      </c>
      <c r="QW21" s="17">
        <v>5.8090000000000002</v>
      </c>
      <c r="QX21" s="17">
        <v>5.8090000000000002</v>
      </c>
      <c r="QY21" s="17">
        <v>6.6909999999999998</v>
      </c>
      <c r="QZ21" s="17">
        <v>15.9</v>
      </c>
      <c r="RA21" s="17">
        <v>5.1550000000000002</v>
      </c>
      <c r="RB21" s="17">
        <v>5.1550000000000002</v>
      </c>
      <c r="RC21" s="17">
        <v>10.744999999999999</v>
      </c>
      <c r="RD21" s="17">
        <v>28.7</v>
      </c>
      <c r="RE21" s="17">
        <v>18.818999999999999</v>
      </c>
      <c r="RF21" s="17">
        <v>18.818999999999999</v>
      </c>
      <c r="RG21" s="17">
        <v>9.8810000000000002</v>
      </c>
      <c r="RH21" s="17">
        <v>0</v>
      </c>
      <c r="RI21" s="17">
        <v>48.853000000000002</v>
      </c>
      <c r="RJ21" s="17">
        <v>48.853000000000002</v>
      </c>
      <c r="RK21" s="17">
        <v>-48.853000000000002</v>
      </c>
      <c r="RL21" s="17">
        <v>6</v>
      </c>
      <c r="RM21" s="17">
        <v>3.819</v>
      </c>
      <c r="RN21" s="17">
        <v>3.819</v>
      </c>
      <c r="RO21" s="17">
        <v>2.181</v>
      </c>
      <c r="RP21" s="17">
        <v>2.5</v>
      </c>
      <c r="RQ21" s="17">
        <v>2.4</v>
      </c>
      <c r="RR21" s="17">
        <v>2.4</v>
      </c>
      <c r="RS21" s="17">
        <v>0.1</v>
      </c>
      <c r="RT21" s="17">
        <v>7.2</v>
      </c>
      <c r="RU21" s="17"/>
      <c r="RV21" s="17">
        <v>7.2076200000000004</v>
      </c>
      <c r="RW21" s="17">
        <v>-7.62E-3</v>
      </c>
      <c r="RX21" s="17">
        <v>3</v>
      </c>
      <c r="RY21" s="17">
        <v>2</v>
      </c>
      <c r="RZ21" s="17">
        <v>2</v>
      </c>
      <c r="SA21" s="17">
        <v>1</v>
      </c>
      <c r="SB21" s="17">
        <v>0</v>
      </c>
      <c r="SC21" s="17"/>
      <c r="SD21" s="17"/>
      <c r="SE21" s="17">
        <v>0</v>
      </c>
      <c r="SF21" s="17">
        <v>0.01</v>
      </c>
      <c r="SG21" s="17">
        <v>2E-3</v>
      </c>
      <c r="SH21" s="17">
        <v>2E-3</v>
      </c>
      <c r="SI21" s="17">
        <v>8.0000000000000002E-3</v>
      </c>
      <c r="SJ21" s="17">
        <v>7.4</v>
      </c>
      <c r="SK21" s="17">
        <v>5.3</v>
      </c>
      <c r="SL21" s="17">
        <v>5.3</v>
      </c>
      <c r="SM21" s="17">
        <v>2.1</v>
      </c>
      <c r="SN21" s="17">
        <v>7.8</v>
      </c>
      <c r="SO21" s="17">
        <v>7.2</v>
      </c>
      <c r="SP21" s="17">
        <v>7.2</v>
      </c>
      <c r="SQ21" s="17">
        <v>0.6</v>
      </c>
      <c r="SR21" s="17">
        <v>11</v>
      </c>
      <c r="SS21" s="17">
        <v>11</v>
      </c>
      <c r="ST21" s="17">
        <v>10</v>
      </c>
      <c r="SU21" s="17">
        <v>1</v>
      </c>
      <c r="SV21" s="17">
        <v>15.2</v>
      </c>
      <c r="SW21" s="17">
        <v>15</v>
      </c>
      <c r="SX21" s="17">
        <v>13.65854</v>
      </c>
      <c r="SY21" s="17">
        <v>1.5414600000000001</v>
      </c>
      <c r="SZ21" s="17">
        <v>9.6999999999999993</v>
      </c>
      <c r="TA21" s="17">
        <v>9.5</v>
      </c>
      <c r="TB21" s="17">
        <v>9.5</v>
      </c>
      <c r="TC21" s="17">
        <v>0.2</v>
      </c>
      <c r="TD21" s="17">
        <v>30.1</v>
      </c>
      <c r="TE21" s="17">
        <v>17.899999999999999</v>
      </c>
      <c r="TF21" s="17">
        <v>17.899999999999999</v>
      </c>
      <c r="TG21" s="17">
        <v>12.2</v>
      </c>
      <c r="TH21" s="17">
        <v>32.299999999999997</v>
      </c>
      <c r="TI21" s="17">
        <v>15.798999999999999</v>
      </c>
      <c r="TJ21" s="17">
        <v>15.798999999999999</v>
      </c>
      <c r="TK21" s="17">
        <v>16.501000000000001</v>
      </c>
      <c r="TL21" s="17">
        <v>20.3</v>
      </c>
      <c r="TM21" s="17">
        <v>10.324</v>
      </c>
      <c r="TN21" s="17">
        <v>10.324</v>
      </c>
      <c r="TO21" s="17">
        <v>9.9760000000000009</v>
      </c>
      <c r="TP21" s="17">
        <v>9.5</v>
      </c>
      <c r="TQ21" s="17">
        <v>45.704000000000001</v>
      </c>
      <c r="TR21" s="17">
        <v>45.704000000000001</v>
      </c>
      <c r="TS21" s="17">
        <v>-36.204000000000001</v>
      </c>
      <c r="TT21" s="17">
        <v>32.200000000000003</v>
      </c>
      <c r="TU21" s="17">
        <v>60.287999999999997</v>
      </c>
      <c r="TV21" s="17">
        <v>60.287999999999997</v>
      </c>
      <c r="TW21" s="17">
        <v>-28.088000000000001</v>
      </c>
      <c r="TX21" s="17">
        <v>0</v>
      </c>
      <c r="TY21" s="17">
        <v>0.84499999999999997</v>
      </c>
      <c r="TZ21" s="17">
        <v>0.84499999999999997</v>
      </c>
      <c r="UA21" s="17">
        <v>-0.84499999999999997</v>
      </c>
      <c r="UB21" s="17">
        <v>0</v>
      </c>
      <c r="UC21" s="17">
        <v>1.403</v>
      </c>
      <c r="UD21" s="17">
        <v>1.403</v>
      </c>
      <c r="UE21" s="17">
        <v>-1.403</v>
      </c>
      <c r="UF21" s="17">
        <v>6.81</v>
      </c>
      <c r="UG21" s="17">
        <v>6.9</v>
      </c>
      <c r="UH21" s="17">
        <v>6.9</v>
      </c>
      <c r="UI21" s="17">
        <v>-0.09</v>
      </c>
      <c r="UJ21" s="17">
        <v>13</v>
      </c>
      <c r="UK21" s="17">
        <v>19.5122</v>
      </c>
      <c r="UL21" s="17">
        <v>19.51219</v>
      </c>
      <c r="UM21" s="17">
        <v>-6.5121900000000004</v>
      </c>
      <c r="UN21" s="17">
        <v>3.4</v>
      </c>
      <c r="UO21" s="17">
        <v>4.2</v>
      </c>
      <c r="UP21" s="17">
        <v>4.2</v>
      </c>
      <c r="UQ21" s="17">
        <v>-0.8</v>
      </c>
      <c r="UR21" s="17">
        <v>8.5</v>
      </c>
      <c r="US21" s="17">
        <v>8.3000000000000007</v>
      </c>
      <c r="UT21" s="17">
        <v>8.3000000000000007</v>
      </c>
      <c r="UU21" s="17">
        <v>0.2</v>
      </c>
      <c r="UV21" s="17">
        <v>20.399999999999999</v>
      </c>
      <c r="UW21" s="17">
        <v>19.5122</v>
      </c>
      <c r="UX21" s="17">
        <v>19.512170000000001</v>
      </c>
      <c r="UY21" s="17">
        <v>0.88783000000000001</v>
      </c>
      <c r="UZ21" s="17">
        <v>20.399999999999999</v>
      </c>
      <c r="VA21" s="17">
        <v>19.5122</v>
      </c>
      <c r="VB21" s="17">
        <v>19.512170000000001</v>
      </c>
      <c r="VC21" s="17">
        <v>0.88783000000000001</v>
      </c>
      <c r="VD21" s="17">
        <v>20.100000000000001</v>
      </c>
      <c r="VE21" s="17">
        <v>19.5122</v>
      </c>
      <c r="VF21" s="17">
        <v>19.512170000000001</v>
      </c>
      <c r="VG21" s="17">
        <v>0.58782999999999996</v>
      </c>
      <c r="VH21" s="17">
        <v>11.6</v>
      </c>
      <c r="VI21" s="17">
        <v>9.6059999999999999</v>
      </c>
      <c r="VJ21" s="17">
        <v>9.6059999999999999</v>
      </c>
      <c r="VK21" s="17">
        <v>1.994</v>
      </c>
      <c r="VL21" s="17">
        <v>143.4</v>
      </c>
      <c r="VM21" s="17">
        <v>141.11500000000001</v>
      </c>
      <c r="VN21" s="17">
        <v>141.11500000000001</v>
      </c>
      <c r="VO21" s="17">
        <v>2.2850000000000001</v>
      </c>
      <c r="VP21" s="17">
        <v>1.1000000000000001</v>
      </c>
      <c r="VQ21" s="17">
        <v>0.54800000000000004</v>
      </c>
      <c r="VR21" s="17">
        <v>0.54800000000000004</v>
      </c>
      <c r="VS21" s="17">
        <v>0.55200000000000005</v>
      </c>
      <c r="VT21" s="17">
        <v>64.8</v>
      </c>
      <c r="VU21" s="17">
        <v>58.143000000000001</v>
      </c>
      <c r="VV21" s="17">
        <v>58.143000000000001</v>
      </c>
      <c r="VW21" s="17">
        <v>6.657</v>
      </c>
      <c r="VX21" s="17">
        <v>0.6</v>
      </c>
      <c r="VY21" s="17">
        <v>0.6</v>
      </c>
      <c r="VZ21" s="17">
        <v>0.6</v>
      </c>
      <c r="WA21" s="17">
        <v>0</v>
      </c>
      <c r="WB21" s="17">
        <v>35.9</v>
      </c>
      <c r="WC21" s="17">
        <v>44.843000000000004</v>
      </c>
      <c r="WD21" s="17">
        <v>44.843000000000004</v>
      </c>
      <c r="WE21" s="17">
        <v>-8.9429999999999996</v>
      </c>
      <c r="WF21" s="17">
        <v>30.3</v>
      </c>
      <c r="WG21" s="17">
        <v>32.979999999999997</v>
      </c>
      <c r="WH21" s="17">
        <v>32.979999999999997</v>
      </c>
      <c r="WI21" s="17">
        <v>-2.68</v>
      </c>
      <c r="WJ21" s="17">
        <v>61.2</v>
      </c>
      <c r="WK21" s="17">
        <v>50.313000000000002</v>
      </c>
      <c r="WL21" s="17">
        <v>50.313000000000002</v>
      </c>
      <c r="WM21" s="17">
        <v>10.887</v>
      </c>
      <c r="WN21" s="17">
        <v>4.5</v>
      </c>
      <c r="WO21" s="17">
        <v>4.2</v>
      </c>
      <c r="WP21" s="17">
        <v>4.2</v>
      </c>
      <c r="WQ21" s="17">
        <v>0.3</v>
      </c>
      <c r="WR21" s="17">
        <v>2.2000000000000002</v>
      </c>
      <c r="WS21" s="17">
        <v>2.4</v>
      </c>
      <c r="WT21" s="17">
        <v>2.4</v>
      </c>
      <c r="WU21" s="17">
        <v>-0.2</v>
      </c>
      <c r="WV21" s="17">
        <v>1.2</v>
      </c>
      <c r="WW21" s="17">
        <v>1.2</v>
      </c>
      <c r="WX21" s="17">
        <v>1.2</v>
      </c>
      <c r="WY21" s="17">
        <v>0</v>
      </c>
      <c r="WZ21" s="17">
        <v>1.2</v>
      </c>
      <c r="XA21" s="17">
        <v>1.4</v>
      </c>
      <c r="XB21" s="17">
        <v>1.4</v>
      </c>
      <c r="XC21" s="17">
        <v>-0.2</v>
      </c>
      <c r="XD21" s="17">
        <v>1.6</v>
      </c>
      <c r="XE21" s="17"/>
      <c r="XF21" s="17"/>
      <c r="XG21" s="17">
        <v>1.6</v>
      </c>
      <c r="XH21" s="17">
        <v>5.6</v>
      </c>
      <c r="XI21" s="17">
        <v>5.6</v>
      </c>
      <c r="XJ21" s="17">
        <v>5.6</v>
      </c>
      <c r="XK21" s="17">
        <v>0</v>
      </c>
      <c r="XL21" s="17">
        <v>16.7</v>
      </c>
      <c r="XM21" s="17">
        <v>17.365849999999998</v>
      </c>
      <c r="XN21" s="17">
        <v>17.365849999999998</v>
      </c>
      <c r="XO21" s="17">
        <v>-0.66585000000000005</v>
      </c>
      <c r="XP21" s="17">
        <v>8.3000000000000007</v>
      </c>
      <c r="XQ21" s="17">
        <v>9</v>
      </c>
      <c r="XR21" s="17">
        <v>10.8</v>
      </c>
      <c r="XS21" s="17">
        <v>-2.5</v>
      </c>
      <c r="XT21" s="17">
        <v>27.3</v>
      </c>
      <c r="XU21" s="17">
        <v>28</v>
      </c>
      <c r="XV21" s="17">
        <v>28</v>
      </c>
      <c r="XW21" s="17">
        <v>-0.7</v>
      </c>
      <c r="XX21" s="17">
        <v>34.799999999999997</v>
      </c>
      <c r="XY21" s="17">
        <v>28</v>
      </c>
      <c r="XZ21" s="17">
        <v>28</v>
      </c>
      <c r="YA21" s="17">
        <v>6.8</v>
      </c>
      <c r="YB21" s="17"/>
      <c r="YC21" s="17"/>
      <c r="YD21" s="17"/>
      <c r="YE21" s="17">
        <v>0</v>
      </c>
      <c r="YF21" s="17"/>
      <c r="YG21" s="17"/>
      <c r="YH21" s="17"/>
      <c r="YI21" s="17">
        <v>0</v>
      </c>
      <c r="YJ21" s="17">
        <v>5.0999999999999996</v>
      </c>
      <c r="YK21" s="17">
        <v>6.99</v>
      </c>
      <c r="YL21" s="17">
        <v>6.99</v>
      </c>
      <c r="YM21" s="17">
        <v>-1.89</v>
      </c>
      <c r="YN21" s="17">
        <v>11.3</v>
      </c>
      <c r="YO21" s="17">
        <v>11</v>
      </c>
      <c r="YP21" s="17">
        <v>11</v>
      </c>
      <c r="YQ21" s="17">
        <v>0.3</v>
      </c>
      <c r="YR21" s="17">
        <v>6.6</v>
      </c>
      <c r="YS21" s="17">
        <v>24</v>
      </c>
      <c r="YT21" s="17">
        <v>24</v>
      </c>
      <c r="YU21" s="17">
        <v>-17.399999999999999</v>
      </c>
    </row>
    <row r="22" spans="1:671" ht="24" customHeight="1" x14ac:dyDescent="0.3">
      <c r="A22" s="1"/>
      <c r="B22" s="16" t="s">
        <v>76</v>
      </c>
      <c r="C22" s="16" t="s">
        <v>743</v>
      </c>
      <c r="D22" s="17">
        <v>202.4</v>
      </c>
      <c r="E22" s="17">
        <v>204.19512</v>
      </c>
      <c r="F22" s="17">
        <v>204.19512</v>
      </c>
      <c r="G22" s="17">
        <v>-1.79512</v>
      </c>
      <c r="H22" s="17">
        <v>304.39999999999998</v>
      </c>
      <c r="I22" s="17">
        <v>180.90114</v>
      </c>
      <c r="J22" s="17">
        <v>333.61678000000001</v>
      </c>
      <c r="K22" s="17">
        <v>-29.21678</v>
      </c>
      <c r="L22" s="17">
        <v>94.7</v>
      </c>
      <c r="M22" s="17">
        <v>59.137430000000002</v>
      </c>
      <c r="N22" s="17">
        <v>109.06089</v>
      </c>
      <c r="O22" s="17">
        <v>-14.360889999999999</v>
      </c>
      <c r="P22" s="17"/>
      <c r="Q22" s="17"/>
      <c r="R22" s="17"/>
      <c r="S22" s="17">
        <v>0</v>
      </c>
      <c r="T22" s="17"/>
      <c r="U22" s="17"/>
      <c r="V22" s="17"/>
      <c r="W22" s="17">
        <v>0</v>
      </c>
      <c r="X22" s="17">
        <v>50.4</v>
      </c>
      <c r="Y22" s="17">
        <v>10.256410000000001</v>
      </c>
      <c r="Z22" s="17">
        <v>10.549289999999999</v>
      </c>
      <c r="AA22" s="17">
        <v>39.850709999999999</v>
      </c>
      <c r="AB22" s="17">
        <v>177.2</v>
      </c>
      <c r="AC22" s="17">
        <v>155.60478000000001</v>
      </c>
      <c r="AD22" s="17">
        <v>177.51336000000001</v>
      </c>
      <c r="AE22" s="17">
        <v>-0.31336000000000003</v>
      </c>
      <c r="AF22" s="17">
        <v>0</v>
      </c>
      <c r="AG22" s="17"/>
      <c r="AH22" s="17"/>
      <c r="AI22" s="17">
        <v>0</v>
      </c>
      <c r="AJ22" s="17"/>
      <c r="AK22" s="17"/>
      <c r="AL22" s="17"/>
      <c r="AM22" s="17">
        <v>0</v>
      </c>
      <c r="AN22" s="17">
        <v>105.3</v>
      </c>
      <c r="AO22" s="17">
        <v>177.93126000000001</v>
      </c>
      <c r="AP22" s="17">
        <v>177.93125000000001</v>
      </c>
      <c r="AQ22" s="17">
        <v>-72.631249999999994</v>
      </c>
      <c r="AR22" s="17">
        <v>205.9</v>
      </c>
      <c r="AS22" s="17">
        <v>197.70737</v>
      </c>
      <c r="AT22" s="17">
        <v>197.70735999999999</v>
      </c>
      <c r="AU22" s="17">
        <v>8.1926400000000008</v>
      </c>
      <c r="AV22" s="17">
        <v>204.2</v>
      </c>
      <c r="AW22" s="17">
        <v>200.25633999999999</v>
      </c>
      <c r="AX22" s="17">
        <v>200.25633999999999</v>
      </c>
      <c r="AY22" s="17">
        <v>3.9436599999999999</v>
      </c>
      <c r="AZ22" s="17"/>
      <c r="BA22" s="17"/>
      <c r="BB22" s="17"/>
      <c r="BC22" s="17">
        <v>0</v>
      </c>
      <c r="BD22" s="17">
        <v>103.9</v>
      </c>
      <c r="BE22" s="17">
        <v>206.01686000000001</v>
      </c>
      <c r="BF22" s="17">
        <v>206.01686000000001</v>
      </c>
      <c r="BG22" s="17">
        <v>-102.11686</v>
      </c>
      <c r="BH22" s="17"/>
      <c r="BI22" s="17"/>
      <c r="BJ22" s="17"/>
      <c r="BK22" s="17">
        <v>0</v>
      </c>
      <c r="BL22" s="17">
        <v>74</v>
      </c>
      <c r="BM22" s="17">
        <v>72.461539999999999</v>
      </c>
      <c r="BN22" s="17"/>
      <c r="BO22" s="17">
        <v>74</v>
      </c>
      <c r="BP22" s="17">
        <v>10</v>
      </c>
      <c r="BQ22" s="17">
        <v>9.7559100000000001</v>
      </c>
      <c r="BR22" s="17">
        <v>3.4695499999999999</v>
      </c>
      <c r="BS22" s="17">
        <v>6.5304500000000001</v>
      </c>
      <c r="BT22" s="17"/>
      <c r="BU22" s="17"/>
      <c r="BV22" s="17"/>
      <c r="BW22" s="17">
        <v>0</v>
      </c>
      <c r="BX22" s="17"/>
      <c r="BY22" s="17"/>
      <c r="BZ22" s="17"/>
      <c r="CA22" s="17">
        <v>0</v>
      </c>
      <c r="CB22" s="17"/>
      <c r="CC22" s="17"/>
      <c r="CD22" s="17"/>
      <c r="CE22" s="17">
        <v>0</v>
      </c>
      <c r="CF22" s="17"/>
      <c r="CG22" s="17"/>
      <c r="CH22" s="17"/>
      <c r="CI22" s="17">
        <v>0</v>
      </c>
      <c r="CJ22" s="17">
        <v>167.9</v>
      </c>
      <c r="CK22" s="17">
        <v>164.70732000000001</v>
      </c>
      <c r="CL22" s="17">
        <v>164.70732000000001</v>
      </c>
      <c r="CM22" s="17">
        <v>3.1926800000000002</v>
      </c>
      <c r="CN22" s="17">
        <v>7.8</v>
      </c>
      <c r="CO22" s="17">
        <v>6.8335499999999998</v>
      </c>
      <c r="CP22" s="17">
        <v>5.1583800000000002</v>
      </c>
      <c r="CQ22" s="17">
        <v>2.6416200000000001</v>
      </c>
      <c r="CR22" s="17">
        <v>5.4</v>
      </c>
      <c r="CS22" s="17">
        <v>3.75102</v>
      </c>
      <c r="CT22" s="17">
        <v>2.8315000000000001</v>
      </c>
      <c r="CU22" s="17">
        <v>2.5684999999999998</v>
      </c>
      <c r="CV22" s="17">
        <v>0</v>
      </c>
      <c r="CW22" s="17">
        <v>22.49822</v>
      </c>
      <c r="CX22" s="17">
        <v>22.49822</v>
      </c>
      <c r="CY22" s="17">
        <v>-22.49822</v>
      </c>
      <c r="CZ22" s="17">
        <v>5.0999999999999996</v>
      </c>
      <c r="DA22" s="17">
        <v>6.8787000000000003</v>
      </c>
      <c r="DB22" s="17">
        <v>6.8787000000000003</v>
      </c>
      <c r="DC22" s="17">
        <v>-1.7786999999999999</v>
      </c>
      <c r="DD22" s="17">
        <v>13.9</v>
      </c>
      <c r="DE22" s="17">
        <v>14.9922</v>
      </c>
      <c r="DF22" s="17">
        <v>14.992190000000001</v>
      </c>
      <c r="DG22" s="17">
        <v>-1.09219</v>
      </c>
      <c r="DH22" s="17">
        <v>51.2</v>
      </c>
      <c r="DI22" s="17">
        <v>73.449529999999996</v>
      </c>
      <c r="DJ22" s="17">
        <v>30.00806</v>
      </c>
      <c r="DK22" s="17">
        <v>21.191939999999999</v>
      </c>
      <c r="DL22" s="17"/>
      <c r="DM22" s="17"/>
      <c r="DN22" s="17"/>
      <c r="DO22" s="17">
        <v>0</v>
      </c>
      <c r="DP22" s="17"/>
      <c r="DQ22" s="17"/>
      <c r="DR22" s="17"/>
      <c r="DS22" s="17">
        <v>0</v>
      </c>
      <c r="DT22" s="17"/>
      <c r="DU22" s="17"/>
      <c r="DV22" s="17"/>
      <c r="DW22" s="17">
        <v>0</v>
      </c>
      <c r="DX22" s="17"/>
      <c r="DY22" s="17"/>
      <c r="DZ22" s="17"/>
      <c r="EA22" s="17">
        <v>0</v>
      </c>
      <c r="EB22" s="17">
        <v>111</v>
      </c>
      <c r="EC22" s="17">
        <v>112.08298000000001</v>
      </c>
      <c r="ED22" s="17">
        <v>112.03804</v>
      </c>
      <c r="EE22" s="17">
        <v>-1.0380400000000001</v>
      </c>
      <c r="EF22" s="17">
        <v>0</v>
      </c>
      <c r="EG22" s="17"/>
      <c r="EH22" s="17"/>
      <c r="EI22" s="17">
        <v>0</v>
      </c>
      <c r="EJ22" s="17"/>
      <c r="EK22" s="17"/>
      <c r="EL22" s="17"/>
      <c r="EM22" s="17">
        <v>0</v>
      </c>
      <c r="EN22" s="17"/>
      <c r="EO22" s="17"/>
      <c r="EP22" s="17"/>
      <c r="EQ22" s="17">
        <v>0</v>
      </c>
      <c r="ER22" s="17"/>
      <c r="ES22" s="17"/>
      <c r="ET22" s="17"/>
      <c r="EU22" s="17">
        <v>0</v>
      </c>
      <c r="EV22" s="17">
        <v>6.5</v>
      </c>
      <c r="EW22" s="17">
        <v>6.39</v>
      </c>
      <c r="EX22" s="17">
        <v>6.39</v>
      </c>
      <c r="EY22" s="17">
        <v>0.11</v>
      </c>
      <c r="EZ22" s="17">
        <v>147.5</v>
      </c>
      <c r="FA22" s="17">
        <v>143.58974000000001</v>
      </c>
      <c r="FB22" s="17"/>
      <c r="FC22" s="17">
        <v>147.5</v>
      </c>
      <c r="FD22" s="17">
        <v>33.200000000000003</v>
      </c>
      <c r="FE22" s="17">
        <v>30</v>
      </c>
      <c r="FF22" s="17">
        <v>37.946069999999999</v>
      </c>
      <c r="FG22" s="17">
        <v>-4.7460699999999996</v>
      </c>
      <c r="FH22" s="17">
        <v>59.3</v>
      </c>
      <c r="FI22" s="17">
        <v>53.658540000000002</v>
      </c>
      <c r="FJ22" s="17">
        <v>66.724419999999995</v>
      </c>
      <c r="FK22" s="17">
        <v>-7.4244199999999996</v>
      </c>
      <c r="FL22" s="17">
        <v>18.399999999999999</v>
      </c>
      <c r="FM22" s="17">
        <v>17</v>
      </c>
      <c r="FN22" s="17">
        <v>18.966989999999999</v>
      </c>
      <c r="FO22" s="17">
        <v>-0.56698999999999999</v>
      </c>
      <c r="FP22" s="17">
        <v>17.5</v>
      </c>
      <c r="FQ22" s="17">
        <v>15.88302</v>
      </c>
      <c r="FR22" s="17">
        <v>14.647679999999999</v>
      </c>
      <c r="FS22" s="17">
        <v>2.8523200000000002</v>
      </c>
      <c r="FT22" s="17">
        <v>16</v>
      </c>
      <c r="FU22" s="17">
        <v>16.585370000000001</v>
      </c>
      <c r="FV22" s="17">
        <v>16.585370000000001</v>
      </c>
      <c r="FW22" s="17">
        <v>-0.58536999999999995</v>
      </c>
      <c r="FX22" s="17">
        <v>95.6</v>
      </c>
      <c r="FY22" s="17">
        <v>88.116100000000003</v>
      </c>
      <c r="FZ22" s="17">
        <v>88.116100000000003</v>
      </c>
      <c r="GA22" s="17">
        <v>7.4839000000000002</v>
      </c>
      <c r="GB22" s="17">
        <v>175.5</v>
      </c>
      <c r="GC22" s="17">
        <v>175.10927000000001</v>
      </c>
      <c r="GD22" s="17">
        <v>186.54553999999999</v>
      </c>
      <c r="GE22" s="17">
        <v>-11.045540000000001</v>
      </c>
      <c r="GF22" s="17">
        <v>176.3</v>
      </c>
      <c r="GG22" s="17">
        <v>175.10927000000001</v>
      </c>
      <c r="GH22" s="17">
        <v>186.54553999999999</v>
      </c>
      <c r="GI22" s="17">
        <v>-10.24554</v>
      </c>
      <c r="GJ22" s="17">
        <v>180.1</v>
      </c>
      <c r="GK22" s="17">
        <v>175.63512</v>
      </c>
      <c r="GL22" s="17">
        <v>187.10574</v>
      </c>
      <c r="GM22" s="17">
        <v>-7.0057400000000003</v>
      </c>
      <c r="GN22" s="17">
        <v>108.7</v>
      </c>
      <c r="GO22" s="17">
        <v>110.91316999999999</v>
      </c>
      <c r="GP22" s="17">
        <v>110.91316999999999</v>
      </c>
      <c r="GQ22" s="17">
        <v>-2.2131699999999999</v>
      </c>
      <c r="GR22" s="17">
        <v>26.1</v>
      </c>
      <c r="GS22" s="17">
        <v>18</v>
      </c>
      <c r="GT22" s="17"/>
      <c r="GU22" s="17">
        <v>26.1</v>
      </c>
      <c r="GV22" s="17">
        <v>35.700000000000003</v>
      </c>
      <c r="GW22" s="17">
        <v>19.646830000000001</v>
      </c>
      <c r="GX22" s="17">
        <v>25.500489999999999</v>
      </c>
      <c r="GY22" s="17">
        <v>10.19951</v>
      </c>
      <c r="GZ22" s="17">
        <v>4</v>
      </c>
      <c r="HA22" s="17">
        <v>4.4207700000000001</v>
      </c>
      <c r="HB22" s="17">
        <v>4.4207700000000001</v>
      </c>
      <c r="HC22" s="17">
        <v>-0.42076999999999998</v>
      </c>
      <c r="HD22" s="17">
        <v>32.700000000000003</v>
      </c>
      <c r="HE22" s="17">
        <v>32.683610000000002</v>
      </c>
      <c r="HF22" s="17">
        <v>32.683599999999998</v>
      </c>
      <c r="HG22" s="17">
        <v>1.6400000000000001E-2</v>
      </c>
      <c r="HH22" s="17">
        <v>41.8</v>
      </c>
      <c r="HI22" s="17">
        <v>51.250979999999998</v>
      </c>
      <c r="HJ22" s="17">
        <v>41.025649999999999</v>
      </c>
      <c r="HK22" s="17">
        <v>0.77434999999999998</v>
      </c>
      <c r="HL22" s="17"/>
      <c r="HM22" s="17"/>
      <c r="HN22" s="17"/>
      <c r="HO22" s="17">
        <v>0</v>
      </c>
      <c r="HP22" s="17"/>
      <c r="HQ22" s="17"/>
      <c r="HR22" s="17"/>
      <c r="HS22" s="17">
        <v>0</v>
      </c>
      <c r="HT22" s="17">
        <v>16.899999999999999</v>
      </c>
      <c r="HU22" s="17"/>
      <c r="HV22" s="17"/>
      <c r="HW22" s="17">
        <v>16.899999999999999</v>
      </c>
      <c r="HX22" s="17"/>
      <c r="HY22" s="17"/>
      <c r="HZ22" s="17"/>
      <c r="IA22" s="17">
        <v>0</v>
      </c>
      <c r="IB22" s="17"/>
      <c r="IC22" s="17"/>
      <c r="ID22" s="17"/>
      <c r="IE22" s="17">
        <v>0</v>
      </c>
      <c r="IF22" s="17">
        <v>0</v>
      </c>
      <c r="IG22" s="17">
        <v>45.441949999999999</v>
      </c>
      <c r="IH22" s="17">
        <v>45.441949999999999</v>
      </c>
      <c r="II22" s="17">
        <v>-45.441949999999999</v>
      </c>
      <c r="IJ22" s="17"/>
      <c r="IK22" s="17"/>
      <c r="IL22" s="17"/>
      <c r="IM22" s="17">
        <v>0</v>
      </c>
      <c r="IN22" s="17"/>
      <c r="IO22" s="17"/>
      <c r="IP22" s="17"/>
      <c r="IQ22" s="17">
        <v>0</v>
      </c>
      <c r="IR22" s="17"/>
      <c r="IS22" s="17"/>
      <c r="IT22" s="17"/>
      <c r="IU22" s="17">
        <v>0</v>
      </c>
      <c r="IV22" s="17">
        <v>80.7</v>
      </c>
      <c r="IW22" s="17">
        <v>92.689760000000007</v>
      </c>
      <c r="IX22" s="17">
        <v>92.689779999999999</v>
      </c>
      <c r="IY22" s="17">
        <v>-11.98978</v>
      </c>
      <c r="IZ22" s="17">
        <v>170.4</v>
      </c>
      <c r="JA22" s="17">
        <v>169.608</v>
      </c>
      <c r="JB22" s="17">
        <v>170.94</v>
      </c>
      <c r="JC22" s="17">
        <v>-0.54</v>
      </c>
      <c r="JD22" s="17">
        <v>169.1</v>
      </c>
      <c r="JE22" s="17">
        <v>169.608</v>
      </c>
      <c r="JF22" s="17">
        <v>170.94</v>
      </c>
      <c r="JG22" s="17">
        <v>-1.84</v>
      </c>
      <c r="JH22" s="17">
        <v>172.8</v>
      </c>
      <c r="JI22" s="17">
        <v>169.608</v>
      </c>
      <c r="JJ22" s="17">
        <v>170.94</v>
      </c>
      <c r="JK22" s="17">
        <v>1.86</v>
      </c>
      <c r="JL22" s="17">
        <v>243.5</v>
      </c>
      <c r="JM22" s="17">
        <v>255.17599999999999</v>
      </c>
      <c r="JN22" s="17">
        <v>257.18</v>
      </c>
      <c r="JO22" s="17">
        <v>-13.68</v>
      </c>
      <c r="JP22" s="17">
        <v>73.3</v>
      </c>
      <c r="JQ22" s="17">
        <v>71.796109999999999</v>
      </c>
      <c r="JR22" s="17">
        <v>71.796109999999999</v>
      </c>
      <c r="JS22" s="17">
        <v>1.5038899999999999</v>
      </c>
      <c r="JT22" s="17">
        <v>36.1</v>
      </c>
      <c r="JU22" s="17">
        <v>36.005859999999998</v>
      </c>
      <c r="JV22" s="17">
        <v>36.005859999999998</v>
      </c>
      <c r="JW22" s="17">
        <v>9.4140000000000001E-2</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v>0.63188999999999995</v>
      </c>
      <c r="KY22" s="17">
        <v>-0.63188999999999995</v>
      </c>
      <c r="KZ22" s="17">
        <v>157.1</v>
      </c>
      <c r="LA22" s="17">
        <v>107.39400000000001</v>
      </c>
      <c r="LB22" s="17">
        <v>71.284419999999997</v>
      </c>
      <c r="LC22" s="17">
        <v>85.815579999999997</v>
      </c>
      <c r="LD22" s="17">
        <v>83.9</v>
      </c>
      <c r="LE22" s="17">
        <v>87.638729999999995</v>
      </c>
      <c r="LF22" s="17">
        <v>73.764269999999996</v>
      </c>
      <c r="LG22" s="17">
        <v>10.135730000000001</v>
      </c>
      <c r="LH22" s="17">
        <v>62.2</v>
      </c>
      <c r="LI22" s="17">
        <v>67.461460000000002</v>
      </c>
      <c r="LJ22" s="17">
        <v>67.461460000000002</v>
      </c>
      <c r="LK22" s="17">
        <v>-5.2614599999999996</v>
      </c>
      <c r="LL22" s="17">
        <v>69</v>
      </c>
      <c r="LM22" s="17">
        <v>72.37388</v>
      </c>
      <c r="LN22" s="17">
        <v>66.670280000000005</v>
      </c>
      <c r="LO22" s="17">
        <v>2.32972</v>
      </c>
      <c r="LP22" s="17">
        <v>30.4</v>
      </c>
      <c r="LQ22" s="17">
        <v>30.097560000000001</v>
      </c>
      <c r="LR22" s="17">
        <v>27.725650000000002</v>
      </c>
      <c r="LS22" s="17">
        <v>2.67435</v>
      </c>
      <c r="LT22" s="17"/>
      <c r="LU22" s="17"/>
      <c r="LV22" s="17"/>
      <c r="LW22" s="17">
        <v>0</v>
      </c>
      <c r="LX22" s="17"/>
      <c r="LY22" s="17"/>
      <c r="LZ22" s="17"/>
      <c r="MA22" s="17">
        <v>0</v>
      </c>
      <c r="MB22" s="17"/>
      <c r="MC22" s="17"/>
      <c r="MD22" s="17"/>
      <c r="ME22" s="17">
        <v>0</v>
      </c>
      <c r="MF22" s="17">
        <v>143.4</v>
      </c>
      <c r="MG22" s="17">
        <v>153.12568999999999</v>
      </c>
      <c r="MH22" s="17">
        <v>153.12567999999999</v>
      </c>
      <c r="MI22" s="17">
        <v>-9.7256800000000005</v>
      </c>
      <c r="MJ22" s="17">
        <v>144.5</v>
      </c>
      <c r="MK22" s="17">
        <v>153.12568999999999</v>
      </c>
      <c r="ML22" s="17">
        <v>153.12567999999999</v>
      </c>
      <c r="MM22" s="17">
        <v>-8.6256799999999991</v>
      </c>
      <c r="MN22" s="17">
        <v>156.30000000000001</v>
      </c>
      <c r="MO22" s="17">
        <v>153.58553000000001</v>
      </c>
      <c r="MP22" s="17">
        <v>153.58552</v>
      </c>
      <c r="MQ22" s="17">
        <v>2.71448</v>
      </c>
      <c r="MR22" s="17">
        <v>0</v>
      </c>
      <c r="MS22" s="17"/>
      <c r="MT22" s="17">
        <v>186.53280000000001</v>
      </c>
      <c r="MU22" s="17">
        <v>-186.53280000000001</v>
      </c>
      <c r="MV22" s="17"/>
      <c r="MW22" s="17"/>
      <c r="MX22" s="17"/>
      <c r="MY22" s="17">
        <v>0</v>
      </c>
      <c r="MZ22" s="17"/>
      <c r="NA22" s="17"/>
      <c r="NB22" s="17"/>
      <c r="NC22" s="17">
        <v>0</v>
      </c>
      <c r="ND22" s="17"/>
      <c r="NE22" s="17"/>
      <c r="NF22" s="17"/>
      <c r="NG22" s="17">
        <v>0</v>
      </c>
      <c r="NH22" s="17"/>
      <c r="NI22" s="17"/>
      <c r="NJ22" s="17"/>
      <c r="NK22" s="17">
        <v>0</v>
      </c>
      <c r="NL22" s="17">
        <v>212.1</v>
      </c>
      <c r="NM22" s="17">
        <v>207.29667000000001</v>
      </c>
      <c r="NN22" s="17">
        <v>207.29667000000001</v>
      </c>
      <c r="NO22" s="17">
        <v>4.8033299999999999</v>
      </c>
      <c r="NP22" s="17">
        <v>101.1</v>
      </c>
      <c r="NQ22" s="17">
        <v>103.95959000000001</v>
      </c>
      <c r="NR22" s="17">
        <v>103.95959000000001</v>
      </c>
      <c r="NS22" s="17">
        <v>-2.8595899999999999</v>
      </c>
      <c r="NT22" s="17">
        <v>3.3</v>
      </c>
      <c r="NU22" s="17">
        <v>3.14418</v>
      </c>
      <c r="NV22" s="17">
        <v>3.14418</v>
      </c>
      <c r="NW22" s="17">
        <v>0.15581999999999999</v>
      </c>
      <c r="NX22" s="17"/>
      <c r="NY22" s="17"/>
      <c r="NZ22" s="17">
        <v>3.29854</v>
      </c>
      <c r="OA22" s="17">
        <v>-3.29854</v>
      </c>
      <c r="OB22" s="17">
        <v>4.3</v>
      </c>
      <c r="OC22" s="17">
        <v>4.3</v>
      </c>
      <c r="OD22" s="17">
        <v>4.3</v>
      </c>
      <c r="OE22" s="17">
        <v>0</v>
      </c>
      <c r="OF22" s="17">
        <v>0</v>
      </c>
      <c r="OG22" s="17">
        <v>2.5999999999999999E-2</v>
      </c>
      <c r="OH22" s="17">
        <v>2.5999999999999999E-2</v>
      </c>
      <c r="OI22" s="17">
        <v>-2.5999999999999999E-2</v>
      </c>
      <c r="OJ22" s="17">
        <v>86.1</v>
      </c>
      <c r="OK22" s="17">
        <v>74.228999999999999</v>
      </c>
      <c r="OL22" s="17">
        <v>74.228999999999999</v>
      </c>
      <c r="OM22" s="17">
        <v>11.871</v>
      </c>
      <c r="ON22" s="17">
        <v>70.7</v>
      </c>
      <c r="OO22" s="17">
        <v>53.581000000000003</v>
      </c>
      <c r="OP22" s="17">
        <v>53.581000000000003</v>
      </c>
      <c r="OQ22" s="17">
        <v>17.119</v>
      </c>
      <c r="OR22" s="17">
        <v>13.8</v>
      </c>
      <c r="OS22" s="17">
        <v>12.718999999999999</v>
      </c>
      <c r="OT22" s="17">
        <v>12.718999999999999</v>
      </c>
      <c r="OU22" s="17">
        <v>1.081</v>
      </c>
      <c r="OV22" s="17">
        <v>0</v>
      </c>
      <c r="OW22" s="17"/>
      <c r="OX22" s="17"/>
      <c r="OY22" s="17">
        <v>0</v>
      </c>
      <c r="OZ22" s="17">
        <v>7.8</v>
      </c>
      <c r="PA22" s="17">
        <v>8.6000599999999991</v>
      </c>
      <c r="PB22" s="17">
        <v>8.6001100000000008</v>
      </c>
      <c r="PC22" s="17">
        <v>-0.80010999999999999</v>
      </c>
      <c r="PD22" s="17">
        <v>10</v>
      </c>
      <c r="PE22" s="17">
        <v>9</v>
      </c>
      <c r="PF22" s="17">
        <v>9</v>
      </c>
      <c r="PG22" s="17">
        <v>1</v>
      </c>
      <c r="PH22" s="17">
        <v>4</v>
      </c>
      <c r="PI22" s="17">
        <v>1.34063</v>
      </c>
      <c r="PJ22" s="17">
        <v>1.3596900000000001</v>
      </c>
      <c r="PK22" s="17">
        <v>2.6403099999999999</v>
      </c>
      <c r="PL22" s="17">
        <v>177.4</v>
      </c>
      <c r="PM22" s="17">
        <v>180</v>
      </c>
      <c r="PN22" s="17">
        <v>180</v>
      </c>
      <c r="PO22" s="17">
        <v>-2.6</v>
      </c>
      <c r="PP22" s="17">
        <v>1.2</v>
      </c>
      <c r="PQ22" s="17">
        <v>1</v>
      </c>
      <c r="PR22" s="17">
        <v>0.99997000000000003</v>
      </c>
      <c r="PS22" s="17">
        <v>0.20003000000000001</v>
      </c>
      <c r="PT22" s="17">
        <v>1.6</v>
      </c>
      <c r="PU22" s="17">
        <v>1.78</v>
      </c>
      <c r="PV22" s="17">
        <v>1.78</v>
      </c>
      <c r="PW22" s="17">
        <v>-0.18</v>
      </c>
      <c r="PX22" s="17">
        <v>4.2</v>
      </c>
      <c r="PY22" s="17">
        <v>4</v>
      </c>
      <c r="PZ22" s="17">
        <v>4</v>
      </c>
      <c r="QA22" s="17">
        <v>0.2</v>
      </c>
      <c r="QB22" s="17">
        <v>20.399999999999999</v>
      </c>
      <c r="QC22" s="17">
        <v>20.353169999999999</v>
      </c>
      <c r="QD22" s="17">
        <v>20.353120000000001</v>
      </c>
      <c r="QE22" s="17">
        <v>4.6879999999999998E-2</v>
      </c>
      <c r="QF22" s="17">
        <v>7.8</v>
      </c>
      <c r="QG22" s="17">
        <v>8</v>
      </c>
      <c r="QH22" s="17">
        <v>6</v>
      </c>
      <c r="QI22" s="17">
        <v>1.8</v>
      </c>
      <c r="QJ22" s="17">
        <v>12.3</v>
      </c>
      <c r="QK22" s="17">
        <v>12</v>
      </c>
      <c r="QL22" s="17">
        <v>10.73171</v>
      </c>
      <c r="QM22" s="17">
        <v>1.56829</v>
      </c>
      <c r="QN22" s="17">
        <v>2.2000000000000002</v>
      </c>
      <c r="QO22" s="17">
        <v>2.5</v>
      </c>
      <c r="QP22" s="17">
        <v>2.5</v>
      </c>
      <c r="QQ22" s="17">
        <v>-0.3</v>
      </c>
      <c r="QR22" s="17">
        <v>16.8</v>
      </c>
      <c r="QS22" s="17">
        <v>17.073170000000001</v>
      </c>
      <c r="QT22" s="17">
        <v>17.073170000000001</v>
      </c>
      <c r="QU22" s="17">
        <v>-0.27317000000000002</v>
      </c>
      <c r="QV22" s="17">
        <v>13.5</v>
      </c>
      <c r="QW22" s="17">
        <v>11.125</v>
      </c>
      <c r="QX22" s="17">
        <v>11.125</v>
      </c>
      <c r="QY22" s="17">
        <v>2.375</v>
      </c>
      <c r="QZ22" s="17">
        <v>17.5</v>
      </c>
      <c r="RA22" s="17">
        <v>11.157</v>
      </c>
      <c r="RB22" s="17">
        <v>11.157</v>
      </c>
      <c r="RC22" s="17">
        <v>6.343</v>
      </c>
      <c r="RD22" s="17">
        <v>26.3</v>
      </c>
      <c r="RE22" s="17">
        <v>17.606000000000002</v>
      </c>
      <c r="RF22" s="17">
        <v>17.606000000000002</v>
      </c>
      <c r="RG22" s="17">
        <v>8.6940000000000008</v>
      </c>
      <c r="RH22" s="17">
        <v>0</v>
      </c>
      <c r="RI22" s="17">
        <v>45.679000000000002</v>
      </c>
      <c r="RJ22" s="17">
        <v>45.679000000000002</v>
      </c>
      <c r="RK22" s="17">
        <v>-45.679000000000002</v>
      </c>
      <c r="RL22" s="17">
        <v>11.7</v>
      </c>
      <c r="RM22" s="17">
        <v>7.6849999999999996</v>
      </c>
      <c r="RN22" s="17">
        <v>7.6849999999999996</v>
      </c>
      <c r="RO22" s="17">
        <v>4.0149999999999997</v>
      </c>
      <c r="RP22" s="17">
        <v>2.5</v>
      </c>
      <c r="RQ22" s="17">
        <v>2.4</v>
      </c>
      <c r="RR22" s="17">
        <v>2.4</v>
      </c>
      <c r="RS22" s="17">
        <v>0.1</v>
      </c>
      <c r="RT22" s="17">
        <v>5.5</v>
      </c>
      <c r="RU22" s="17"/>
      <c r="RV22" s="17"/>
      <c r="RW22" s="17">
        <v>5.5</v>
      </c>
      <c r="RX22" s="17">
        <v>3</v>
      </c>
      <c r="RY22" s="17">
        <v>2</v>
      </c>
      <c r="RZ22" s="17">
        <v>2</v>
      </c>
      <c r="SA22" s="17">
        <v>1</v>
      </c>
      <c r="SB22" s="17">
        <v>0</v>
      </c>
      <c r="SC22" s="17"/>
      <c r="SD22" s="17"/>
      <c r="SE22" s="17">
        <v>0</v>
      </c>
      <c r="SF22" s="17">
        <v>1.9E-2</v>
      </c>
      <c r="SG22" s="17">
        <v>1.4999999999999999E-2</v>
      </c>
      <c r="SH22" s="17">
        <v>1.4999999999999999E-2</v>
      </c>
      <c r="SI22" s="17">
        <v>4.0000000000000001E-3</v>
      </c>
      <c r="SJ22" s="17">
        <v>7.2</v>
      </c>
      <c r="SK22" s="17">
        <v>5.3</v>
      </c>
      <c r="SL22" s="17">
        <v>5.3</v>
      </c>
      <c r="SM22" s="17">
        <v>1.9</v>
      </c>
      <c r="SN22" s="17">
        <v>7.8</v>
      </c>
      <c r="SO22" s="17">
        <v>7.2</v>
      </c>
      <c r="SP22" s="17">
        <v>7.2</v>
      </c>
      <c r="SQ22" s="17">
        <v>0.6</v>
      </c>
      <c r="SR22" s="17">
        <v>11.4</v>
      </c>
      <c r="SS22" s="17">
        <v>11</v>
      </c>
      <c r="ST22" s="17">
        <v>10</v>
      </c>
      <c r="SU22" s="17">
        <v>1.4</v>
      </c>
      <c r="SV22" s="17">
        <v>15.5</v>
      </c>
      <c r="SW22" s="17">
        <v>15</v>
      </c>
      <c r="SX22" s="17">
        <v>13.65854</v>
      </c>
      <c r="SY22" s="17">
        <v>1.8414600000000001</v>
      </c>
      <c r="SZ22" s="17">
        <v>10</v>
      </c>
      <c r="TA22" s="17">
        <v>9.5</v>
      </c>
      <c r="TB22" s="17">
        <v>9.5</v>
      </c>
      <c r="TC22" s="17">
        <v>0.5</v>
      </c>
      <c r="TD22" s="17">
        <v>29.4</v>
      </c>
      <c r="TE22" s="17">
        <v>17.731000000000002</v>
      </c>
      <c r="TF22" s="17">
        <v>17.731000000000002</v>
      </c>
      <c r="TG22" s="17">
        <v>11.669</v>
      </c>
      <c r="TH22" s="17">
        <v>35.1</v>
      </c>
      <c r="TI22" s="17">
        <v>16.524000000000001</v>
      </c>
      <c r="TJ22" s="17">
        <v>16.524000000000001</v>
      </c>
      <c r="TK22" s="17">
        <v>18.576000000000001</v>
      </c>
      <c r="TL22" s="17">
        <v>30.7</v>
      </c>
      <c r="TM22" s="17">
        <v>22.62</v>
      </c>
      <c r="TN22" s="17">
        <v>22.62</v>
      </c>
      <c r="TO22" s="17">
        <v>8.08</v>
      </c>
      <c r="TP22" s="17">
        <v>21.8</v>
      </c>
      <c r="TQ22" s="17">
        <v>43.423999999999999</v>
      </c>
      <c r="TR22" s="17">
        <v>43.423999999999999</v>
      </c>
      <c r="TS22" s="17">
        <v>-21.623999999999999</v>
      </c>
      <c r="TT22" s="17">
        <v>43.2</v>
      </c>
      <c r="TU22" s="17">
        <v>57.5</v>
      </c>
      <c r="TV22" s="17">
        <v>57.5</v>
      </c>
      <c r="TW22" s="17">
        <v>-14.3</v>
      </c>
      <c r="TX22" s="17">
        <v>0.3</v>
      </c>
      <c r="TY22" s="17">
        <v>0.76300000000000001</v>
      </c>
      <c r="TZ22" s="17">
        <v>0.76300000000000001</v>
      </c>
      <c r="UA22" s="17">
        <v>-0.46300000000000002</v>
      </c>
      <c r="UB22" s="17">
        <v>0</v>
      </c>
      <c r="UC22" s="17">
        <v>1.403</v>
      </c>
      <c r="UD22" s="17">
        <v>1.403</v>
      </c>
      <c r="UE22" s="17">
        <v>-1.403</v>
      </c>
      <c r="UF22" s="17">
        <v>28.11</v>
      </c>
      <c r="UG22" s="17">
        <v>12.83</v>
      </c>
      <c r="UH22" s="17">
        <v>12.83</v>
      </c>
      <c r="UI22" s="17">
        <v>15.28</v>
      </c>
      <c r="UJ22" s="17">
        <v>12.8</v>
      </c>
      <c r="UK22" s="17">
        <v>19.5122</v>
      </c>
      <c r="UL22" s="17">
        <v>19.51219</v>
      </c>
      <c r="UM22" s="17">
        <v>-6.7121899999999997</v>
      </c>
      <c r="UN22" s="17">
        <v>3.4</v>
      </c>
      <c r="UO22" s="17">
        <v>4.2</v>
      </c>
      <c r="UP22" s="17">
        <v>4.2</v>
      </c>
      <c r="UQ22" s="17">
        <v>-0.8</v>
      </c>
      <c r="UR22" s="17">
        <v>8.5</v>
      </c>
      <c r="US22" s="17">
        <v>8.3000000000000007</v>
      </c>
      <c r="UT22" s="17">
        <v>8.3000000000000007</v>
      </c>
      <c r="UU22" s="17">
        <v>0.2</v>
      </c>
      <c r="UV22" s="17">
        <v>20.399999999999999</v>
      </c>
      <c r="UW22" s="17">
        <v>19.5122</v>
      </c>
      <c r="UX22" s="17">
        <v>19.512170000000001</v>
      </c>
      <c r="UY22" s="17">
        <v>0.88783000000000001</v>
      </c>
      <c r="UZ22" s="17">
        <v>20.399999999999999</v>
      </c>
      <c r="VA22" s="17">
        <v>19.5122</v>
      </c>
      <c r="VB22" s="17">
        <v>19.512170000000001</v>
      </c>
      <c r="VC22" s="17">
        <v>0.88783000000000001</v>
      </c>
      <c r="VD22" s="17">
        <v>20.100000000000001</v>
      </c>
      <c r="VE22" s="17">
        <v>19.5122</v>
      </c>
      <c r="VF22" s="17">
        <v>19.512170000000001</v>
      </c>
      <c r="VG22" s="17">
        <v>0.58782999999999996</v>
      </c>
      <c r="VH22" s="17">
        <v>12.1</v>
      </c>
      <c r="VI22" s="17">
        <v>9.6890000000000001</v>
      </c>
      <c r="VJ22" s="17">
        <v>9.6890000000000001</v>
      </c>
      <c r="VK22" s="17">
        <v>2.411</v>
      </c>
      <c r="VL22" s="17">
        <v>222.8</v>
      </c>
      <c r="VM22" s="17">
        <v>218.85499999999999</v>
      </c>
      <c r="VN22" s="17">
        <v>218.85499999999999</v>
      </c>
      <c r="VO22" s="17">
        <v>3.9449999999999998</v>
      </c>
      <c r="VP22" s="17">
        <v>1.5</v>
      </c>
      <c r="VQ22" s="17">
        <v>2.1150000000000002</v>
      </c>
      <c r="VR22" s="17">
        <v>2.1150000000000002</v>
      </c>
      <c r="VS22" s="17">
        <v>-0.61499999999999999</v>
      </c>
      <c r="VT22" s="17">
        <v>29</v>
      </c>
      <c r="VU22" s="17">
        <v>101.211</v>
      </c>
      <c r="VV22" s="17">
        <v>101.211</v>
      </c>
      <c r="VW22" s="17">
        <v>-72.210999999999999</v>
      </c>
      <c r="VX22" s="17">
        <v>0.6</v>
      </c>
      <c r="VY22" s="17">
        <v>0.6</v>
      </c>
      <c r="VZ22" s="17">
        <v>0.6</v>
      </c>
      <c r="WA22" s="17">
        <v>0</v>
      </c>
      <c r="WB22" s="17">
        <v>52.2</v>
      </c>
      <c r="WC22" s="17">
        <v>41.94</v>
      </c>
      <c r="WD22" s="17">
        <v>41.94</v>
      </c>
      <c r="WE22" s="17">
        <v>10.26</v>
      </c>
      <c r="WF22" s="17">
        <v>56.3</v>
      </c>
      <c r="WG22" s="17">
        <v>32.026000000000003</v>
      </c>
      <c r="WH22" s="17">
        <v>32.026000000000003</v>
      </c>
      <c r="WI22" s="17">
        <v>24.274000000000001</v>
      </c>
      <c r="WJ22" s="17">
        <v>27</v>
      </c>
      <c r="WK22" s="17">
        <v>79.891000000000005</v>
      </c>
      <c r="WL22" s="17">
        <v>79.891000000000005</v>
      </c>
      <c r="WM22" s="17">
        <v>-52.890999999999998</v>
      </c>
      <c r="WN22" s="17">
        <v>4.5</v>
      </c>
      <c r="WO22" s="17">
        <v>4.2</v>
      </c>
      <c r="WP22" s="17">
        <v>4.2</v>
      </c>
      <c r="WQ22" s="17">
        <v>0.3</v>
      </c>
      <c r="WR22" s="17">
        <v>2.2000000000000002</v>
      </c>
      <c r="WS22" s="17">
        <v>2.4</v>
      </c>
      <c r="WT22" s="17">
        <v>2.4</v>
      </c>
      <c r="WU22" s="17">
        <v>-0.2</v>
      </c>
      <c r="WV22" s="17">
        <v>1.2</v>
      </c>
      <c r="WW22" s="17">
        <v>1.2</v>
      </c>
      <c r="WX22" s="17">
        <v>1.2</v>
      </c>
      <c r="WY22" s="17">
        <v>0</v>
      </c>
      <c r="WZ22" s="17">
        <v>1.2</v>
      </c>
      <c r="XA22" s="17">
        <v>1.4</v>
      </c>
      <c r="XB22" s="17">
        <v>1.4</v>
      </c>
      <c r="XC22" s="17">
        <v>-0.2</v>
      </c>
      <c r="XD22" s="17">
        <v>3.8</v>
      </c>
      <c r="XE22" s="17"/>
      <c r="XF22" s="17"/>
      <c r="XG22" s="17">
        <v>3.8</v>
      </c>
      <c r="XH22" s="17">
        <v>5.6</v>
      </c>
      <c r="XI22" s="17">
        <v>5.6</v>
      </c>
      <c r="XJ22" s="17">
        <v>5.6</v>
      </c>
      <c r="XK22" s="17">
        <v>0</v>
      </c>
      <c r="XL22" s="17">
        <v>16.899999999999999</v>
      </c>
      <c r="XM22" s="17">
        <v>17.365849999999998</v>
      </c>
      <c r="XN22" s="17">
        <v>17.365849999999998</v>
      </c>
      <c r="XO22" s="17">
        <v>-0.46584999999999999</v>
      </c>
      <c r="XP22" s="17">
        <v>8.6999999999999993</v>
      </c>
      <c r="XQ22" s="17">
        <v>9</v>
      </c>
      <c r="XR22" s="17">
        <v>10.8</v>
      </c>
      <c r="XS22" s="17">
        <v>-2.1</v>
      </c>
      <c r="XT22" s="17">
        <v>27.4</v>
      </c>
      <c r="XU22" s="17">
        <v>28</v>
      </c>
      <c r="XV22" s="17">
        <v>28</v>
      </c>
      <c r="XW22" s="17">
        <v>-0.6</v>
      </c>
      <c r="XX22" s="17">
        <v>34.799999999999997</v>
      </c>
      <c r="XY22" s="17">
        <v>28</v>
      </c>
      <c r="XZ22" s="17">
        <v>28</v>
      </c>
      <c r="YA22" s="17">
        <v>6.8</v>
      </c>
      <c r="YB22" s="17"/>
      <c r="YC22" s="17"/>
      <c r="YD22" s="17"/>
      <c r="YE22" s="17">
        <v>0</v>
      </c>
      <c r="YF22" s="17"/>
      <c r="YG22" s="17"/>
      <c r="YH22" s="17"/>
      <c r="YI22" s="17">
        <v>0</v>
      </c>
      <c r="YJ22" s="17">
        <v>5.5</v>
      </c>
      <c r="YK22" s="17">
        <v>6.99</v>
      </c>
      <c r="YL22" s="17">
        <v>6.99</v>
      </c>
      <c r="YM22" s="17">
        <v>-1.49</v>
      </c>
      <c r="YN22" s="17">
        <v>11.3</v>
      </c>
      <c r="YO22" s="17">
        <v>11</v>
      </c>
      <c r="YP22" s="17">
        <v>11</v>
      </c>
      <c r="YQ22" s="17">
        <v>0.3</v>
      </c>
      <c r="YR22" s="17">
        <v>11.1</v>
      </c>
      <c r="YS22" s="17">
        <v>24</v>
      </c>
      <c r="YT22" s="17">
        <v>24</v>
      </c>
      <c r="YU22" s="17">
        <v>-12.9</v>
      </c>
    </row>
    <row r="23" spans="1:671" ht="24" customHeight="1" x14ac:dyDescent="0.3">
      <c r="A23" s="1"/>
      <c r="B23" s="16" t="s">
        <v>76</v>
      </c>
      <c r="C23" s="16" t="s">
        <v>744</v>
      </c>
      <c r="D23" s="17">
        <v>203.7</v>
      </c>
      <c r="E23" s="17">
        <v>204.19512</v>
      </c>
      <c r="F23" s="17">
        <v>204.19512</v>
      </c>
      <c r="G23" s="17">
        <v>-0.49512</v>
      </c>
      <c r="H23" s="17">
        <v>300</v>
      </c>
      <c r="I23" s="17">
        <v>220.80991</v>
      </c>
      <c r="J23" s="17">
        <v>370.65852000000001</v>
      </c>
      <c r="K23" s="17">
        <v>-70.658519999999996</v>
      </c>
      <c r="L23" s="17">
        <v>96</v>
      </c>
      <c r="M23" s="17">
        <v>72.183800000000005</v>
      </c>
      <c r="N23" s="17">
        <v>121.17001</v>
      </c>
      <c r="O23" s="17">
        <v>-25.170010000000001</v>
      </c>
      <c r="P23" s="17"/>
      <c r="Q23" s="17"/>
      <c r="R23" s="17"/>
      <c r="S23" s="17">
        <v>0</v>
      </c>
      <c r="T23" s="17"/>
      <c r="U23" s="17"/>
      <c r="V23" s="17"/>
      <c r="W23" s="17">
        <v>0</v>
      </c>
      <c r="X23" s="17">
        <v>50</v>
      </c>
      <c r="Y23" s="17">
        <v>10.256410000000001</v>
      </c>
      <c r="Z23" s="17">
        <v>30.822310000000002</v>
      </c>
      <c r="AA23" s="17">
        <v>19.177689999999998</v>
      </c>
      <c r="AB23" s="17">
        <v>176.2</v>
      </c>
      <c r="AC23" s="17">
        <v>155.80000000000001</v>
      </c>
      <c r="AD23" s="17">
        <v>177.70846</v>
      </c>
      <c r="AE23" s="17">
        <v>-1.5084599999999999</v>
      </c>
      <c r="AF23" s="17">
        <v>0</v>
      </c>
      <c r="AG23" s="17"/>
      <c r="AH23" s="17"/>
      <c r="AI23" s="17">
        <v>0</v>
      </c>
      <c r="AJ23" s="17"/>
      <c r="AK23" s="17"/>
      <c r="AL23" s="17"/>
      <c r="AM23" s="17">
        <v>0</v>
      </c>
      <c r="AN23" s="17">
        <v>105.2</v>
      </c>
      <c r="AO23" s="17">
        <v>177.93126000000001</v>
      </c>
      <c r="AP23" s="17">
        <v>177.93125000000001</v>
      </c>
      <c r="AQ23" s="17">
        <v>-72.731250000000003</v>
      </c>
      <c r="AR23" s="17">
        <v>206.2</v>
      </c>
      <c r="AS23" s="17">
        <v>197.70737</v>
      </c>
      <c r="AT23" s="17">
        <v>197.70735999999999</v>
      </c>
      <c r="AU23" s="17">
        <v>8.4926399999999997</v>
      </c>
      <c r="AV23" s="17">
        <v>203.5</v>
      </c>
      <c r="AW23" s="17">
        <v>200.25633999999999</v>
      </c>
      <c r="AX23" s="17">
        <v>200.25633999999999</v>
      </c>
      <c r="AY23" s="17">
        <v>3.2436600000000002</v>
      </c>
      <c r="AZ23" s="17"/>
      <c r="BA23" s="17"/>
      <c r="BB23" s="17"/>
      <c r="BC23" s="17">
        <v>0</v>
      </c>
      <c r="BD23" s="17">
        <v>85.9</v>
      </c>
      <c r="BE23" s="17">
        <v>206.01686000000001</v>
      </c>
      <c r="BF23" s="17">
        <v>206.01686000000001</v>
      </c>
      <c r="BG23" s="17">
        <v>-120.11686</v>
      </c>
      <c r="BH23" s="17"/>
      <c r="BI23" s="17"/>
      <c r="BJ23" s="17"/>
      <c r="BK23" s="17">
        <v>0</v>
      </c>
      <c r="BL23" s="17">
        <v>72.599999999999994</v>
      </c>
      <c r="BM23" s="17">
        <v>72.461539999999999</v>
      </c>
      <c r="BN23" s="17"/>
      <c r="BO23" s="17">
        <v>72.599999999999994</v>
      </c>
      <c r="BP23" s="17">
        <v>9.8000000000000007</v>
      </c>
      <c r="BQ23" s="17">
        <v>9.7559100000000001</v>
      </c>
      <c r="BR23" s="17">
        <v>3.4695499999999999</v>
      </c>
      <c r="BS23" s="17">
        <v>6.3304499999999999</v>
      </c>
      <c r="BT23" s="17"/>
      <c r="BU23" s="17"/>
      <c r="BV23" s="17"/>
      <c r="BW23" s="17">
        <v>0</v>
      </c>
      <c r="BX23" s="17"/>
      <c r="BY23" s="17"/>
      <c r="BZ23" s="17"/>
      <c r="CA23" s="17">
        <v>0</v>
      </c>
      <c r="CB23" s="17"/>
      <c r="CC23" s="17"/>
      <c r="CD23" s="17"/>
      <c r="CE23" s="17">
        <v>0</v>
      </c>
      <c r="CF23" s="17"/>
      <c r="CG23" s="17"/>
      <c r="CH23" s="17"/>
      <c r="CI23" s="17">
        <v>0</v>
      </c>
      <c r="CJ23" s="17">
        <v>166</v>
      </c>
      <c r="CK23" s="17">
        <v>164.70732000000001</v>
      </c>
      <c r="CL23" s="17">
        <v>164.70732000000001</v>
      </c>
      <c r="CM23" s="17">
        <v>1.2926800000000001</v>
      </c>
      <c r="CN23" s="17">
        <v>7.9</v>
      </c>
      <c r="CO23" s="17">
        <v>6.8335499999999998</v>
      </c>
      <c r="CP23" s="17">
        <v>5.1583800000000002</v>
      </c>
      <c r="CQ23" s="17">
        <v>2.7416200000000002</v>
      </c>
      <c r="CR23" s="17">
        <v>5.2</v>
      </c>
      <c r="CS23" s="17">
        <v>3.75102</v>
      </c>
      <c r="CT23" s="17">
        <v>2.8315000000000001</v>
      </c>
      <c r="CU23" s="17">
        <v>2.3685</v>
      </c>
      <c r="CV23" s="17">
        <v>0</v>
      </c>
      <c r="CW23" s="17">
        <v>22.49822</v>
      </c>
      <c r="CX23" s="17">
        <v>22.49822</v>
      </c>
      <c r="CY23" s="17">
        <v>-22.49822</v>
      </c>
      <c r="CZ23" s="17">
        <v>1.2</v>
      </c>
      <c r="DA23" s="17">
        <v>6.8787000000000003</v>
      </c>
      <c r="DB23" s="17">
        <v>6.8787000000000003</v>
      </c>
      <c r="DC23" s="17">
        <v>-5.6787000000000001</v>
      </c>
      <c r="DD23" s="17">
        <v>14.5</v>
      </c>
      <c r="DE23" s="17">
        <v>14.9922</v>
      </c>
      <c r="DF23" s="17">
        <v>14.992190000000001</v>
      </c>
      <c r="DG23" s="17">
        <v>-0.49219000000000002</v>
      </c>
      <c r="DH23" s="17">
        <v>50.1</v>
      </c>
      <c r="DI23" s="17">
        <v>50.466349999999998</v>
      </c>
      <c r="DJ23" s="17">
        <v>15.384829999999999</v>
      </c>
      <c r="DK23" s="17">
        <v>34.715170000000001</v>
      </c>
      <c r="DL23" s="17"/>
      <c r="DM23" s="17"/>
      <c r="DN23" s="17"/>
      <c r="DO23" s="17">
        <v>0</v>
      </c>
      <c r="DP23" s="17"/>
      <c r="DQ23" s="17"/>
      <c r="DR23" s="17"/>
      <c r="DS23" s="17">
        <v>0</v>
      </c>
      <c r="DT23" s="17"/>
      <c r="DU23" s="17"/>
      <c r="DV23" s="17"/>
      <c r="DW23" s="17">
        <v>0</v>
      </c>
      <c r="DX23" s="17"/>
      <c r="DY23" s="17"/>
      <c r="DZ23" s="17"/>
      <c r="EA23" s="17">
        <v>0</v>
      </c>
      <c r="EB23" s="17">
        <v>110.8</v>
      </c>
      <c r="EC23" s="17">
        <v>112.90537</v>
      </c>
      <c r="ED23" s="17">
        <v>112.90537</v>
      </c>
      <c r="EE23" s="17">
        <v>-2.1053700000000002</v>
      </c>
      <c r="EF23" s="17">
        <v>0</v>
      </c>
      <c r="EG23" s="17"/>
      <c r="EH23" s="17"/>
      <c r="EI23" s="17">
        <v>0</v>
      </c>
      <c r="EJ23" s="17"/>
      <c r="EK23" s="17"/>
      <c r="EL23" s="17"/>
      <c r="EM23" s="17">
        <v>0</v>
      </c>
      <c r="EN23" s="17"/>
      <c r="EO23" s="17"/>
      <c r="EP23" s="17"/>
      <c r="EQ23" s="17">
        <v>0</v>
      </c>
      <c r="ER23" s="17"/>
      <c r="ES23" s="17"/>
      <c r="ET23" s="17"/>
      <c r="EU23" s="17">
        <v>0</v>
      </c>
      <c r="EV23" s="17">
        <v>6.5</v>
      </c>
      <c r="EW23" s="17">
        <v>6.39</v>
      </c>
      <c r="EX23" s="17">
        <v>6.39</v>
      </c>
      <c r="EY23" s="17">
        <v>0.11</v>
      </c>
      <c r="EZ23" s="17">
        <v>146.6</v>
      </c>
      <c r="FA23" s="17">
        <v>143.58974000000001</v>
      </c>
      <c r="FB23" s="17"/>
      <c r="FC23" s="17">
        <v>146.6</v>
      </c>
      <c r="FD23" s="17">
        <v>32.200000000000003</v>
      </c>
      <c r="FE23" s="17">
        <v>30</v>
      </c>
      <c r="FF23" s="17">
        <v>37.946069999999999</v>
      </c>
      <c r="FG23" s="17">
        <v>-5.7460699999999996</v>
      </c>
      <c r="FH23" s="17">
        <v>53.3</v>
      </c>
      <c r="FI23" s="17">
        <v>120.3252</v>
      </c>
      <c r="FJ23" s="17">
        <v>74.999709999999993</v>
      </c>
      <c r="FK23" s="17">
        <v>-21.69971</v>
      </c>
      <c r="FL23" s="17">
        <v>19.8</v>
      </c>
      <c r="FM23" s="17">
        <v>17</v>
      </c>
      <c r="FN23" s="17">
        <v>18.966989999999999</v>
      </c>
      <c r="FO23" s="17">
        <v>0.83301000000000003</v>
      </c>
      <c r="FP23" s="17">
        <v>17.399999999999999</v>
      </c>
      <c r="FQ23" s="17">
        <v>15.88302</v>
      </c>
      <c r="FR23" s="17">
        <v>14.647679999999999</v>
      </c>
      <c r="FS23" s="17">
        <v>2.7523200000000001</v>
      </c>
      <c r="FT23" s="17">
        <v>16</v>
      </c>
      <c r="FU23" s="17">
        <v>16.585370000000001</v>
      </c>
      <c r="FV23" s="17">
        <v>16.585370000000001</v>
      </c>
      <c r="FW23" s="17">
        <v>-0.58536999999999995</v>
      </c>
      <c r="FX23" s="17">
        <v>90.3</v>
      </c>
      <c r="FY23" s="17">
        <v>88.116100000000003</v>
      </c>
      <c r="FZ23" s="17">
        <v>88.116100000000003</v>
      </c>
      <c r="GA23" s="17">
        <v>2.1839</v>
      </c>
      <c r="GB23" s="17">
        <v>173.6</v>
      </c>
      <c r="GC23" s="17">
        <v>175.10927000000001</v>
      </c>
      <c r="GD23" s="17">
        <v>186.54553999999999</v>
      </c>
      <c r="GE23" s="17">
        <v>-12.945539999999999</v>
      </c>
      <c r="GF23" s="17">
        <v>173.9</v>
      </c>
      <c r="GG23" s="17">
        <v>175.10927000000001</v>
      </c>
      <c r="GH23" s="17">
        <v>186.54553999999999</v>
      </c>
      <c r="GI23" s="17">
        <v>-12.64554</v>
      </c>
      <c r="GJ23" s="17">
        <v>179</v>
      </c>
      <c r="GK23" s="17">
        <v>175.63512</v>
      </c>
      <c r="GL23" s="17">
        <v>187.10574</v>
      </c>
      <c r="GM23" s="17">
        <v>-8.1057400000000008</v>
      </c>
      <c r="GN23" s="17">
        <v>108.9</v>
      </c>
      <c r="GO23" s="17">
        <v>110.91316999999999</v>
      </c>
      <c r="GP23" s="17">
        <v>110.91316999999999</v>
      </c>
      <c r="GQ23" s="17">
        <v>-2.0131700000000001</v>
      </c>
      <c r="GR23" s="17">
        <v>18.2</v>
      </c>
      <c r="GS23" s="17">
        <v>18</v>
      </c>
      <c r="GT23" s="17"/>
      <c r="GU23" s="17">
        <v>18.2</v>
      </c>
      <c r="GV23" s="17">
        <v>27.8</v>
      </c>
      <c r="GW23" s="17">
        <v>19.646830000000001</v>
      </c>
      <c r="GX23" s="17">
        <v>25.500489999999999</v>
      </c>
      <c r="GY23" s="17">
        <v>2.2995100000000002</v>
      </c>
      <c r="GZ23" s="17">
        <v>4</v>
      </c>
      <c r="HA23" s="17">
        <v>4.4207700000000001</v>
      </c>
      <c r="HB23" s="17">
        <v>4.4207700000000001</v>
      </c>
      <c r="HC23" s="17">
        <v>-0.42076999999999998</v>
      </c>
      <c r="HD23" s="17">
        <v>33.1</v>
      </c>
      <c r="HE23" s="17">
        <v>32.683610000000002</v>
      </c>
      <c r="HF23" s="17">
        <v>32.683599999999998</v>
      </c>
      <c r="HG23" s="17">
        <v>0.41639999999999999</v>
      </c>
      <c r="HH23" s="17">
        <v>35.700000000000003</v>
      </c>
      <c r="HI23" s="17">
        <v>51.250979999999998</v>
      </c>
      <c r="HJ23" s="17">
        <v>41.025649999999999</v>
      </c>
      <c r="HK23" s="17">
        <v>-5.3256500000000004</v>
      </c>
      <c r="HL23" s="17"/>
      <c r="HM23" s="17"/>
      <c r="HN23" s="17"/>
      <c r="HO23" s="17">
        <v>0</v>
      </c>
      <c r="HP23" s="17"/>
      <c r="HQ23" s="17"/>
      <c r="HR23" s="17"/>
      <c r="HS23" s="17">
        <v>0</v>
      </c>
      <c r="HT23" s="17">
        <v>16.600000000000001</v>
      </c>
      <c r="HU23" s="17">
        <v>21.708220000000001</v>
      </c>
      <c r="HV23" s="17">
        <v>46.553899999999999</v>
      </c>
      <c r="HW23" s="17">
        <v>-29.953900000000001</v>
      </c>
      <c r="HX23" s="17"/>
      <c r="HY23" s="17"/>
      <c r="HZ23" s="17"/>
      <c r="IA23" s="17">
        <v>0</v>
      </c>
      <c r="IB23" s="17"/>
      <c r="IC23" s="17"/>
      <c r="ID23" s="17"/>
      <c r="IE23" s="17">
        <v>0</v>
      </c>
      <c r="IF23" s="17">
        <v>44.5</v>
      </c>
      <c r="IG23" s="17">
        <v>45.441949999999999</v>
      </c>
      <c r="IH23" s="17">
        <v>45.441949999999999</v>
      </c>
      <c r="II23" s="17">
        <v>-0.94194999999999995</v>
      </c>
      <c r="IJ23" s="17"/>
      <c r="IK23" s="17"/>
      <c r="IL23" s="17"/>
      <c r="IM23" s="17">
        <v>0</v>
      </c>
      <c r="IN23" s="17"/>
      <c r="IO23" s="17"/>
      <c r="IP23" s="17"/>
      <c r="IQ23" s="17">
        <v>0</v>
      </c>
      <c r="IR23" s="17"/>
      <c r="IS23" s="17"/>
      <c r="IT23" s="17"/>
      <c r="IU23" s="17">
        <v>0</v>
      </c>
      <c r="IV23" s="17">
        <v>80.8</v>
      </c>
      <c r="IW23" s="17">
        <v>92.689760000000007</v>
      </c>
      <c r="IX23" s="17">
        <v>92.689790000000002</v>
      </c>
      <c r="IY23" s="17">
        <v>-11.88979</v>
      </c>
      <c r="IZ23" s="17">
        <v>164.9</v>
      </c>
      <c r="JA23" s="17">
        <v>169.608</v>
      </c>
      <c r="JB23" s="17">
        <v>170.94</v>
      </c>
      <c r="JC23" s="17">
        <v>-6.04</v>
      </c>
      <c r="JD23" s="17">
        <v>164.7</v>
      </c>
      <c r="JE23" s="17">
        <v>169.608</v>
      </c>
      <c r="JF23" s="17">
        <v>170.94</v>
      </c>
      <c r="JG23" s="17">
        <v>-6.24</v>
      </c>
      <c r="JH23" s="17">
        <v>165.6</v>
      </c>
      <c r="JI23" s="17">
        <v>169.608</v>
      </c>
      <c r="JJ23" s="17">
        <v>170.94</v>
      </c>
      <c r="JK23" s="17">
        <v>-5.34</v>
      </c>
      <c r="JL23" s="17">
        <v>250</v>
      </c>
      <c r="JM23" s="17">
        <v>255.17599999999999</v>
      </c>
      <c r="JN23" s="17">
        <v>257.18</v>
      </c>
      <c r="JO23" s="17">
        <v>-7.18</v>
      </c>
      <c r="JP23" s="17">
        <v>72.8</v>
      </c>
      <c r="JQ23" s="17">
        <v>71.796109999999999</v>
      </c>
      <c r="JR23" s="17">
        <v>71.796109999999999</v>
      </c>
      <c r="JS23" s="17">
        <v>1.0038899999999999</v>
      </c>
      <c r="JT23" s="17">
        <v>35.9</v>
      </c>
      <c r="JU23" s="17">
        <v>36.005859999999998</v>
      </c>
      <c r="JV23" s="17">
        <v>36.005859999999998</v>
      </c>
      <c r="JW23" s="17">
        <v>-0.10586</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v>0.63188999999999995</v>
      </c>
      <c r="KY23" s="17">
        <v>-0.63188999999999995</v>
      </c>
      <c r="KZ23" s="17">
        <v>168.1</v>
      </c>
      <c r="LA23" s="17">
        <v>174.35897</v>
      </c>
      <c r="LB23" s="17">
        <v>41.025660000000002</v>
      </c>
      <c r="LC23" s="17">
        <v>127.07434000000001</v>
      </c>
      <c r="LD23" s="17">
        <v>74.8</v>
      </c>
      <c r="LE23" s="17">
        <v>40.614199999999997</v>
      </c>
      <c r="LF23" s="17">
        <v>93.349320000000006</v>
      </c>
      <c r="LG23" s="17">
        <v>-18.549320000000002</v>
      </c>
      <c r="LH23" s="17">
        <v>63.3</v>
      </c>
      <c r="LI23" s="17">
        <v>67.461460000000002</v>
      </c>
      <c r="LJ23" s="17">
        <v>67.461460000000002</v>
      </c>
      <c r="LK23" s="17">
        <v>-4.1614599999999999</v>
      </c>
      <c r="LL23" s="17">
        <v>69</v>
      </c>
      <c r="LM23" s="17">
        <v>50.008569999999999</v>
      </c>
      <c r="LN23" s="17">
        <v>72.373609999999999</v>
      </c>
      <c r="LO23" s="17">
        <v>-3.3736100000000002</v>
      </c>
      <c r="LP23" s="17">
        <v>30.6</v>
      </c>
      <c r="LQ23" s="17">
        <v>30.097560000000001</v>
      </c>
      <c r="LR23" s="17">
        <v>30.097449999999998</v>
      </c>
      <c r="LS23" s="17">
        <v>0.50255000000000005</v>
      </c>
      <c r="LT23" s="17"/>
      <c r="LU23" s="17"/>
      <c r="LV23" s="17"/>
      <c r="LW23" s="17">
        <v>0</v>
      </c>
      <c r="LX23" s="17"/>
      <c r="LY23" s="17"/>
      <c r="LZ23" s="17"/>
      <c r="MA23" s="17">
        <v>0</v>
      </c>
      <c r="MB23" s="17"/>
      <c r="MC23" s="17"/>
      <c r="MD23" s="17"/>
      <c r="ME23" s="17">
        <v>0</v>
      </c>
      <c r="MF23" s="17">
        <v>143.6</v>
      </c>
      <c r="MG23" s="17">
        <v>153.12568999999999</v>
      </c>
      <c r="MH23" s="17">
        <v>153.12567999999999</v>
      </c>
      <c r="MI23" s="17">
        <v>-9.5256799999999995</v>
      </c>
      <c r="MJ23" s="17">
        <v>144.6</v>
      </c>
      <c r="MK23" s="17">
        <v>153.12568999999999</v>
      </c>
      <c r="ML23" s="17">
        <v>153.12567999999999</v>
      </c>
      <c r="MM23" s="17">
        <v>-8.5256799999999995</v>
      </c>
      <c r="MN23" s="17">
        <v>148.4</v>
      </c>
      <c r="MO23" s="17">
        <v>153.58553000000001</v>
      </c>
      <c r="MP23" s="17">
        <v>153.58552</v>
      </c>
      <c r="MQ23" s="17">
        <v>-5.1855200000000004</v>
      </c>
      <c r="MR23" s="17">
        <v>0</v>
      </c>
      <c r="MS23" s="17"/>
      <c r="MT23" s="17">
        <v>186.53283999999999</v>
      </c>
      <c r="MU23" s="17">
        <v>-186.53283999999999</v>
      </c>
      <c r="MV23" s="17"/>
      <c r="MW23" s="17"/>
      <c r="MX23" s="17"/>
      <c r="MY23" s="17">
        <v>0</v>
      </c>
      <c r="MZ23" s="17"/>
      <c r="NA23" s="17"/>
      <c r="NB23" s="17"/>
      <c r="NC23" s="17">
        <v>0</v>
      </c>
      <c r="ND23" s="17"/>
      <c r="NE23" s="17"/>
      <c r="NF23" s="17"/>
      <c r="NG23" s="17">
        <v>0</v>
      </c>
      <c r="NH23" s="17"/>
      <c r="NI23" s="17"/>
      <c r="NJ23" s="17"/>
      <c r="NK23" s="17">
        <v>0</v>
      </c>
      <c r="NL23" s="17">
        <v>212.2</v>
      </c>
      <c r="NM23" s="17">
        <v>207.29667000000001</v>
      </c>
      <c r="NN23" s="17">
        <v>207.29667000000001</v>
      </c>
      <c r="NO23" s="17">
        <v>4.9033300000000004</v>
      </c>
      <c r="NP23" s="17">
        <v>101</v>
      </c>
      <c r="NQ23" s="17">
        <v>103.95959000000001</v>
      </c>
      <c r="NR23" s="17">
        <v>103.95959000000001</v>
      </c>
      <c r="NS23" s="17">
        <v>-2.9595899999999999</v>
      </c>
      <c r="NT23" s="17">
        <v>3.4</v>
      </c>
      <c r="NU23" s="17">
        <v>3.14418</v>
      </c>
      <c r="NV23" s="17">
        <v>3.14418</v>
      </c>
      <c r="NW23" s="17">
        <v>0.25581999999999999</v>
      </c>
      <c r="NX23" s="17"/>
      <c r="NY23" s="17"/>
      <c r="NZ23" s="17">
        <v>3.29854</v>
      </c>
      <c r="OA23" s="17">
        <v>-3.29854</v>
      </c>
      <c r="OB23" s="17">
        <v>4.4000000000000004</v>
      </c>
      <c r="OC23" s="17">
        <v>4.3</v>
      </c>
      <c r="OD23" s="17">
        <v>4.3</v>
      </c>
      <c r="OE23" s="17">
        <v>0.1</v>
      </c>
      <c r="OF23" s="17">
        <v>0.1</v>
      </c>
      <c r="OG23" s="17">
        <v>5.0999999999999997E-2</v>
      </c>
      <c r="OH23" s="17">
        <v>5.0999999999999997E-2</v>
      </c>
      <c r="OI23" s="17">
        <v>4.9000000000000002E-2</v>
      </c>
      <c r="OJ23" s="17">
        <v>87.7</v>
      </c>
      <c r="OK23" s="17">
        <v>71.897000000000006</v>
      </c>
      <c r="OL23" s="17">
        <v>71.897000000000006</v>
      </c>
      <c r="OM23" s="17">
        <v>15.803000000000001</v>
      </c>
      <c r="ON23" s="17">
        <v>70.099999999999994</v>
      </c>
      <c r="OO23" s="17">
        <v>72.5</v>
      </c>
      <c r="OP23" s="17">
        <v>72.5</v>
      </c>
      <c r="OQ23" s="17">
        <v>-2.4</v>
      </c>
      <c r="OR23" s="17">
        <v>13.7</v>
      </c>
      <c r="OS23" s="17">
        <v>12.699</v>
      </c>
      <c r="OT23" s="17">
        <v>12.699</v>
      </c>
      <c r="OU23" s="17">
        <v>1.0009999999999999</v>
      </c>
      <c r="OV23" s="17">
        <v>0</v>
      </c>
      <c r="OW23" s="17"/>
      <c r="OX23" s="17"/>
      <c r="OY23" s="17">
        <v>0</v>
      </c>
      <c r="OZ23" s="17">
        <v>8.1</v>
      </c>
      <c r="PA23" s="17">
        <v>8.6000599999999991</v>
      </c>
      <c r="PB23" s="17">
        <v>8.6001100000000008</v>
      </c>
      <c r="PC23" s="17">
        <v>-0.50011000000000005</v>
      </c>
      <c r="PD23" s="17">
        <v>10</v>
      </c>
      <c r="PE23" s="17">
        <v>9</v>
      </c>
      <c r="PF23" s="17">
        <v>9</v>
      </c>
      <c r="PG23" s="17">
        <v>1</v>
      </c>
      <c r="PH23" s="17">
        <v>4</v>
      </c>
      <c r="PI23" s="17">
        <v>1.34063</v>
      </c>
      <c r="PJ23" s="17">
        <v>2.6787000000000001</v>
      </c>
      <c r="PK23" s="17">
        <v>1.3212999999999999</v>
      </c>
      <c r="PL23" s="17">
        <v>183.9</v>
      </c>
      <c r="PM23" s="17">
        <v>190</v>
      </c>
      <c r="PN23" s="17">
        <v>190</v>
      </c>
      <c r="PO23" s="17">
        <v>-6.1</v>
      </c>
      <c r="PP23" s="17">
        <v>1.2</v>
      </c>
      <c r="PQ23" s="17">
        <v>1</v>
      </c>
      <c r="PR23" s="17">
        <v>1</v>
      </c>
      <c r="PS23" s="17">
        <v>0.2</v>
      </c>
      <c r="PT23" s="17">
        <v>1.7</v>
      </c>
      <c r="PU23" s="17">
        <v>1.78</v>
      </c>
      <c r="PV23" s="17">
        <v>1.78</v>
      </c>
      <c r="PW23" s="17">
        <v>-0.08</v>
      </c>
      <c r="PX23" s="17">
        <v>4.2</v>
      </c>
      <c r="PY23" s="17">
        <v>4</v>
      </c>
      <c r="PZ23" s="17">
        <v>4</v>
      </c>
      <c r="QA23" s="17">
        <v>0.2</v>
      </c>
      <c r="QB23" s="17">
        <v>20.7</v>
      </c>
      <c r="QC23" s="17">
        <v>20.353169999999999</v>
      </c>
      <c r="QD23" s="17">
        <v>20.353120000000001</v>
      </c>
      <c r="QE23" s="17">
        <v>0.34688000000000002</v>
      </c>
      <c r="QF23" s="17">
        <v>7.3</v>
      </c>
      <c r="QG23" s="17">
        <v>8</v>
      </c>
      <c r="QH23" s="17">
        <v>6</v>
      </c>
      <c r="QI23" s="17">
        <v>1.3</v>
      </c>
      <c r="QJ23" s="17">
        <v>12.3</v>
      </c>
      <c r="QK23" s="17">
        <v>12</v>
      </c>
      <c r="QL23" s="17">
        <v>10.73171</v>
      </c>
      <c r="QM23" s="17">
        <v>1.56829</v>
      </c>
      <c r="QN23" s="17">
        <v>2.2000000000000002</v>
      </c>
      <c r="QO23" s="17">
        <v>2.5</v>
      </c>
      <c r="QP23" s="17">
        <v>2.5</v>
      </c>
      <c r="QQ23" s="17">
        <v>-0.3</v>
      </c>
      <c r="QR23" s="17">
        <v>16.8</v>
      </c>
      <c r="QS23" s="17">
        <v>17.073170000000001</v>
      </c>
      <c r="QT23" s="17">
        <v>17.073170000000001</v>
      </c>
      <c r="QU23" s="17">
        <v>-0.27317000000000002</v>
      </c>
      <c r="QV23" s="17">
        <v>14.1</v>
      </c>
      <c r="QW23" s="17">
        <v>13.255000000000001</v>
      </c>
      <c r="QX23" s="17">
        <v>13.255000000000001</v>
      </c>
      <c r="QY23" s="17">
        <v>0.84499999999999997</v>
      </c>
      <c r="QZ23" s="17">
        <v>18.100000000000001</v>
      </c>
      <c r="RA23" s="17">
        <v>15.167</v>
      </c>
      <c r="RB23" s="17">
        <v>15.167</v>
      </c>
      <c r="RC23" s="17">
        <v>2.9329999999999998</v>
      </c>
      <c r="RD23" s="17">
        <v>24.4</v>
      </c>
      <c r="RE23" s="17">
        <v>15.959</v>
      </c>
      <c r="RF23" s="17">
        <v>15.959</v>
      </c>
      <c r="RG23" s="17">
        <v>8.4410000000000007</v>
      </c>
      <c r="RH23" s="17">
        <v>0</v>
      </c>
      <c r="RI23" s="17">
        <v>41.344999999999999</v>
      </c>
      <c r="RJ23" s="17">
        <v>41.344999999999999</v>
      </c>
      <c r="RK23" s="17">
        <v>-41.344999999999999</v>
      </c>
      <c r="RL23" s="17">
        <v>15.4</v>
      </c>
      <c r="RM23" s="17">
        <v>13.702</v>
      </c>
      <c r="RN23" s="17">
        <v>13.702</v>
      </c>
      <c r="RO23" s="17">
        <v>1.698</v>
      </c>
      <c r="RP23" s="17">
        <v>2.5</v>
      </c>
      <c r="RQ23" s="17">
        <v>2.4</v>
      </c>
      <c r="RR23" s="17">
        <v>2.4</v>
      </c>
      <c r="RS23" s="17">
        <v>0.1</v>
      </c>
      <c r="RT23" s="17">
        <v>5.7</v>
      </c>
      <c r="RU23" s="17">
        <v>5.0457700000000001</v>
      </c>
      <c r="RV23" s="17">
        <v>10.82081</v>
      </c>
      <c r="RW23" s="17">
        <v>-5.1208099999999996</v>
      </c>
      <c r="RX23" s="17">
        <v>3</v>
      </c>
      <c r="RY23" s="17">
        <v>2</v>
      </c>
      <c r="RZ23" s="17">
        <v>2</v>
      </c>
      <c r="SA23" s="17">
        <v>1</v>
      </c>
      <c r="SB23" s="17">
        <v>0</v>
      </c>
      <c r="SC23" s="17"/>
      <c r="SD23" s="17"/>
      <c r="SE23" s="17">
        <v>0</v>
      </c>
      <c r="SF23" s="17">
        <v>2.5999999999999999E-2</v>
      </c>
      <c r="SG23" s="17">
        <v>4.3999999999999997E-2</v>
      </c>
      <c r="SH23" s="17">
        <v>4.3999999999999997E-2</v>
      </c>
      <c r="SI23" s="17">
        <v>-1.7999999999999999E-2</v>
      </c>
      <c r="SJ23" s="17">
        <v>6.9</v>
      </c>
      <c r="SK23" s="17">
        <v>5.3</v>
      </c>
      <c r="SL23" s="17">
        <v>5.3</v>
      </c>
      <c r="SM23" s="17">
        <v>1.6</v>
      </c>
      <c r="SN23" s="17">
        <v>7.7</v>
      </c>
      <c r="SO23" s="17">
        <v>7.2</v>
      </c>
      <c r="SP23" s="17">
        <v>7.2</v>
      </c>
      <c r="SQ23" s="17">
        <v>0.5</v>
      </c>
      <c r="SR23" s="17">
        <v>11.1</v>
      </c>
      <c r="SS23" s="17">
        <v>11</v>
      </c>
      <c r="ST23" s="17">
        <v>10</v>
      </c>
      <c r="SU23" s="17">
        <v>1.1000000000000001</v>
      </c>
      <c r="SV23" s="17">
        <v>15.4</v>
      </c>
      <c r="SW23" s="17">
        <v>15</v>
      </c>
      <c r="SX23" s="17">
        <v>13.65854</v>
      </c>
      <c r="SY23" s="17">
        <v>1.74146</v>
      </c>
      <c r="SZ23" s="17">
        <v>10</v>
      </c>
      <c r="TA23" s="17">
        <v>9.5</v>
      </c>
      <c r="TB23" s="17">
        <v>9.5</v>
      </c>
      <c r="TC23" s="17">
        <v>0.5</v>
      </c>
      <c r="TD23" s="17">
        <v>28.5</v>
      </c>
      <c r="TE23" s="17">
        <v>17.596</v>
      </c>
      <c r="TF23" s="17">
        <v>17.596</v>
      </c>
      <c r="TG23" s="17">
        <v>10.904</v>
      </c>
      <c r="TH23" s="17">
        <v>30.5</v>
      </c>
      <c r="TI23" s="17">
        <v>17.350999999999999</v>
      </c>
      <c r="TJ23" s="17">
        <v>17.350999999999999</v>
      </c>
      <c r="TK23" s="17">
        <v>13.148999999999999</v>
      </c>
      <c r="TL23" s="17">
        <v>34.200000000000003</v>
      </c>
      <c r="TM23" s="17">
        <v>32.113</v>
      </c>
      <c r="TN23" s="17">
        <v>32.113</v>
      </c>
      <c r="TO23" s="17">
        <v>2.0870000000000002</v>
      </c>
      <c r="TP23" s="17">
        <v>17.100000000000001</v>
      </c>
      <c r="TQ23" s="17">
        <v>41.048999999999999</v>
      </c>
      <c r="TR23" s="17">
        <v>41.048999999999999</v>
      </c>
      <c r="TS23" s="17">
        <v>-23.949000000000002</v>
      </c>
      <c r="TT23" s="17">
        <v>56.3</v>
      </c>
      <c r="TU23" s="17">
        <v>54.654000000000003</v>
      </c>
      <c r="TV23" s="17">
        <v>54.654000000000003</v>
      </c>
      <c r="TW23" s="17">
        <v>1.6459999999999999</v>
      </c>
      <c r="TX23" s="17">
        <v>1.9</v>
      </c>
      <c r="TY23" s="17">
        <v>0.65900000000000003</v>
      </c>
      <c r="TZ23" s="17">
        <v>0.65900000000000003</v>
      </c>
      <c r="UA23" s="17">
        <v>1.2410000000000001</v>
      </c>
      <c r="UB23" s="17">
        <v>1.6</v>
      </c>
      <c r="UC23" s="17">
        <v>1.391</v>
      </c>
      <c r="UD23" s="17">
        <v>1.391</v>
      </c>
      <c r="UE23" s="17">
        <v>0.20899999999999999</v>
      </c>
      <c r="UF23" s="17">
        <v>44.56</v>
      </c>
      <c r="UG23" s="17">
        <v>24.08</v>
      </c>
      <c r="UH23" s="17">
        <v>24.08</v>
      </c>
      <c r="UI23" s="17">
        <v>20.48</v>
      </c>
      <c r="UJ23" s="17">
        <v>12.7</v>
      </c>
      <c r="UK23" s="17">
        <v>19.5122</v>
      </c>
      <c r="UL23" s="17">
        <v>19.51219</v>
      </c>
      <c r="UM23" s="17">
        <v>-6.8121900000000002</v>
      </c>
      <c r="UN23" s="17">
        <v>3.4</v>
      </c>
      <c r="UO23" s="17">
        <v>4.2</v>
      </c>
      <c r="UP23" s="17">
        <v>4.2</v>
      </c>
      <c r="UQ23" s="17">
        <v>-0.8</v>
      </c>
      <c r="UR23" s="17">
        <v>8.5</v>
      </c>
      <c r="US23" s="17">
        <v>8.3000000000000007</v>
      </c>
      <c r="UT23" s="17">
        <v>8.3000000000000007</v>
      </c>
      <c r="UU23" s="17">
        <v>0.2</v>
      </c>
      <c r="UV23" s="17">
        <v>20.399999999999999</v>
      </c>
      <c r="UW23" s="17">
        <v>19.5122</v>
      </c>
      <c r="UX23" s="17">
        <v>19.51219</v>
      </c>
      <c r="UY23" s="17">
        <v>0.88780999999999999</v>
      </c>
      <c r="UZ23" s="17">
        <v>20.399999999999999</v>
      </c>
      <c r="VA23" s="17">
        <v>19.5122</v>
      </c>
      <c r="VB23" s="17">
        <v>19.51219</v>
      </c>
      <c r="VC23" s="17">
        <v>0.88780999999999999</v>
      </c>
      <c r="VD23" s="17">
        <v>20.100000000000001</v>
      </c>
      <c r="VE23" s="17">
        <v>19.5122</v>
      </c>
      <c r="VF23" s="17">
        <v>19.51219</v>
      </c>
      <c r="VG23" s="17">
        <v>0.58781000000000005</v>
      </c>
      <c r="VH23" s="17">
        <v>12.8</v>
      </c>
      <c r="VI23" s="17">
        <v>9.6460000000000008</v>
      </c>
      <c r="VJ23" s="17">
        <v>9.6460000000000008</v>
      </c>
      <c r="VK23" s="17">
        <v>3.1539999999999999</v>
      </c>
      <c r="VL23" s="17">
        <v>225.5</v>
      </c>
      <c r="VM23" s="17">
        <v>251.14500000000001</v>
      </c>
      <c r="VN23" s="17">
        <v>251.14500000000001</v>
      </c>
      <c r="VO23" s="17">
        <v>-25.645</v>
      </c>
      <c r="VP23" s="17">
        <v>7.3</v>
      </c>
      <c r="VQ23" s="17">
        <v>5.2210000000000001</v>
      </c>
      <c r="VR23" s="17">
        <v>5.2210000000000001</v>
      </c>
      <c r="VS23" s="17">
        <v>2.0790000000000002</v>
      </c>
      <c r="VT23" s="17">
        <v>144.5</v>
      </c>
      <c r="VU23" s="17">
        <v>127.581</v>
      </c>
      <c r="VV23" s="17">
        <v>127.581</v>
      </c>
      <c r="VW23" s="17">
        <v>16.919</v>
      </c>
      <c r="VX23" s="17">
        <v>0.6</v>
      </c>
      <c r="VY23" s="17">
        <v>0.6</v>
      </c>
      <c r="VZ23" s="17">
        <v>0.6</v>
      </c>
      <c r="WA23" s="17">
        <v>0</v>
      </c>
      <c r="WB23" s="17">
        <v>55.4</v>
      </c>
      <c r="WC23" s="17">
        <v>38.765000000000001</v>
      </c>
      <c r="WD23" s="17">
        <v>38.765000000000001</v>
      </c>
      <c r="WE23" s="17">
        <v>16.635000000000002</v>
      </c>
      <c r="WF23" s="17">
        <v>56</v>
      </c>
      <c r="WG23" s="17">
        <v>31.562999999999999</v>
      </c>
      <c r="WH23" s="17">
        <v>31.562999999999999</v>
      </c>
      <c r="WI23" s="17">
        <v>24.437000000000001</v>
      </c>
      <c r="WJ23" s="17">
        <v>111.4</v>
      </c>
      <c r="WK23" s="17">
        <v>95.716999999999999</v>
      </c>
      <c r="WL23" s="17">
        <v>95.716999999999999</v>
      </c>
      <c r="WM23" s="17">
        <v>15.683</v>
      </c>
      <c r="WN23" s="17">
        <v>4.5</v>
      </c>
      <c r="WO23" s="17">
        <v>4.2</v>
      </c>
      <c r="WP23" s="17">
        <v>4.2</v>
      </c>
      <c r="WQ23" s="17">
        <v>0.3</v>
      </c>
      <c r="WR23" s="17">
        <v>2.2000000000000002</v>
      </c>
      <c r="WS23" s="17">
        <v>2.4</v>
      </c>
      <c r="WT23" s="17">
        <v>2.4</v>
      </c>
      <c r="WU23" s="17">
        <v>-0.2</v>
      </c>
      <c r="WV23" s="17">
        <v>1.2</v>
      </c>
      <c r="WW23" s="17">
        <v>1.2</v>
      </c>
      <c r="WX23" s="17">
        <v>1.2</v>
      </c>
      <c r="WY23" s="17">
        <v>0</v>
      </c>
      <c r="WZ23" s="17">
        <v>1.2</v>
      </c>
      <c r="XA23" s="17">
        <v>1.4</v>
      </c>
      <c r="XB23" s="17">
        <v>1.4</v>
      </c>
      <c r="XC23" s="17">
        <v>-0.2</v>
      </c>
      <c r="XD23" s="17">
        <v>6.1</v>
      </c>
      <c r="XE23" s="17">
        <v>2E-3</v>
      </c>
      <c r="XF23" s="17">
        <v>2E-3</v>
      </c>
      <c r="XG23" s="17">
        <v>6.0979999999999999</v>
      </c>
      <c r="XH23" s="17">
        <v>5.6</v>
      </c>
      <c r="XI23" s="17">
        <v>5.6</v>
      </c>
      <c r="XJ23" s="17">
        <v>5.6</v>
      </c>
      <c r="XK23" s="17">
        <v>0</v>
      </c>
      <c r="XL23" s="17">
        <v>16.899999999999999</v>
      </c>
      <c r="XM23" s="17">
        <v>17.365849999999998</v>
      </c>
      <c r="XN23" s="17">
        <v>17.365849999999998</v>
      </c>
      <c r="XO23" s="17">
        <v>-0.46584999999999999</v>
      </c>
      <c r="XP23" s="17">
        <v>8.9</v>
      </c>
      <c r="XQ23" s="17">
        <v>9</v>
      </c>
      <c r="XR23" s="17">
        <v>10.8</v>
      </c>
      <c r="XS23" s="17">
        <v>-1.9</v>
      </c>
      <c r="XT23" s="17">
        <v>27.2</v>
      </c>
      <c r="XU23" s="17">
        <v>28</v>
      </c>
      <c r="XV23" s="17">
        <v>28</v>
      </c>
      <c r="XW23" s="17">
        <v>-0.8</v>
      </c>
      <c r="XX23" s="17">
        <v>34.700000000000003</v>
      </c>
      <c r="XY23" s="17">
        <v>28</v>
      </c>
      <c r="XZ23" s="17">
        <v>28</v>
      </c>
      <c r="YA23" s="17">
        <v>6.7</v>
      </c>
      <c r="YB23" s="17"/>
      <c r="YC23" s="17"/>
      <c r="YD23" s="17"/>
      <c r="YE23" s="17">
        <v>0</v>
      </c>
      <c r="YF23" s="17"/>
      <c r="YG23" s="17"/>
      <c r="YH23" s="17"/>
      <c r="YI23" s="17">
        <v>0</v>
      </c>
      <c r="YJ23" s="17">
        <v>5.2</v>
      </c>
      <c r="YK23" s="17">
        <v>6.99</v>
      </c>
      <c r="YL23" s="17">
        <v>6.99</v>
      </c>
      <c r="YM23" s="17">
        <v>-1.79</v>
      </c>
      <c r="YN23" s="17">
        <v>11</v>
      </c>
      <c r="YO23" s="17">
        <v>11</v>
      </c>
      <c r="YP23" s="17">
        <v>11</v>
      </c>
      <c r="YQ23" s="17">
        <v>0</v>
      </c>
      <c r="YR23" s="17">
        <v>11.7</v>
      </c>
      <c r="YS23" s="17">
        <v>24</v>
      </c>
      <c r="YT23" s="17">
        <v>24</v>
      </c>
      <c r="YU23" s="17">
        <v>-12.3</v>
      </c>
    </row>
    <row r="24" spans="1:671" ht="24" customHeight="1" x14ac:dyDescent="0.3">
      <c r="A24" s="1"/>
      <c r="B24" s="18" t="s">
        <v>76</v>
      </c>
      <c r="C24" s="18" t="s">
        <v>745</v>
      </c>
      <c r="D24" s="19">
        <v>205.4</v>
      </c>
      <c r="E24" s="19">
        <v>204.19512</v>
      </c>
      <c r="F24" s="19">
        <v>204.19512</v>
      </c>
      <c r="G24" s="19">
        <v>1.20488</v>
      </c>
      <c r="H24" s="19">
        <v>298.60000000000002</v>
      </c>
      <c r="I24" s="19">
        <v>288.95672999999999</v>
      </c>
      <c r="J24" s="19">
        <v>356.07547</v>
      </c>
      <c r="K24" s="19">
        <v>-57.475470000000001</v>
      </c>
      <c r="L24" s="19">
        <v>95.8</v>
      </c>
      <c r="M24" s="19">
        <v>94.461309999999997</v>
      </c>
      <c r="N24" s="19">
        <v>116.40273999999999</v>
      </c>
      <c r="O24" s="19">
        <v>-20.602740000000001</v>
      </c>
      <c r="P24" s="19"/>
      <c r="Q24" s="19"/>
      <c r="R24" s="19"/>
      <c r="S24" s="19">
        <v>0</v>
      </c>
      <c r="T24" s="19"/>
      <c r="U24" s="19"/>
      <c r="V24" s="19"/>
      <c r="W24" s="19">
        <v>0</v>
      </c>
      <c r="X24" s="19">
        <v>51.3</v>
      </c>
      <c r="Y24" s="19">
        <v>15.409280000000001</v>
      </c>
      <c r="Z24" s="19">
        <v>30.82235</v>
      </c>
      <c r="AA24" s="19">
        <v>20.477650000000001</v>
      </c>
      <c r="AB24" s="19">
        <v>176.5</v>
      </c>
      <c r="AC24" s="19">
        <v>155.80000000000001</v>
      </c>
      <c r="AD24" s="19">
        <v>177.70753999999999</v>
      </c>
      <c r="AE24" s="19">
        <v>-1.2075400000000001</v>
      </c>
      <c r="AF24" s="19">
        <v>0</v>
      </c>
      <c r="AG24" s="19"/>
      <c r="AH24" s="19"/>
      <c r="AI24" s="19">
        <v>0</v>
      </c>
      <c r="AJ24" s="19"/>
      <c r="AK24" s="19"/>
      <c r="AL24" s="19"/>
      <c r="AM24" s="19">
        <v>0</v>
      </c>
      <c r="AN24" s="19">
        <v>105.7</v>
      </c>
      <c r="AO24" s="19">
        <v>177.93126000000001</v>
      </c>
      <c r="AP24" s="19">
        <v>177.93125000000001</v>
      </c>
      <c r="AQ24" s="19">
        <v>-72.231250000000003</v>
      </c>
      <c r="AR24" s="19">
        <v>204.3</v>
      </c>
      <c r="AS24" s="19">
        <v>197.70737</v>
      </c>
      <c r="AT24" s="19">
        <v>197.70735999999999</v>
      </c>
      <c r="AU24" s="19">
        <v>6.5926400000000003</v>
      </c>
      <c r="AV24" s="19">
        <v>204.2</v>
      </c>
      <c r="AW24" s="19">
        <v>200.25633999999999</v>
      </c>
      <c r="AX24" s="19">
        <v>200.25633999999999</v>
      </c>
      <c r="AY24" s="19">
        <v>3.9436599999999999</v>
      </c>
      <c r="AZ24" s="19"/>
      <c r="BA24" s="19"/>
      <c r="BB24" s="19"/>
      <c r="BC24" s="19">
        <v>0</v>
      </c>
      <c r="BD24" s="19">
        <v>84.7</v>
      </c>
      <c r="BE24" s="19">
        <v>206.01686000000001</v>
      </c>
      <c r="BF24" s="19">
        <v>206.01686000000001</v>
      </c>
      <c r="BG24" s="19">
        <v>-121.31686000000001</v>
      </c>
      <c r="BH24" s="19"/>
      <c r="BI24" s="19"/>
      <c r="BJ24" s="19"/>
      <c r="BK24" s="19">
        <v>0</v>
      </c>
      <c r="BL24" s="19">
        <v>71</v>
      </c>
      <c r="BM24" s="19">
        <v>72.461539999999999</v>
      </c>
      <c r="BN24" s="19"/>
      <c r="BO24" s="19">
        <v>71</v>
      </c>
      <c r="BP24" s="19">
        <v>9.9</v>
      </c>
      <c r="BQ24" s="19">
        <v>9.7559100000000001</v>
      </c>
      <c r="BR24" s="19">
        <v>3.4695499999999999</v>
      </c>
      <c r="BS24" s="19">
        <v>6.4304500000000004</v>
      </c>
      <c r="BT24" s="19"/>
      <c r="BU24" s="19"/>
      <c r="BV24" s="19"/>
      <c r="BW24" s="19">
        <v>0</v>
      </c>
      <c r="BX24" s="19"/>
      <c r="BY24" s="19"/>
      <c r="BZ24" s="19"/>
      <c r="CA24" s="19">
        <v>0</v>
      </c>
      <c r="CB24" s="19"/>
      <c r="CC24" s="19"/>
      <c r="CD24" s="19"/>
      <c r="CE24" s="19">
        <v>0</v>
      </c>
      <c r="CF24" s="19"/>
      <c r="CG24" s="19"/>
      <c r="CH24" s="19"/>
      <c r="CI24" s="19">
        <v>0</v>
      </c>
      <c r="CJ24" s="19">
        <v>164.2</v>
      </c>
      <c r="CK24" s="19">
        <v>164.70732000000001</v>
      </c>
      <c r="CL24" s="19">
        <v>164.70732000000001</v>
      </c>
      <c r="CM24" s="19">
        <v>-0.50731999999999999</v>
      </c>
      <c r="CN24" s="19">
        <v>7.7</v>
      </c>
      <c r="CO24" s="19">
        <v>6.8335499999999998</v>
      </c>
      <c r="CP24" s="19">
        <v>5.1583800000000002</v>
      </c>
      <c r="CQ24" s="19">
        <v>2.54162</v>
      </c>
      <c r="CR24" s="19">
        <v>4.9000000000000004</v>
      </c>
      <c r="CS24" s="19">
        <v>3.75102</v>
      </c>
      <c r="CT24" s="19">
        <v>2.8315000000000001</v>
      </c>
      <c r="CU24" s="19">
        <v>2.0684999999999998</v>
      </c>
      <c r="CV24" s="19">
        <v>0</v>
      </c>
      <c r="CW24" s="19">
        <v>22.49822</v>
      </c>
      <c r="CX24" s="19">
        <v>22.49822</v>
      </c>
      <c r="CY24" s="19">
        <v>-22.49822</v>
      </c>
      <c r="CZ24" s="19">
        <v>1.3</v>
      </c>
      <c r="DA24" s="19">
        <v>6.8787000000000003</v>
      </c>
      <c r="DB24" s="19">
        <v>6.8787000000000003</v>
      </c>
      <c r="DC24" s="19">
        <v>-5.5787000000000004</v>
      </c>
      <c r="DD24" s="19">
        <v>14.5</v>
      </c>
      <c r="DE24" s="19">
        <v>14.9922</v>
      </c>
      <c r="DF24" s="19">
        <v>14.992190000000001</v>
      </c>
      <c r="DG24" s="19">
        <v>-0.49219000000000002</v>
      </c>
      <c r="DH24" s="19">
        <v>50.8</v>
      </c>
      <c r="DI24" s="19">
        <v>39.40108</v>
      </c>
      <c r="DJ24" s="19">
        <v>15.38466</v>
      </c>
      <c r="DK24" s="19">
        <v>35.41534</v>
      </c>
      <c r="DL24" s="19"/>
      <c r="DM24" s="19"/>
      <c r="DN24" s="19"/>
      <c r="DO24" s="19">
        <v>0</v>
      </c>
      <c r="DP24" s="19"/>
      <c r="DQ24" s="19"/>
      <c r="DR24" s="19"/>
      <c r="DS24" s="19">
        <v>0</v>
      </c>
      <c r="DT24" s="19"/>
      <c r="DU24" s="19"/>
      <c r="DV24" s="19"/>
      <c r="DW24" s="19">
        <v>0</v>
      </c>
      <c r="DX24" s="19"/>
      <c r="DY24" s="19"/>
      <c r="DZ24" s="19"/>
      <c r="EA24" s="19">
        <v>0</v>
      </c>
      <c r="EB24" s="19">
        <v>110.8</v>
      </c>
      <c r="EC24" s="19">
        <v>112.90537</v>
      </c>
      <c r="ED24" s="19">
        <v>112.90537</v>
      </c>
      <c r="EE24" s="19">
        <v>-2.1053700000000002</v>
      </c>
      <c r="EF24" s="19">
        <v>0</v>
      </c>
      <c r="EG24" s="19"/>
      <c r="EH24" s="19"/>
      <c r="EI24" s="19">
        <v>0</v>
      </c>
      <c r="EJ24" s="19"/>
      <c r="EK24" s="19"/>
      <c r="EL24" s="19"/>
      <c r="EM24" s="19">
        <v>0</v>
      </c>
      <c r="EN24" s="19"/>
      <c r="EO24" s="19"/>
      <c r="EP24" s="19"/>
      <c r="EQ24" s="19">
        <v>0</v>
      </c>
      <c r="ER24" s="19"/>
      <c r="ES24" s="19"/>
      <c r="ET24" s="19"/>
      <c r="EU24" s="19">
        <v>0</v>
      </c>
      <c r="EV24" s="19">
        <v>6.5</v>
      </c>
      <c r="EW24" s="19">
        <v>6.39</v>
      </c>
      <c r="EX24" s="19">
        <v>6.39</v>
      </c>
      <c r="EY24" s="19">
        <v>0.11</v>
      </c>
      <c r="EZ24" s="19">
        <v>146.4</v>
      </c>
      <c r="FA24" s="19">
        <v>143.58974000000001</v>
      </c>
      <c r="FB24" s="19"/>
      <c r="FC24" s="19">
        <v>146.4</v>
      </c>
      <c r="FD24" s="19">
        <v>29.1</v>
      </c>
      <c r="FE24" s="19">
        <v>30</v>
      </c>
      <c r="FF24" s="19">
        <v>37.946069999999999</v>
      </c>
      <c r="FG24" s="19">
        <v>-8.8460699999999992</v>
      </c>
      <c r="FH24" s="19">
        <v>52.3</v>
      </c>
      <c r="FI24" s="19">
        <v>53.658540000000002</v>
      </c>
      <c r="FJ24" s="19">
        <v>67.316320000000005</v>
      </c>
      <c r="FK24" s="19">
        <v>-15.01632</v>
      </c>
      <c r="FL24" s="19">
        <v>20.7</v>
      </c>
      <c r="FM24" s="19">
        <v>17</v>
      </c>
      <c r="FN24" s="19">
        <v>18.966989999999999</v>
      </c>
      <c r="FO24" s="19">
        <v>1.7330099999999999</v>
      </c>
      <c r="FP24" s="19">
        <v>17.600000000000001</v>
      </c>
      <c r="FQ24" s="19">
        <v>15.88302</v>
      </c>
      <c r="FR24" s="19">
        <v>14.647679999999999</v>
      </c>
      <c r="FS24" s="19">
        <v>2.9523199999999998</v>
      </c>
      <c r="FT24" s="19">
        <v>16.7</v>
      </c>
      <c r="FU24" s="19">
        <v>16.585370000000001</v>
      </c>
      <c r="FV24" s="19">
        <v>16.585370000000001</v>
      </c>
      <c r="FW24" s="19">
        <v>0.11463</v>
      </c>
      <c r="FX24" s="19">
        <v>88.8</v>
      </c>
      <c r="FY24" s="19">
        <v>88.116100000000003</v>
      </c>
      <c r="FZ24" s="19">
        <v>88.116100000000003</v>
      </c>
      <c r="GA24" s="19">
        <v>0.68389999999999995</v>
      </c>
      <c r="GB24" s="19">
        <v>176.4</v>
      </c>
      <c r="GC24" s="19">
        <v>175.10927000000001</v>
      </c>
      <c r="GD24" s="19">
        <v>186.54553999999999</v>
      </c>
      <c r="GE24" s="19">
        <v>-10.14554</v>
      </c>
      <c r="GF24" s="19">
        <v>176.1</v>
      </c>
      <c r="GG24" s="19">
        <v>175.10927000000001</v>
      </c>
      <c r="GH24" s="19">
        <v>186.54553999999999</v>
      </c>
      <c r="GI24" s="19">
        <v>-10.445539999999999</v>
      </c>
      <c r="GJ24" s="19">
        <v>177.6</v>
      </c>
      <c r="GK24" s="19">
        <v>175.63512</v>
      </c>
      <c r="GL24" s="19">
        <v>187.10574</v>
      </c>
      <c r="GM24" s="19">
        <v>-9.5057399999999994</v>
      </c>
      <c r="GN24" s="19">
        <v>108.6</v>
      </c>
      <c r="GO24" s="19">
        <v>110.91316999999999</v>
      </c>
      <c r="GP24" s="19">
        <v>110.91316999999999</v>
      </c>
      <c r="GQ24" s="19">
        <v>-2.3131699999999999</v>
      </c>
      <c r="GR24" s="19">
        <v>18.5</v>
      </c>
      <c r="GS24" s="19">
        <v>18</v>
      </c>
      <c r="GT24" s="19"/>
      <c r="GU24" s="19">
        <v>18.5</v>
      </c>
      <c r="GV24" s="19">
        <v>23.1</v>
      </c>
      <c r="GW24" s="19">
        <v>10.350210000000001</v>
      </c>
      <c r="GX24" s="19">
        <v>25.500489999999999</v>
      </c>
      <c r="GY24" s="19">
        <v>-2.40049</v>
      </c>
      <c r="GZ24" s="19">
        <v>4</v>
      </c>
      <c r="HA24" s="19">
        <v>4.4207700000000001</v>
      </c>
      <c r="HB24" s="19">
        <v>4.4207700000000001</v>
      </c>
      <c r="HC24" s="19">
        <v>-0.42076999999999998</v>
      </c>
      <c r="HD24" s="19">
        <v>32.700000000000003</v>
      </c>
      <c r="HE24" s="19">
        <v>32.683610000000002</v>
      </c>
      <c r="HF24" s="19">
        <v>32.683599999999998</v>
      </c>
      <c r="HG24" s="19">
        <v>1.6400000000000001E-2</v>
      </c>
      <c r="HH24" s="19">
        <v>35.299999999999997</v>
      </c>
      <c r="HI24" s="19">
        <v>51.250979999999998</v>
      </c>
      <c r="HJ24" s="19">
        <v>41.025649999999999</v>
      </c>
      <c r="HK24" s="19">
        <v>-5.7256499999999999</v>
      </c>
      <c r="HL24" s="19"/>
      <c r="HM24" s="19"/>
      <c r="HN24" s="19"/>
      <c r="HO24" s="19">
        <v>0</v>
      </c>
      <c r="HP24" s="19"/>
      <c r="HQ24" s="19"/>
      <c r="HR24" s="19"/>
      <c r="HS24" s="19">
        <v>0</v>
      </c>
      <c r="HT24" s="19">
        <v>60.5</v>
      </c>
      <c r="HU24" s="19">
        <v>34.987389999999998</v>
      </c>
      <c r="HV24" s="19"/>
      <c r="HW24" s="19">
        <v>60.5</v>
      </c>
      <c r="HX24" s="19"/>
      <c r="HY24" s="19"/>
      <c r="HZ24" s="19"/>
      <c r="IA24" s="19">
        <v>0</v>
      </c>
      <c r="IB24" s="19"/>
      <c r="IC24" s="19"/>
      <c r="ID24" s="19"/>
      <c r="IE24" s="19">
        <v>0</v>
      </c>
      <c r="IF24" s="19">
        <v>44.7</v>
      </c>
      <c r="IG24" s="19">
        <v>45.441949999999999</v>
      </c>
      <c r="IH24" s="19">
        <v>45.441949999999999</v>
      </c>
      <c r="II24" s="19">
        <v>-0.74195</v>
      </c>
      <c r="IJ24" s="19"/>
      <c r="IK24" s="19"/>
      <c r="IL24" s="19"/>
      <c r="IM24" s="19">
        <v>0</v>
      </c>
      <c r="IN24" s="19"/>
      <c r="IO24" s="19"/>
      <c r="IP24" s="19"/>
      <c r="IQ24" s="19">
        <v>0</v>
      </c>
      <c r="IR24" s="19"/>
      <c r="IS24" s="19"/>
      <c r="IT24" s="19"/>
      <c r="IU24" s="19">
        <v>0</v>
      </c>
      <c r="IV24" s="19">
        <v>81</v>
      </c>
      <c r="IW24" s="19">
        <v>92.689760000000007</v>
      </c>
      <c r="IX24" s="19">
        <v>92.689790000000002</v>
      </c>
      <c r="IY24" s="19">
        <v>-11.68979</v>
      </c>
      <c r="IZ24" s="19">
        <v>155.9</v>
      </c>
      <c r="JA24" s="19">
        <v>169.608</v>
      </c>
      <c r="JB24" s="19">
        <v>170.94</v>
      </c>
      <c r="JC24" s="19">
        <v>-15.04</v>
      </c>
      <c r="JD24" s="19">
        <v>155.69999999999999</v>
      </c>
      <c r="JE24" s="19">
        <v>169.608</v>
      </c>
      <c r="JF24" s="19">
        <v>170.94</v>
      </c>
      <c r="JG24" s="19">
        <v>-15.24</v>
      </c>
      <c r="JH24" s="19">
        <v>156.69999999999999</v>
      </c>
      <c r="JI24" s="19">
        <v>169.608</v>
      </c>
      <c r="JJ24" s="19">
        <v>170.94</v>
      </c>
      <c r="JK24" s="19">
        <v>-14.24</v>
      </c>
      <c r="JL24" s="19">
        <v>250.6</v>
      </c>
      <c r="JM24" s="19">
        <v>255.17599999999999</v>
      </c>
      <c r="JN24" s="19">
        <v>257.18</v>
      </c>
      <c r="JO24" s="19">
        <v>-6.58</v>
      </c>
      <c r="JP24" s="19">
        <v>72.900000000000006</v>
      </c>
      <c r="JQ24" s="19">
        <v>71.796109999999999</v>
      </c>
      <c r="JR24" s="19">
        <v>71.796109999999999</v>
      </c>
      <c r="JS24" s="19">
        <v>1.10389</v>
      </c>
      <c r="JT24" s="19">
        <v>35.9</v>
      </c>
      <c r="JU24" s="19">
        <v>36.005859999999998</v>
      </c>
      <c r="JV24" s="19">
        <v>36.005859999999998</v>
      </c>
      <c r="JW24" s="19">
        <v>-0.10586</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v>0.63188999999999995</v>
      </c>
      <c r="KY24" s="19">
        <v>-0.63188999999999995</v>
      </c>
      <c r="KZ24" s="19">
        <v>166.3</v>
      </c>
      <c r="LA24" s="19">
        <v>107.39400000000001</v>
      </c>
      <c r="LB24" s="19">
        <v>133.99802</v>
      </c>
      <c r="LC24" s="19">
        <v>32.30198</v>
      </c>
      <c r="LD24" s="19">
        <v>83.3</v>
      </c>
      <c r="LE24" s="19">
        <v>87.638729999999995</v>
      </c>
      <c r="LF24" s="19">
        <v>91.538300000000007</v>
      </c>
      <c r="LG24" s="19">
        <v>-8.2383000000000006</v>
      </c>
      <c r="LH24" s="19">
        <v>63.4</v>
      </c>
      <c r="LI24" s="19">
        <v>67.461460000000002</v>
      </c>
      <c r="LJ24" s="19">
        <v>67.461460000000002</v>
      </c>
      <c r="LK24" s="19">
        <v>-4.0614600000000003</v>
      </c>
      <c r="LL24" s="19">
        <v>67</v>
      </c>
      <c r="LM24" s="19">
        <v>72.37388</v>
      </c>
      <c r="LN24" s="19">
        <v>72.373739999999998</v>
      </c>
      <c r="LO24" s="19">
        <v>-5.3737399999999997</v>
      </c>
      <c r="LP24" s="19">
        <v>30.4</v>
      </c>
      <c r="LQ24" s="19">
        <v>30.097560000000001</v>
      </c>
      <c r="LR24" s="19">
        <v>30.0975</v>
      </c>
      <c r="LS24" s="19">
        <v>0.30249999999999999</v>
      </c>
      <c r="LT24" s="19"/>
      <c r="LU24" s="19"/>
      <c r="LV24" s="19"/>
      <c r="LW24" s="19">
        <v>0</v>
      </c>
      <c r="LX24" s="19"/>
      <c r="LY24" s="19"/>
      <c r="LZ24" s="19"/>
      <c r="MA24" s="19">
        <v>0</v>
      </c>
      <c r="MB24" s="19"/>
      <c r="MC24" s="19"/>
      <c r="MD24" s="19"/>
      <c r="ME24" s="19">
        <v>0</v>
      </c>
      <c r="MF24" s="19">
        <v>143.6</v>
      </c>
      <c r="MG24" s="19">
        <v>153.12568999999999</v>
      </c>
      <c r="MH24" s="19">
        <v>153.12567999999999</v>
      </c>
      <c r="MI24" s="19">
        <v>-9.5256799999999995</v>
      </c>
      <c r="MJ24" s="19">
        <v>144.1</v>
      </c>
      <c r="MK24" s="19">
        <v>153.12568999999999</v>
      </c>
      <c r="ML24" s="19">
        <v>153.12567999999999</v>
      </c>
      <c r="MM24" s="19">
        <v>-9.0256799999999995</v>
      </c>
      <c r="MN24" s="19">
        <v>147.80000000000001</v>
      </c>
      <c r="MO24" s="19">
        <v>153.58553000000001</v>
      </c>
      <c r="MP24" s="19">
        <v>153.58552</v>
      </c>
      <c r="MQ24" s="19">
        <v>-5.78552</v>
      </c>
      <c r="MR24" s="19">
        <v>0</v>
      </c>
      <c r="MS24" s="19"/>
      <c r="MT24" s="19">
        <v>186.53283999999999</v>
      </c>
      <c r="MU24" s="19">
        <v>-186.53283999999999</v>
      </c>
      <c r="MV24" s="19"/>
      <c r="MW24" s="19"/>
      <c r="MX24" s="19"/>
      <c r="MY24" s="19">
        <v>0</v>
      </c>
      <c r="MZ24" s="19"/>
      <c r="NA24" s="19"/>
      <c r="NB24" s="19"/>
      <c r="NC24" s="19">
        <v>0</v>
      </c>
      <c r="ND24" s="19"/>
      <c r="NE24" s="19"/>
      <c r="NF24" s="19"/>
      <c r="NG24" s="19">
        <v>0</v>
      </c>
      <c r="NH24" s="19"/>
      <c r="NI24" s="19"/>
      <c r="NJ24" s="19"/>
      <c r="NK24" s="19">
        <v>0</v>
      </c>
      <c r="NL24" s="19">
        <v>212</v>
      </c>
      <c r="NM24" s="19">
        <v>207.29667000000001</v>
      </c>
      <c r="NN24" s="19">
        <v>207.29667000000001</v>
      </c>
      <c r="NO24" s="19">
        <v>4.7033300000000002</v>
      </c>
      <c r="NP24" s="19">
        <v>101</v>
      </c>
      <c r="NQ24" s="19">
        <v>103.95959000000001</v>
      </c>
      <c r="NR24" s="19">
        <v>103.95959000000001</v>
      </c>
      <c r="NS24" s="19">
        <v>-2.9595899999999999</v>
      </c>
      <c r="NT24" s="19">
        <v>3.2</v>
      </c>
      <c r="NU24" s="19">
        <v>3.14418</v>
      </c>
      <c r="NV24" s="19">
        <v>3.14418</v>
      </c>
      <c r="NW24" s="19">
        <v>5.5820000000000002E-2</v>
      </c>
      <c r="NX24" s="19"/>
      <c r="NY24" s="19"/>
      <c r="NZ24" s="19">
        <v>3.29854</v>
      </c>
      <c r="OA24" s="19">
        <v>-3.29854</v>
      </c>
      <c r="OB24" s="19">
        <v>4.4000000000000004</v>
      </c>
      <c r="OC24" s="19">
        <v>4.3</v>
      </c>
      <c r="OD24" s="19">
        <v>4.3</v>
      </c>
      <c r="OE24" s="19">
        <v>0.1</v>
      </c>
      <c r="OF24" s="19">
        <v>0.1</v>
      </c>
      <c r="OG24" s="19">
        <v>6.2E-2</v>
      </c>
      <c r="OH24" s="19">
        <v>6.2E-2</v>
      </c>
      <c r="OI24" s="19">
        <v>3.7999999999999999E-2</v>
      </c>
      <c r="OJ24" s="19">
        <v>85.8</v>
      </c>
      <c r="OK24" s="19">
        <v>71.533000000000001</v>
      </c>
      <c r="OL24" s="19">
        <v>71.533000000000001</v>
      </c>
      <c r="OM24" s="19">
        <v>14.266999999999999</v>
      </c>
      <c r="ON24" s="19">
        <v>79.900000000000006</v>
      </c>
      <c r="OO24" s="19">
        <v>77.326999999999998</v>
      </c>
      <c r="OP24" s="19">
        <v>77.326999999999998</v>
      </c>
      <c r="OQ24" s="19">
        <v>2.573</v>
      </c>
      <c r="OR24" s="19">
        <v>13.6</v>
      </c>
      <c r="OS24" s="19">
        <v>13.042</v>
      </c>
      <c r="OT24" s="19">
        <v>13.042</v>
      </c>
      <c r="OU24" s="19">
        <v>0.55800000000000005</v>
      </c>
      <c r="OV24" s="19">
        <v>0.1</v>
      </c>
      <c r="OW24" s="19"/>
      <c r="OX24" s="19"/>
      <c r="OY24" s="19">
        <v>0.1</v>
      </c>
      <c r="OZ24" s="19">
        <v>7.7</v>
      </c>
      <c r="PA24" s="19">
        <v>8.6000599999999991</v>
      </c>
      <c r="PB24" s="19">
        <v>8.6001100000000008</v>
      </c>
      <c r="PC24" s="19">
        <v>-0.90010999999999997</v>
      </c>
      <c r="PD24" s="19">
        <v>9.9</v>
      </c>
      <c r="PE24" s="19">
        <v>9</v>
      </c>
      <c r="PF24" s="19">
        <v>9</v>
      </c>
      <c r="PG24" s="19">
        <v>0.9</v>
      </c>
      <c r="PH24" s="19">
        <v>4</v>
      </c>
      <c r="PI24" s="19">
        <v>1.6758900000000001</v>
      </c>
      <c r="PJ24" s="19">
        <v>2.6787000000000001</v>
      </c>
      <c r="PK24" s="19">
        <v>1.3212999999999999</v>
      </c>
      <c r="PL24" s="19">
        <v>203.2</v>
      </c>
      <c r="PM24" s="19">
        <v>199</v>
      </c>
      <c r="PN24" s="19">
        <v>199</v>
      </c>
      <c r="PO24" s="19">
        <v>4.2</v>
      </c>
      <c r="PP24" s="19">
        <v>1.2</v>
      </c>
      <c r="PQ24" s="19">
        <v>1</v>
      </c>
      <c r="PR24" s="19">
        <v>1</v>
      </c>
      <c r="PS24" s="19">
        <v>0.2</v>
      </c>
      <c r="PT24" s="19">
        <v>1.7</v>
      </c>
      <c r="PU24" s="19">
        <v>1.78</v>
      </c>
      <c r="PV24" s="19">
        <v>1.78</v>
      </c>
      <c r="PW24" s="19">
        <v>-0.08</v>
      </c>
      <c r="PX24" s="19">
        <v>4.0999999999999996</v>
      </c>
      <c r="PY24" s="19">
        <v>4</v>
      </c>
      <c r="PZ24" s="19">
        <v>4</v>
      </c>
      <c r="QA24" s="19">
        <v>0.1</v>
      </c>
      <c r="QB24" s="19">
        <v>20.399999999999999</v>
      </c>
      <c r="QC24" s="19">
        <v>20.353169999999999</v>
      </c>
      <c r="QD24" s="19">
        <v>20.353120000000001</v>
      </c>
      <c r="QE24" s="19">
        <v>4.6879999999999998E-2</v>
      </c>
      <c r="QF24" s="19">
        <v>7.3</v>
      </c>
      <c r="QG24" s="19">
        <v>8</v>
      </c>
      <c r="QH24" s="19">
        <v>6</v>
      </c>
      <c r="QI24" s="19">
        <v>1.3</v>
      </c>
      <c r="QJ24" s="19">
        <v>12.3</v>
      </c>
      <c r="QK24" s="19">
        <v>12</v>
      </c>
      <c r="QL24" s="19">
        <v>10.73171</v>
      </c>
      <c r="QM24" s="19">
        <v>1.56829</v>
      </c>
      <c r="QN24" s="19">
        <v>2.2000000000000002</v>
      </c>
      <c r="QO24" s="19">
        <v>2.5</v>
      </c>
      <c r="QP24" s="19">
        <v>2.5</v>
      </c>
      <c r="QQ24" s="19">
        <v>-0.3</v>
      </c>
      <c r="QR24" s="19">
        <v>16.8</v>
      </c>
      <c r="QS24" s="19">
        <v>17.073170000000001</v>
      </c>
      <c r="QT24" s="19">
        <v>17.073170000000001</v>
      </c>
      <c r="QU24" s="19">
        <v>-0.27317000000000002</v>
      </c>
      <c r="QV24" s="19">
        <v>14.4</v>
      </c>
      <c r="QW24" s="19">
        <v>14.25</v>
      </c>
      <c r="QX24" s="19">
        <v>14.25</v>
      </c>
      <c r="QY24" s="19">
        <v>0.15</v>
      </c>
      <c r="QZ24" s="19">
        <v>18.399999999999999</v>
      </c>
      <c r="RA24" s="19">
        <v>16.954999999999998</v>
      </c>
      <c r="RB24" s="19">
        <v>16.954999999999998</v>
      </c>
      <c r="RC24" s="19">
        <v>1.4450000000000001</v>
      </c>
      <c r="RD24" s="19">
        <v>22.3</v>
      </c>
      <c r="RE24" s="19">
        <v>15.728999999999999</v>
      </c>
      <c r="RF24" s="19">
        <v>15.728999999999999</v>
      </c>
      <c r="RG24" s="19">
        <v>6.5709999999999997</v>
      </c>
      <c r="RH24" s="19">
        <v>0</v>
      </c>
      <c r="RI24" s="19">
        <v>41.85</v>
      </c>
      <c r="RJ24" s="19">
        <v>41.85</v>
      </c>
      <c r="RK24" s="19">
        <v>-41.85</v>
      </c>
      <c r="RL24" s="19">
        <v>17.899999999999999</v>
      </c>
      <c r="RM24" s="19">
        <v>16.103999999999999</v>
      </c>
      <c r="RN24" s="19">
        <v>16.103999999999999</v>
      </c>
      <c r="RO24" s="19">
        <v>1.796</v>
      </c>
      <c r="RP24" s="19">
        <v>2.5</v>
      </c>
      <c r="RQ24" s="19">
        <v>2.4</v>
      </c>
      <c r="RR24" s="19">
        <v>2.4</v>
      </c>
      <c r="RS24" s="19">
        <v>0.1</v>
      </c>
      <c r="RT24" s="19">
        <v>8.6</v>
      </c>
      <c r="RU24" s="19">
        <v>8.1323299999999996</v>
      </c>
      <c r="RV24" s="19"/>
      <c r="RW24" s="19">
        <v>8.6</v>
      </c>
      <c r="RX24" s="19">
        <v>3</v>
      </c>
      <c r="RY24" s="19">
        <v>2</v>
      </c>
      <c r="RZ24" s="19">
        <v>2</v>
      </c>
      <c r="SA24" s="19">
        <v>1</v>
      </c>
      <c r="SB24" s="19">
        <v>0</v>
      </c>
      <c r="SC24" s="19"/>
      <c r="SD24" s="19"/>
      <c r="SE24" s="19">
        <v>0</v>
      </c>
      <c r="SF24" s="19">
        <v>4.1000000000000002E-2</v>
      </c>
      <c r="SG24" s="19">
        <v>9.0999999999999998E-2</v>
      </c>
      <c r="SH24" s="19">
        <v>9.0999999999999998E-2</v>
      </c>
      <c r="SI24" s="19">
        <v>-0.05</v>
      </c>
      <c r="SJ24" s="19">
        <v>6.6</v>
      </c>
      <c r="SK24" s="19">
        <v>5.3</v>
      </c>
      <c r="SL24" s="19">
        <v>5.3</v>
      </c>
      <c r="SM24" s="19">
        <v>1.3</v>
      </c>
      <c r="SN24" s="19">
        <v>7.7</v>
      </c>
      <c r="SO24" s="19">
        <v>7.2</v>
      </c>
      <c r="SP24" s="19">
        <v>7.2</v>
      </c>
      <c r="SQ24" s="19">
        <v>0.5</v>
      </c>
      <c r="SR24" s="19">
        <v>11.1</v>
      </c>
      <c r="SS24" s="19">
        <v>11</v>
      </c>
      <c r="ST24" s="19">
        <v>10</v>
      </c>
      <c r="SU24" s="19">
        <v>1.1000000000000001</v>
      </c>
      <c r="SV24" s="19">
        <v>15.3</v>
      </c>
      <c r="SW24" s="19">
        <v>15</v>
      </c>
      <c r="SX24" s="19">
        <v>13.65854</v>
      </c>
      <c r="SY24" s="19">
        <v>1.6414599999999999</v>
      </c>
      <c r="SZ24" s="19">
        <v>9.6999999999999993</v>
      </c>
      <c r="TA24" s="19">
        <v>9.5</v>
      </c>
      <c r="TB24" s="19">
        <v>9.5</v>
      </c>
      <c r="TC24" s="19">
        <v>0.2</v>
      </c>
      <c r="TD24" s="19">
        <v>28</v>
      </c>
      <c r="TE24" s="19">
        <v>16.472999999999999</v>
      </c>
      <c r="TF24" s="19">
        <v>16.472999999999999</v>
      </c>
      <c r="TG24" s="19">
        <v>11.526999999999999</v>
      </c>
      <c r="TH24" s="19">
        <v>42.6</v>
      </c>
      <c r="TI24" s="19">
        <v>19.443999999999999</v>
      </c>
      <c r="TJ24" s="19">
        <v>19.443999999999999</v>
      </c>
      <c r="TK24" s="19">
        <v>23.155999999999999</v>
      </c>
      <c r="TL24" s="19">
        <v>33.200000000000003</v>
      </c>
      <c r="TM24" s="19">
        <v>35.811999999999998</v>
      </c>
      <c r="TN24" s="19">
        <v>35.811999999999998</v>
      </c>
      <c r="TO24" s="19">
        <v>-2.6120000000000001</v>
      </c>
      <c r="TP24" s="19">
        <v>39.200000000000003</v>
      </c>
      <c r="TQ24" s="19">
        <v>39.21</v>
      </c>
      <c r="TR24" s="19">
        <v>39.21</v>
      </c>
      <c r="TS24" s="19">
        <v>-0.01</v>
      </c>
      <c r="TT24" s="19">
        <v>81.400000000000006</v>
      </c>
      <c r="TU24" s="19">
        <v>53.828000000000003</v>
      </c>
      <c r="TV24" s="19">
        <v>53.828000000000003</v>
      </c>
      <c r="TW24" s="19">
        <v>27.571999999999999</v>
      </c>
      <c r="TX24" s="19">
        <v>3.8</v>
      </c>
      <c r="TY24" s="19">
        <v>0.70199999999999996</v>
      </c>
      <c r="TZ24" s="19">
        <v>0.70199999999999996</v>
      </c>
      <c r="UA24" s="19">
        <v>3.0979999999999999</v>
      </c>
      <c r="UB24" s="19">
        <v>2.4</v>
      </c>
      <c r="UC24" s="19">
        <v>1.502</v>
      </c>
      <c r="UD24" s="19">
        <v>1.502</v>
      </c>
      <c r="UE24" s="19">
        <v>0.89800000000000002</v>
      </c>
      <c r="UF24" s="19">
        <v>42.2</v>
      </c>
      <c r="UG24" s="19">
        <v>35.32</v>
      </c>
      <c r="UH24" s="19">
        <v>35.32</v>
      </c>
      <c r="UI24" s="19">
        <v>6.88</v>
      </c>
      <c r="UJ24" s="19">
        <v>12</v>
      </c>
      <c r="UK24" s="19">
        <v>19.5122</v>
      </c>
      <c r="UL24" s="19">
        <v>19.51219</v>
      </c>
      <c r="UM24" s="19">
        <v>-7.5121900000000004</v>
      </c>
      <c r="UN24" s="19">
        <v>3.2</v>
      </c>
      <c r="UO24" s="19">
        <v>4.2</v>
      </c>
      <c r="UP24" s="19">
        <v>4.2</v>
      </c>
      <c r="UQ24" s="19">
        <v>-1</v>
      </c>
      <c r="UR24" s="19">
        <v>9</v>
      </c>
      <c r="US24" s="19">
        <v>8.3000000000000007</v>
      </c>
      <c r="UT24" s="19">
        <v>8.3000000000000007</v>
      </c>
      <c r="UU24" s="19">
        <v>0.7</v>
      </c>
      <c r="UV24" s="19">
        <v>20.399999999999999</v>
      </c>
      <c r="UW24" s="19">
        <v>19.5122</v>
      </c>
      <c r="UX24" s="19">
        <v>19.51219</v>
      </c>
      <c r="UY24" s="19">
        <v>0.88780999999999999</v>
      </c>
      <c r="UZ24" s="19">
        <v>20.399999999999999</v>
      </c>
      <c r="VA24" s="19">
        <v>19.5122</v>
      </c>
      <c r="VB24" s="19">
        <v>19.51219</v>
      </c>
      <c r="VC24" s="19">
        <v>0.88780999999999999</v>
      </c>
      <c r="VD24" s="19">
        <v>20.100000000000001</v>
      </c>
      <c r="VE24" s="19">
        <v>19.5122</v>
      </c>
      <c r="VF24" s="19">
        <v>19.51219</v>
      </c>
      <c r="VG24" s="19">
        <v>0.58781000000000005</v>
      </c>
      <c r="VH24" s="19">
        <v>14</v>
      </c>
      <c r="VI24" s="19">
        <v>10.316000000000001</v>
      </c>
      <c r="VJ24" s="19">
        <v>10.316000000000001</v>
      </c>
      <c r="VK24" s="19">
        <v>3.6840000000000002</v>
      </c>
      <c r="VL24" s="19">
        <v>252.8</v>
      </c>
      <c r="VM24" s="19">
        <v>252.4</v>
      </c>
      <c r="VN24" s="19">
        <v>252.4</v>
      </c>
      <c r="VO24" s="19">
        <v>0.4</v>
      </c>
      <c r="VP24" s="19">
        <v>8.1</v>
      </c>
      <c r="VQ24" s="19">
        <v>8.1839999999999993</v>
      </c>
      <c r="VR24" s="19">
        <v>8.1839999999999993</v>
      </c>
      <c r="VS24" s="19">
        <v>-8.4000000000000005E-2</v>
      </c>
      <c r="VT24" s="19">
        <v>142.30000000000001</v>
      </c>
      <c r="VU24" s="19">
        <v>138.60300000000001</v>
      </c>
      <c r="VV24" s="19">
        <v>138.60300000000001</v>
      </c>
      <c r="VW24" s="19">
        <v>3.6970000000000001</v>
      </c>
      <c r="VX24" s="19">
        <v>0.6</v>
      </c>
      <c r="VY24" s="19">
        <v>0.6</v>
      </c>
      <c r="VZ24" s="19">
        <v>0.6</v>
      </c>
      <c r="WA24" s="19">
        <v>0</v>
      </c>
      <c r="WB24" s="19">
        <v>67</v>
      </c>
      <c r="WC24" s="19">
        <v>34.033999999999999</v>
      </c>
      <c r="WD24" s="19">
        <v>34.033999999999999</v>
      </c>
      <c r="WE24" s="19">
        <v>32.966000000000001</v>
      </c>
      <c r="WF24" s="19">
        <v>76.3</v>
      </c>
      <c r="WG24" s="19">
        <v>30.201000000000001</v>
      </c>
      <c r="WH24" s="19">
        <v>30.201000000000001</v>
      </c>
      <c r="WI24" s="19">
        <v>46.098999999999997</v>
      </c>
      <c r="WJ24" s="19">
        <v>108.9</v>
      </c>
      <c r="WK24" s="19">
        <v>102.566</v>
      </c>
      <c r="WL24" s="19">
        <v>102.566</v>
      </c>
      <c r="WM24" s="19">
        <v>6.3339999999999996</v>
      </c>
      <c r="WN24" s="19">
        <v>4.5</v>
      </c>
      <c r="WO24" s="19">
        <v>4.2</v>
      </c>
      <c r="WP24" s="19">
        <v>4.2</v>
      </c>
      <c r="WQ24" s="19">
        <v>0.3</v>
      </c>
      <c r="WR24" s="19">
        <v>2.2000000000000002</v>
      </c>
      <c r="WS24" s="19">
        <v>2.4</v>
      </c>
      <c r="WT24" s="19">
        <v>2.4</v>
      </c>
      <c r="WU24" s="19">
        <v>-0.2</v>
      </c>
      <c r="WV24" s="19">
        <v>1.2</v>
      </c>
      <c r="WW24" s="19">
        <v>1.2</v>
      </c>
      <c r="WX24" s="19">
        <v>1.2</v>
      </c>
      <c r="WY24" s="19">
        <v>0</v>
      </c>
      <c r="WZ24" s="19">
        <v>1.2</v>
      </c>
      <c r="XA24" s="19">
        <v>1.4</v>
      </c>
      <c r="XB24" s="19">
        <v>1.4</v>
      </c>
      <c r="XC24" s="19">
        <v>-0.2</v>
      </c>
      <c r="XD24" s="19">
        <v>8.5</v>
      </c>
      <c r="XE24" s="19">
        <v>0.8</v>
      </c>
      <c r="XF24" s="19">
        <v>0.8</v>
      </c>
      <c r="XG24" s="19">
        <v>7.7</v>
      </c>
      <c r="XH24" s="19">
        <v>5.6</v>
      </c>
      <c r="XI24" s="19">
        <v>5.6</v>
      </c>
      <c r="XJ24" s="19">
        <v>5.6</v>
      </c>
      <c r="XK24" s="19">
        <v>0</v>
      </c>
      <c r="XL24" s="19">
        <v>16.7</v>
      </c>
      <c r="XM24" s="19">
        <v>17.365849999999998</v>
      </c>
      <c r="XN24" s="19">
        <v>17.365849999999998</v>
      </c>
      <c r="XO24" s="19">
        <v>-0.66585000000000005</v>
      </c>
      <c r="XP24" s="19">
        <v>9.1</v>
      </c>
      <c r="XQ24" s="19">
        <v>9</v>
      </c>
      <c r="XR24" s="19">
        <v>10.8</v>
      </c>
      <c r="XS24" s="19">
        <v>-1.7</v>
      </c>
      <c r="XT24" s="19">
        <v>27.1</v>
      </c>
      <c r="XU24" s="19">
        <v>28</v>
      </c>
      <c r="XV24" s="19">
        <v>28</v>
      </c>
      <c r="XW24" s="19">
        <v>-0.9</v>
      </c>
      <c r="XX24" s="19">
        <v>34.6</v>
      </c>
      <c r="XY24" s="19">
        <v>28</v>
      </c>
      <c r="XZ24" s="19">
        <v>28</v>
      </c>
      <c r="YA24" s="19">
        <v>6.6</v>
      </c>
      <c r="YB24" s="19"/>
      <c r="YC24" s="19"/>
      <c r="YD24" s="19"/>
      <c r="YE24" s="19">
        <v>0</v>
      </c>
      <c r="YF24" s="19"/>
      <c r="YG24" s="19"/>
      <c r="YH24" s="19"/>
      <c r="YI24" s="19">
        <v>0</v>
      </c>
      <c r="YJ24" s="19">
        <v>5.4</v>
      </c>
      <c r="YK24" s="19">
        <v>6.99</v>
      </c>
      <c r="YL24" s="19">
        <v>6.99</v>
      </c>
      <c r="YM24" s="19">
        <v>-1.59</v>
      </c>
      <c r="YN24" s="19">
        <v>11.1</v>
      </c>
      <c r="YO24" s="19">
        <v>11</v>
      </c>
      <c r="YP24" s="19">
        <v>11</v>
      </c>
      <c r="YQ24" s="19">
        <v>0.1</v>
      </c>
      <c r="YR24" s="19">
        <v>10.3</v>
      </c>
      <c r="YS24" s="19">
        <v>24</v>
      </c>
      <c r="YT24" s="19">
        <v>24</v>
      </c>
      <c r="YU24" s="19">
        <v>-13.7</v>
      </c>
    </row>
    <row r="25" spans="1:671" ht="24" customHeight="1" x14ac:dyDescent="0.3">
      <c r="A25" s="1"/>
      <c r="B25" s="13" t="s">
        <v>76</v>
      </c>
      <c r="C25" s="13" t="s">
        <v>746</v>
      </c>
      <c r="D25" s="14">
        <v>200.9</v>
      </c>
      <c r="E25" s="14">
        <v>204.19512</v>
      </c>
      <c r="F25" s="14">
        <v>204.19512</v>
      </c>
      <c r="G25" s="14">
        <v>-3.2951199999999998</v>
      </c>
      <c r="H25" s="14">
        <v>300.2</v>
      </c>
      <c r="I25" s="14">
        <v>381.73217</v>
      </c>
      <c r="J25" s="14">
        <v>495.84827999999999</v>
      </c>
      <c r="K25" s="14">
        <v>-195.64828</v>
      </c>
      <c r="L25" s="14">
        <v>94.7</v>
      </c>
      <c r="M25" s="14">
        <v>124.79004</v>
      </c>
      <c r="N25" s="14">
        <v>162.09513000000001</v>
      </c>
      <c r="O25" s="14">
        <v>-67.395129999999995</v>
      </c>
      <c r="P25" s="14"/>
      <c r="Q25" s="14"/>
      <c r="R25" s="14"/>
      <c r="S25" s="14">
        <v>0</v>
      </c>
      <c r="T25" s="14"/>
      <c r="U25" s="14"/>
      <c r="V25" s="14"/>
      <c r="W25" s="14">
        <v>0</v>
      </c>
      <c r="X25" s="14">
        <v>49.4</v>
      </c>
      <c r="Y25" s="14">
        <v>51.724350000000001</v>
      </c>
      <c r="Z25" s="14">
        <v>76.798119999999997</v>
      </c>
      <c r="AA25" s="14">
        <v>-27.398119999999999</v>
      </c>
      <c r="AB25" s="14">
        <v>175.9</v>
      </c>
      <c r="AC25" s="14">
        <v>155.80000000000001</v>
      </c>
      <c r="AD25" s="14">
        <v>177.70804999999999</v>
      </c>
      <c r="AE25" s="14">
        <v>-1.8080499999999999</v>
      </c>
      <c r="AF25" s="14">
        <v>0</v>
      </c>
      <c r="AG25" s="14"/>
      <c r="AH25" s="14"/>
      <c r="AI25" s="14">
        <v>0</v>
      </c>
      <c r="AJ25" s="14"/>
      <c r="AK25" s="14"/>
      <c r="AL25" s="14"/>
      <c r="AM25" s="14">
        <v>0</v>
      </c>
      <c r="AN25" s="14">
        <v>105.4</v>
      </c>
      <c r="AO25" s="14">
        <v>177.93126000000001</v>
      </c>
      <c r="AP25" s="14">
        <v>177.93125000000001</v>
      </c>
      <c r="AQ25" s="14">
        <v>-72.53125</v>
      </c>
      <c r="AR25" s="14">
        <v>206</v>
      </c>
      <c r="AS25" s="14">
        <v>197.70737</v>
      </c>
      <c r="AT25" s="14">
        <v>197.70735999999999</v>
      </c>
      <c r="AU25" s="14">
        <v>8.2926400000000005</v>
      </c>
      <c r="AV25" s="14">
        <v>204</v>
      </c>
      <c r="AW25" s="14">
        <v>200.25633999999999</v>
      </c>
      <c r="AX25" s="14">
        <v>200.25633999999999</v>
      </c>
      <c r="AY25" s="14">
        <v>3.7436600000000002</v>
      </c>
      <c r="AZ25" s="14"/>
      <c r="BA25" s="14"/>
      <c r="BB25" s="14"/>
      <c r="BC25" s="14">
        <v>0</v>
      </c>
      <c r="BD25" s="14">
        <v>86.1</v>
      </c>
      <c r="BE25" s="14">
        <v>206.01686000000001</v>
      </c>
      <c r="BF25" s="14">
        <v>206.01686000000001</v>
      </c>
      <c r="BG25" s="14">
        <v>-119.91686</v>
      </c>
      <c r="BH25" s="14"/>
      <c r="BI25" s="14"/>
      <c r="BJ25" s="14"/>
      <c r="BK25" s="14">
        <v>0</v>
      </c>
      <c r="BL25" s="14">
        <v>74.5</v>
      </c>
      <c r="BM25" s="14">
        <v>72.461539999999999</v>
      </c>
      <c r="BN25" s="14"/>
      <c r="BO25" s="14">
        <v>74.5</v>
      </c>
      <c r="BP25" s="14">
        <v>10</v>
      </c>
      <c r="BQ25" s="14">
        <v>9.7559100000000001</v>
      </c>
      <c r="BR25" s="14">
        <v>3.4695499999999999</v>
      </c>
      <c r="BS25" s="14">
        <v>6.5304500000000001</v>
      </c>
      <c r="BT25" s="14"/>
      <c r="BU25" s="14"/>
      <c r="BV25" s="14"/>
      <c r="BW25" s="14">
        <v>0</v>
      </c>
      <c r="BX25" s="14"/>
      <c r="BY25" s="14"/>
      <c r="BZ25" s="14"/>
      <c r="CA25" s="14">
        <v>0</v>
      </c>
      <c r="CB25" s="14"/>
      <c r="CC25" s="14"/>
      <c r="CD25" s="14"/>
      <c r="CE25" s="14">
        <v>0</v>
      </c>
      <c r="CF25" s="14"/>
      <c r="CG25" s="14"/>
      <c r="CH25" s="14"/>
      <c r="CI25" s="14">
        <v>0</v>
      </c>
      <c r="CJ25" s="14">
        <v>163.69999999999999</v>
      </c>
      <c r="CK25" s="14">
        <v>164.70732000000001</v>
      </c>
      <c r="CL25" s="14">
        <v>164.70732000000001</v>
      </c>
      <c r="CM25" s="14">
        <v>-1.00732</v>
      </c>
      <c r="CN25" s="14">
        <v>7.5</v>
      </c>
      <c r="CO25" s="14">
        <v>6.8335499999999998</v>
      </c>
      <c r="CP25" s="14">
        <v>5.1583800000000002</v>
      </c>
      <c r="CQ25" s="14">
        <v>2.3416199999999998</v>
      </c>
      <c r="CR25" s="14">
        <v>4.8</v>
      </c>
      <c r="CS25" s="14">
        <v>3.75102</v>
      </c>
      <c r="CT25" s="14">
        <v>2.8315000000000001</v>
      </c>
      <c r="CU25" s="14">
        <v>1.9684999999999999</v>
      </c>
      <c r="CV25" s="14">
        <v>0</v>
      </c>
      <c r="CW25" s="14">
        <v>22.49822</v>
      </c>
      <c r="CX25" s="14">
        <v>22.49822</v>
      </c>
      <c r="CY25" s="14">
        <v>-22.49822</v>
      </c>
      <c r="CZ25" s="14">
        <v>1.7</v>
      </c>
      <c r="DA25" s="14">
        <v>6.8787000000000003</v>
      </c>
      <c r="DB25" s="14">
        <v>6.8787000000000003</v>
      </c>
      <c r="DC25" s="14">
        <v>-5.1787000000000001</v>
      </c>
      <c r="DD25" s="14">
        <v>14.5</v>
      </c>
      <c r="DE25" s="14">
        <v>14.9922</v>
      </c>
      <c r="DF25" s="14">
        <v>14.992190000000001</v>
      </c>
      <c r="DG25" s="14">
        <v>-0.49219000000000002</v>
      </c>
      <c r="DH25" s="14">
        <v>50.1</v>
      </c>
      <c r="DI25" s="14">
        <v>52.119810000000001</v>
      </c>
      <c r="DJ25" s="14">
        <v>16.417660000000001</v>
      </c>
      <c r="DK25" s="14">
        <v>33.682340000000003</v>
      </c>
      <c r="DL25" s="14"/>
      <c r="DM25" s="14"/>
      <c r="DN25" s="14"/>
      <c r="DO25" s="14">
        <v>0</v>
      </c>
      <c r="DP25" s="14"/>
      <c r="DQ25" s="14"/>
      <c r="DR25" s="14"/>
      <c r="DS25" s="14">
        <v>0</v>
      </c>
      <c r="DT25" s="14"/>
      <c r="DU25" s="14"/>
      <c r="DV25" s="14"/>
      <c r="DW25" s="14">
        <v>0</v>
      </c>
      <c r="DX25" s="14"/>
      <c r="DY25" s="14"/>
      <c r="DZ25" s="14"/>
      <c r="EA25" s="14">
        <v>0</v>
      </c>
      <c r="EB25" s="14">
        <v>110.6</v>
      </c>
      <c r="EC25" s="14">
        <v>112.90537</v>
      </c>
      <c r="ED25" s="14">
        <v>112.90537</v>
      </c>
      <c r="EE25" s="14">
        <v>-2.3053699999999999</v>
      </c>
      <c r="EF25" s="14">
        <v>0</v>
      </c>
      <c r="EG25" s="14"/>
      <c r="EH25" s="14"/>
      <c r="EI25" s="14">
        <v>0</v>
      </c>
      <c r="EJ25" s="14"/>
      <c r="EK25" s="14"/>
      <c r="EL25" s="14"/>
      <c r="EM25" s="14">
        <v>0</v>
      </c>
      <c r="EN25" s="14"/>
      <c r="EO25" s="14"/>
      <c r="EP25" s="14"/>
      <c r="EQ25" s="14">
        <v>0</v>
      </c>
      <c r="ER25" s="14"/>
      <c r="ES25" s="14"/>
      <c r="ET25" s="14"/>
      <c r="EU25" s="14">
        <v>0</v>
      </c>
      <c r="EV25" s="14">
        <v>6.5</v>
      </c>
      <c r="EW25" s="14">
        <v>6.39</v>
      </c>
      <c r="EX25" s="14">
        <v>6.39</v>
      </c>
      <c r="EY25" s="14">
        <v>0.11</v>
      </c>
      <c r="EZ25" s="14">
        <v>147.4</v>
      </c>
      <c r="FA25" s="14">
        <v>143.58974000000001</v>
      </c>
      <c r="FB25" s="14"/>
      <c r="FC25" s="14">
        <v>147.4</v>
      </c>
      <c r="FD25" s="14">
        <v>32.9</v>
      </c>
      <c r="FE25" s="14">
        <v>30</v>
      </c>
      <c r="FF25" s="14">
        <v>37.946069999999999</v>
      </c>
      <c r="FG25" s="14">
        <v>-5.0460700000000003</v>
      </c>
      <c r="FH25" s="14">
        <v>59.3</v>
      </c>
      <c r="FI25" s="14">
        <v>120.32521</v>
      </c>
      <c r="FJ25" s="14">
        <v>141.94641999999999</v>
      </c>
      <c r="FK25" s="14">
        <v>-82.646420000000006</v>
      </c>
      <c r="FL25" s="14">
        <v>19.7</v>
      </c>
      <c r="FM25" s="14">
        <v>17</v>
      </c>
      <c r="FN25" s="14">
        <v>18.966989999999999</v>
      </c>
      <c r="FO25" s="14">
        <v>0.73301000000000005</v>
      </c>
      <c r="FP25" s="14">
        <v>17.600000000000001</v>
      </c>
      <c r="FQ25" s="14">
        <v>15.88302</v>
      </c>
      <c r="FR25" s="14">
        <v>14.647679999999999</v>
      </c>
      <c r="FS25" s="14">
        <v>2.9523199999999998</v>
      </c>
      <c r="FT25" s="14">
        <v>16.5</v>
      </c>
      <c r="FU25" s="14">
        <v>16.585370000000001</v>
      </c>
      <c r="FV25" s="14">
        <v>16.585370000000001</v>
      </c>
      <c r="FW25" s="14">
        <v>-8.5370000000000001E-2</v>
      </c>
      <c r="FX25" s="14">
        <v>93.7</v>
      </c>
      <c r="FY25" s="14">
        <v>88.116100000000003</v>
      </c>
      <c r="FZ25" s="14">
        <v>88.116100000000003</v>
      </c>
      <c r="GA25" s="14">
        <v>5.5838999999999999</v>
      </c>
      <c r="GB25" s="14">
        <v>172.7</v>
      </c>
      <c r="GC25" s="14">
        <v>175.10927000000001</v>
      </c>
      <c r="GD25" s="14">
        <v>186.54553999999999</v>
      </c>
      <c r="GE25" s="14">
        <v>-13.84554</v>
      </c>
      <c r="GF25" s="14">
        <v>173.3</v>
      </c>
      <c r="GG25" s="14">
        <v>175.10927000000001</v>
      </c>
      <c r="GH25" s="14">
        <v>186.54553999999999</v>
      </c>
      <c r="GI25" s="14">
        <v>-13.24554</v>
      </c>
      <c r="GJ25" s="14">
        <v>179.9</v>
      </c>
      <c r="GK25" s="14">
        <v>175.63512</v>
      </c>
      <c r="GL25" s="14">
        <v>187.10574</v>
      </c>
      <c r="GM25" s="14">
        <v>-7.2057399999999996</v>
      </c>
      <c r="GN25" s="14">
        <v>108.2</v>
      </c>
      <c r="GO25" s="14">
        <v>110.91316999999999</v>
      </c>
      <c r="GP25" s="14">
        <v>110.91316999999999</v>
      </c>
      <c r="GQ25" s="14">
        <v>-2.7131699999999999</v>
      </c>
      <c r="GR25" s="14">
        <v>25.5</v>
      </c>
      <c r="GS25" s="14">
        <v>18</v>
      </c>
      <c r="GT25" s="14"/>
      <c r="GU25" s="14">
        <v>25.5</v>
      </c>
      <c r="GV25" s="14">
        <v>26.5</v>
      </c>
      <c r="GW25" s="14">
        <v>10</v>
      </c>
      <c r="GX25" s="14">
        <v>25.500489999999999</v>
      </c>
      <c r="GY25" s="14">
        <v>0.99951000000000001</v>
      </c>
      <c r="GZ25" s="14">
        <v>4</v>
      </c>
      <c r="HA25" s="14">
        <v>4.4207700000000001</v>
      </c>
      <c r="HB25" s="14">
        <v>4.4207700000000001</v>
      </c>
      <c r="HC25" s="14">
        <v>-0.42076999999999998</v>
      </c>
      <c r="HD25" s="14">
        <v>32.4</v>
      </c>
      <c r="HE25" s="14">
        <v>32.683610000000002</v>
      </c>
      <c r="HF25" s="14">
        <v>32.683599999999998</v>
      </c>
      <c r="HG25" s="14">
        <v>-0.28360000000000002</v>
      </c>
      <c r="HH25" s="14">
        <v>34.9</v>
      </c>
      <c r="HI25" s="14">
        <v>51.250979999999998</v>
      </c>
      <c r="HJ25" s="14">
        <v>41.025649999999999</v>
      </c>
      <c r="HK25" s="14">
        <v>-6.1256500000000003</v>
      </c>
      <c r="HL25" s="14"/>
      <c r="HM25" s="14"/>
      <c r="HN25" s="14"/>
      <c r="HO25" s="14">
        <v>0</v>
      </c>
      <c r="HP25" s="14"/>
      <c r="HQ25" s="14"/>
      <c r="HR25" s="14"/>
      <c r="HS25" s="14">
        <v>0</v>
      </c>
      <c r="HT25" s="14">
        <v>59.8</v>
      </c>
      <c r="HU25" s="14">
        <v>74.427850000000007</v>
      </c>
      <c r="HV25" s="14">
        <v>20.930700000000002</v>
      </c>
      <c r="HW25" s="14">
        <v>38.869300000000003</v>
      </c>
      <c r="HX25" s="14"/>
      <c r="HY25" s="14"/>
      <c r="HZ25" s="14"/>
      <c r="IA25" s="14">
        <v>0</v>
      </c>
      <c r="IB25" s="14"/>
      <c r="IC25" s="14"/>
      <c r="ID25" s="14"/>
      <c r="IE25" s="14">
        <v>0</v>
      </c>
      <c r="IF25" s="14">
        <v>45</v>
      </c>
      <c r="IG25" s="14">
        <v>45.441949999999999</v>
      </c>
      <c r="IH25" s="14">
        <v>45.441949999999999</v>
      </c>
      <c r="II25" s="14">
        <v>-0.44195000000000001</v>
      </c>
      <c r="IJ25" s="14"/>
      <c r="IK25" s="14"/>
      <c r="IL25" s="14"/>
      <c r="IM25" s="14">
        <v>0</v>
      </c>
      <c r="IN25" s="14"/>
      <c r="IO25" s="14"/>
      <c r="IP25" s="14"/>
      <c r="IQ25" s="14">
        <v>0</v>
      </c>
      <c r="IR25" s="14"/>
      <c r="IS25" s="14"/>
      <c r="IT25" s="14"/>
      <c r="IU25" s="14">
        <v>0</v>
      </c>
      <c r="IV25" s="14">
        <v>80.5</v>
      </c>
      <c r="IW25" s="14">
        <v>92.689760000000007</v>
      </c>
      <c r="IX25" s="14">
        <v>92.689840000000004</v>
      </c>
      <c r="IY25" s="14">
        <v>-12.18984</v>
      </c>
      <c r="IZ25" s="14">
        <v>170</v>
      </c>
      <c r="JA25" s="14">
        <v>169.608</v>
      </c>
      <c r="JB25" s="14">
        <v>170.94</v>
      </c>
      <c r="JC25" s="14">
        <v>-0.94</v>
      </c>
      <c r="JD25" s="14">
        <v>168.2</v>
      </c>
      <c r="JE25" s="14">
        <v>169.608</v>
      </c>
      <c r="JF25" s="14">
        <v>170.94</v>
      </c>
      <c r="JG25" s="14">
        <v>-2.74</v>
      </c>
      <c r="JH25" s="14">
        <v>171.1</v>
      </c>
      <c r="JI25" s="14">
        <v>169.608</v>
      </c>
      <c r="JJ25" s="14">
        <v>170.94</v>
      </c>
      <c r="JK25" s="14">
        <v>0.16</v>
      </c>
      <c r="JL25" s="14">
        <v>251</v>
      </c>
      <c r="JM25" s="14">
        <v>255.17599999999999</v>
      </c>
      <c r="JN25" s="14">
        <v>257.18</v>
      </c>
      <c r="JO25" s="14">
        <v>-6.18</v>
      </c>
      <c r="JP25" s="14">
        <v>72.900000000000006</v>
      </c>
      <c r="JQ25" s="14">
        <v>71.796109999999999</v>
      </c>
      <c r="JR25" s="14">
        <v>71.796109999999999</v>
      </c>
      <c r="JS25" s="14">
        <v>1.10389</v>
      </c>
      <c r="JT25" s="14">
        <v>35.9</v>
      </c>
      <c r="JU25" s="14">
        <v>36.005859999999998</v>
      </c>
      <c r="JV25" s="14">
        <v>36.005859999999998</v>
      </c>
      <c r="JW25" s="14">
        <v>-0.10586</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v>0.63188999999999995</v>
      </c>
      <c r="KY25" s="14">
        <v>-0.63188999999999995</v>
      </c>
      <c r="KZ25" s="14">
        <v>202.7</v>
      </c>
      <c r="LA25" s="14">
        <v>174.35897</v>
      </c>
      <c r="LB25" s="14">
        <v>83.527079999999998</v>
      </c>
      <c r="LC25" s="14">
        <v>119.17292</v>
      </c>
      <c r="LD25" s="14">
        <v>80.5</v>
      </c>
      <c r="LE25" s="14">
        <v>38.974359999999997</v>
      </c>
      <c r="LF25" s="14">
        <v>92.44453</v>
      </c>
      <c r="LG25" s="14">
        <v>-11.94453</v>
      </c>
      <c r="LH25" s="14">
        <v>62.8</v>
      </c>
      <c r="LI25" s="14">
        <v>67.461460000000002</v>
      </c>
      <c r="LJ25" s="14">
        <v>67.461460000000002</v>
      </c>
      <c r="LK25" s="14">
        <v>-4.6614599999999999</v>
      </c>
      <c r="LL25" s="14">
        <v>65</v>
      </c>
      <c r="LM25" s="14">
        <v>50.008589999999998</v>
      </c>
      <c r="LN25" s="14">
        <v>72.373869999999997</v>
      </c>
      <c r="LO25" s="14">
        <v>-7.3738700000000001</v>
      </c>
      <c r="LP25" s="14">
        <v>30.2</v>
      </c>
      <c r="LQ25" s="14">
        <v>30.097560000000001</v>
      </c>
      <c r="LR25" s="14">
        <v>30.097560000000001</v>
      </c>
      <c r="LS25" s="14">
        <v>0.10244</v>
      </c>
      <c r="LT25" s="14"/>
      <c r="LU25" s="14"/>
      <c r="LV25" s="14"/>
      <c r="LW25" s="14">
        <v>0</v>
      </c>
      <c r="LX25" s="14"/>
      <c r="LY25" s="14"/>
      <c r="LZ25" s="14"/>
      <c r="MA25" s="14">
        <v>0</v>
      </c>
      <c r="MB25" s="14"/>
      <c r="MC25" s="14"/>
      <c r="MD25" s="14"/>
      <c r="ME25" s="14">
        <v>0</v>
      </c>
      <c r="MF25" s="14">
        <v>144.6</v>
      </c>
      <c r="MG25" s="14">
        <v>153.12568999999999</v>
      </c>
      <c r="MH25" s="14">
        <v>153.12568999999999</v>
      </c>
      <c r="MI25" s="14">
        <v>-8.5256900000000009</v>
      </c>
      <c r="MJ25" s="14">
        <v>145.4</v>
      </c>
      <c r="MK25" s="14">
        <v>153.12568999999999</v>
      </c>
      <c r="ML25" s="14">
        <v>153.12568999999999</v>
      </c>
      <c r="MM25" s="14">
        <v>-7.7256900000000002</v>
      </c>
      <c r="MN25" s="14">
        <v>148.80000000000001</v>
      </c>
      <c r="MO25" s="14">
        <v>153.58553000000001</v>
      </c>
      <c r="MP25" s="14">
        <v>153.58552</v>
      </c>
      <c r="MQ25" s="14">
        <v>-4.78552</v>
      </c>
      <c r="MR25" s="14">
        <v>0</v>
      </c>
      <c r="MS25" s="14"/>
      <c r="MT25" s="14">
        <v>186.53287</v>
      </c>
      <c r="MU25" s="14">
        <v>-186.53287</v>
      </c>
      <c r="MV25" s="14"/>
      <c r="MW25" s="14"/>
      <c r="MX25" s="14"/>
      <c r="MY25" s="14">
        <v>0</v>
      </c>
      <c r="MZ25" s="14"/>
      <c r="NA25" s="14"/>
      <c r="NB25" s="14"/>
      <c r="NC25" s="14">
        <v>0</v>
      </c>
      <c r="ND25" s="14"/>
      <c r="NE25" s="14"/>
      <c r="NF25" s="14"/>
      <c r="NG25" s="14">
        <v>0</v>
      </c>
      <c r="NH25" s="14"/>
      <c r="NI25" s="14"/>
      <c r="NJ25" s="14"/>
      <c r="NK25" s="14">
        <v>0</v>
      </c>
      <c r="NL25" s="14">
        <v>212</v>
      </c>
      <c r="NM25" s="14">
        <v>207.29667000000001</v>
      </c>
      <c r="NN25" s="14">
        <v>207.29667000000001</v>
      </c>
      <c r="NO25" s="14">
        <v>4.7033300000000002</v>
      </c>
      <c r="NP25" s="14">
        <v>100.7</v>
      </c>
      <c r="NQ25" s="14">
        <v>103.95959000000001</v>
      </c>
      <c r="NR25" s="14">
        <v>103.95959000000001</v>
      </c>
      <c r="NS25" s="14">
        <v>-3.2595900000000002</v>
      </c>
      <c r="NT25" s="14">
        <v>3.3</v>
      </c>
      <c r="NU25" s="14">
        <v>3.14418</v>
      </c>
      <c r="NV25" s="14">
        <v>3.14418</v>
      </c>
      <c r="NW25" s="14">
        <v>0.15581999999999999</v>
      </c>
      <c r="NX25" s="14"/>
      <c r="NY25" s="14"/>
      <c r="NZ25" s="14">
        <v>3.29854</v>
      </c>
      <c r="OA25" s="14">
        <v>-3.29854</v>
      </c>
      <c r="OB25" s="14">
        <v>4.4000000000000004</v>
      </c>
      <c r="OC25" s="14">
        <v>4.3</v>
      </c>
      <c r="OD25" s="14">
        <v>4.3</v>
      </c>
      <c r="OE25" s="14">
        <v>0.1</v>
      </c>
      <c r="OF25" s="14">
        <v>0.6</v>
      </c>
      <c r="OG25" s="14">
        <v>9.1999999999999998E-2</v>
      </c>
      <c r="OH25" s="14">
        <v>9.1999999999999998E-2</v>
      </c>
      <c r="OI25" s="14">
        <v>0.50800000000000001</v>
      </c>
      <c r="OJ25" s="14">
        <v>95.4</v>
      </c>
      <c r="OK25" s="14">
        <v>71.826999999999998</v>
      </c>
      <c r="OL25" s="14">
        <v>71.826999999999998</v>
      </c>
      <c r="OM25" s="14">
        <v>23.573</v>
      </c>
      <c r="ON25" s="14">
        <v>78.599999999999994</v>
      </c>
      <c r="OO25" s="14">
        <v>78.852999999999994</v>
      </c>
      <c r="OP25" s="14">
        <v>78.852999999999994</v>
      </c>
      <c r="OQ25" s="14">
        <v>-0.253</v>
      </c>
      <c r="OR25" s="14">
        <v>10.6</v>
      </c>
      <c r="OS25" s="14">
        <v>13.507</v>
      </c>
      <c r="OT25" s="14">
        <v>13.507</v>
      </c>
      <c r="OU25" s="14">
        <v>-2.907</v>
      </c>
      <c r="OV25" s="14">
        <v>0.1</v>
      </c>
      <c r="OW25" s="14">
        <v>0.1</v>
      </c>
      <c r="OX25" s="14">
        <v>0.1</v>
      </c>
      <c r="OY25" s="14">
        <v>0</v>
      </c>
      <c r="OZ25" s="14">
        <v>7.6</v>
      </c>
      <c r="PA25" s="14">
        <v>8.6000599999999991</v>
      </c>
      <c r="PB25" s="14">
        <v>8.6001100000000008</v>
      </c>
      <c r="PC25" s="14">
        <v>-1.0001100000000001</v>
      </c>
      <c r="PD25" s="14">
        <v>10</v>
      </c>
      <c r="PE25" s="14">
        <v>9</v>
      </c>
      <c r="PF25" s="14">
        <v>9</v>
      </c>
      <c r="PG25" s="14">
        <v>1</v>
      </c>
      <c r="PH25" s="14">
        <v>3.9</v>
      </c>
      <c r="PI25" s="14">
        <v>4.03864</v>
      </c>
      <c r="PJ25" s="14">
        <v>5.67</v>
      </c>
      <c r="PK25" s="14">
        <v>-1.77</v>
      </c>
      <c r="PL25" s="14">
        <v>209.3</v>
      </c>
      <c r="PM25" s="14">
        <v>203</v>
      </c>
      <c r="PN25" s="14">
        <v>203</v>
      </c>
      <c r="PO25" s="14">
        <v>6.3</v>
      </c>
      <c r="PP25" s="14">
        <v>1.2</v>
      </c>
      <c r="PQ25" s="14">
        <v>1</v>
      </c>
      <c r="PR25" s="14">
        <v>1</v>
      </c>
      <c r="PS25" s="14">
        <v>0.2</v>
      </c>
      <c r="PT25" s="14">
        <v>1.7</v>
      </c>
      <c r="PU25" s="14">
        <v>1.78</v>
      </c>
      <c r="PV25" s="14">
        <v>1.78</v>
      </c>
      <c r="PW25" s="14">
        <v>-0.08</v>
      </c>
      <c r="PX25" s="14">
        <v>4.2</v>
      </c>
      <c r="PY25" s="14">
        <v>4</v>
      </c>
      <c r="PZ25" s="14">
        <v>4</v>
      </c>
      <c r="QA25" s="14">
        <v>0.2</v>
      </c>
      <c r="QB25" s="14">
        <v>20.100000000000001</v>
      </c>
      <c r="QC25" s="14">
        <v>20.353169999999999</v>
      </c>
      <c r="QD25" s="14">
        <v>20.353120000000001</v>
      </c>
      <c r="QE25" s="14">
        <v>-0.25312000000000001</v>
      </c>
      <c r="QF25" s="14">
        <v>7.3</v>
      </c>
      <c r="QG25" s="14">
        <v>8</v>
      </c>
      <c r="QH25" s="14">
        <v>6</v>
      </c>
      <c r="QI25" s="14">
        <v>1.3</v>
      </c>
      <c r="QJ25" s="14">
        <v>12.3</v>
      </c>
      <c r="QK25" s="14">
        <v>12</v>
      </c>
      <c r="QL25" s="14">
        <v>10.73171</v>
      </c>
      <c r="QM25" s="14">
        <v>1.56829</v>
      </c>
      <c r="QN25" s="14">
        <v>2.2000000000000002</v>
      </c>
      <c r="QO25" s="14">
        <v>2.5</v>
      </c>
      <c r="QP25" s="14">
        <v>2.5</v>
      </c>
      <c r="QQ25" s="14">
        <v>-0.3</v>
      </c>
      <c r="QR25" s="14">
        <v>16.8</v>
      </c>
      <c r="QS25" s="14">
        <v>17.073170000000001</v>
      </c>
      <c r="QT25" s="14">
        <v>17.073170000000001</v>
      </c>
      <c r="QU25" s="14">
        <v>-0.27317000000000002</v>
      </c>
      <c r="QV25" s="14">
        <v>14.5</v>
      </c>
      <c r="QW25" s="14">
        <v>14.736000000000001</v>
      </c>
      <c r="QX25" s="14">
        <v>14.736000000000001</v>
      </c>
      <c r="QY25" s="14">
        <v>-0.23599999999999999</v>
      </c>
      <c r="QZ25" s="14">
        <v>18.7</v>
      </c>
      <c r="RA25" s="14">
        <v>17.864999999999998</v>
      </c>
      <c r="RB25" s="14">
        <v>17.864999999999998</v>
      </c>
      <c r="RC25" s="14">
        <v>0.83499999999999996</v>
      </c>
      <c r="RD25" s="14">
        <v>26.3</v>
      </c>
      <c r="RE25" s="14">
        <v>15.973000000000001</v>
      </c>
      <c r="RF25" s="14">
        <v>15.973000000000001</v>
      </c>
      <c r="RG25" s="14">
        <v>10.327</v>
      </c>
      <c r="RH25" s="14">
        <v>0</v>
      </c>
      <c r="RI25" s="14">
        <v>43.968000000000004</v>
      </c>
      <c r="RJ25" s="14">
        <v>43.968000000000004</v>
      </c>
      <c r="RK25" s="14">
        <v>-43.968000000000004</v>
      </c>
      <c r="RL25" s="14">
        <v>17.5</v>
      </c>
      <c r="RM25" s="14">
        <v>17.524999999999999</v>
      </c>
      <c r="RN25" s="14">
        <v>17.524999999999999</v>
      </c>
      <c r="RO25" s="14">
        <v>-2.5000000000000001E-2</v>
      </c>
      <c r="RP25" s="14">
        <v>2.5</v>
      </c>
      <c r="RQ25" s="14">
        <v>2.4</v>
      </c>
      <c r="RR25" s="14">
        <v>2.4</v>
      </c>
      <c r="RS25" s="14">
        <v>0.1</v>
      </c>
      <c r="RT25" s="14">
        <v>15.4</v>
      </c>
      <c r="RU25" s="14">
        <v>17.299720000000001</v>
      </c>
      <c r="RV25" s="14">
        <v>4.8650500000000001</v>
      </c>
      <c r="RW25" s="14">
        <v>10.53495</v>
      </c>
      <c r="RX25" s="14">
        <v>3</v>
      </c>
      <c r="RY25" s="14">
        <v>2</v>
      </c>
      <c r="RZ25" s="14">
        <v>2</v>
      </c>
      <c r="SA25" s="14">
        <v>1</v>
      </c>
      <c r="SB25" s="14">
        <v>0</v>
      </c>
      <c r="SC25" s="14"/>
      <c r="SD25" s="14"/>
      <c r="SE25" s="14">
        <v>0</v>
      </c>
      <c r="SF25" s="14">
        <v>8.5000000000000006E-2</v>
      </c>
      <c r="SG25" s="14">
        <v>0.152</v>
      </c>
      <c r="SH25" s="14">
        <v>0.152</v>
      </c>
      <c r="SI25" s="14">
        <v>-6.7000000000000004E-2</v>
      </c>
      <c r="SJ25" s="14">
        <v>6.4</v>
      </c>
      <c r="SK25" s="14">
        <v>5.3</v>
      </c>
      <c r="SL25" s="14">
        <v>5.3</v>
      </c>
      <c r="SM25" s="14">
        <v>1.1000000000000001</v>
      </c>
      <c r="SN25" s="14">
        <v>7.7</v>
      </c>
      <c r="SO25" s="14">
        <v>7.2</v>
      </c>
      <c r="SP25" s="14">
        <v>7.2</v>
      </c>
      <c r="SQ25" s="14">
        <v>0.5</v>
      </c>
      <c r="SR25" s="14">
        <v>11</v>
      </c>
      <c r="SS25" s="14">
        <v>11</v>
      </c>
      <c r="ST25" s="14">
        <v>10</v>
      </c>
      <c r="SU25" s="14">
        <v>1</v>
      </c>
      <c r="SV25" s="14">
        <v>15.4</v>
      </c>
      <c r="SW25" s="14">
        <v>15</v>
      </c>
      <c r="SX25" s="14">
        <v>13.65854</v>
      </c>
      <c r="SY25" s="14">
        <v>1.74146</v>
      </c>
      <c r="SZ25" s="14">
        <v>9.6</v>
      </c>
      <c r="TA25" s="14">
        <v>9.5</v>
      </c>
      <c r="TB25" s="14">
        <v>9.5</v>
      </c>
      <c r="TC25" s="14">
        <v>0.1</v>
      </c>
      <c r="TD25" s="14">
        <v>25.7</v>
      </c>
      <c r="TE25" s="14">
        <v>15.022</v>
      </c>
      <c r="TF25" s="14">
        <v>15.022</v>
      </c>
      <c r="TG25" s="14">
        <v>10.678000000000001</v>
      </c>
      <c r="TH25" s="14">
        <v>46.2</v>
      </c>
      <c r="TI25" s="14">
        <v>21.959</v>
      </c>
      <c r="TJ25" s="14">
        <v>21.959</v>
      </c>
      <c r="TK25" s="14">
        <v>24.241</v>
      </c>
      <c r="TL25" s="14">
        <v>38.200000000000003</v>
      </c>
      <c r="TM25" s="14">
        <v>37.951999999999998</v>
      </c>
      <c r="TN25" s="14">
        <v>37.951999999999998</v>
      </c>
      <c r="TO25" s="14">
        <v>0.248</v>
      </c>
      <c r="TP25" s="14">
        <v>59</v>
      </c>
      <c r="TQ25" s="14">
        <v>37.548999999999999</v>
      </c>
      <c r="TR25" s="14">
        <v>37.548999999999999</v>
      </c>
      <c r="TS25" s="14">
        <v>21.451000000000001</v>
      </c>
      <c r="TT25" s="14">
        <v>86.5</v>
      </c>
      <c r="TU25" s="14">
        <v>53.677</v>
      </c>
      <c r="TV25" s="14">
        <v>53.677</v>
      </c>
      <c r="TW25" s="14">
        <v>32.823</v>
      </c>
      <c r="TX25" s="14">
        <v>6.2</v>
      </c>
      <c r="TY25" s="14">
        <v>0.79300000000000004</v>
      </c>
      <c r="TZ25" s="14">
        <v>0.79300000000000004</v>
      </c>
      <c r="UA25" s="14">
        <v>5.407</v>
      </c>
      <c r="UB25" s="14">
        <v>4.3</v>
      </c>
      <c r="UC25" s="14">
        <v>1.6539999999999999</v>
      </c>
      <c r="UD25" s="14">
        <v>1.6539999999999999</v>
      </c>
      <c r="UE25" s="14">
        <v>2.6459999999999999</v>
      </c>
      <c r="UF25" s="14">
        <v>38.520000000000003</v>
      </c>
      <c r="UG25" s="14">
        <v>38.44</v>
      </c>
      <c r="UH25" s="14">
        <v>38.44</v>
      </c>
      <c r="UI25" s="14">
        <v>0.08</v>
      </c>
      <c r="UJ25" s="14">
        <v>12.4</v>
      </c>
      <c r="UK25" s="14">
        <v>19.5122</v>
      </c>
      <c r="UL25" s="14">
        <v>19.51219</v>
      </c>
      <c r="UM25" s="14">
        <v>-7.11219</v>
      </c>
      <c r="UN25" s="14">
        <v>3.3</v>
      </c>
      <c r="UO25" s="14">
        <v>4.2</v>
      </c>
      <c r="UP25" s="14">
        <v>4.2</v>
      </c>
      <c r="UQ25" s="14">
        <v>-0.9</v>
      </c>
      <c r="UR25" s="14">
        <v>8.4</v>
      </c>
      <c r="US25" s="14">
        <v>8.3000000000000007</v>
      </c>
      <c r="UT25" s="14">
        <v>8.3000000000000007</v>
      </c>
      <c r="UU25" s="14">
        <v>0.1</v>
      </c>
      <c r="UV25" s="14">
        <v>20.399999999999999</v>
      </c>
      <c r="UW25" s="14">
        <v>19.5122</v>
      </c>
      <c r="UX25" s="14">
        <v>19.51219</v>
      </c>
      <c r="UY25" s="14">
        <v>0.88780999999999999</v>
      </c>
      <c r="UZ25" s="14">
        <v>20.399999999999999</v>
      </c>
      <c r="VA25" s="14">
        <v>19.5122</v>
      </c>
      <c r="VB25" s="14">
        <v>19.51219</v>
      </c>
      <c r="VC25" s="14">
        <v>0.88780999999999999</v>
      </c>
      <c r="VD25" s="14">
        <v>20.100000000000001</v>
      </c>
      <c r="VE25" s="14">
        <v>19.5122</v>
      </c>
      <c r="VF25" s="14">
        <v>19.51219</v>
      </c>
      <c r="VG25" s="14">
        <v>0.58781000000000005</v>
      </c>
      <c r="VH25" s="14">
        <v>9.3000000000000007</v>
      </c>
      <c r="VI25" s="14">
        <v>11.222</v>
      </c>
      <c r="VJ25" s="14">
        <v>11.222</v>
      </c>
      <c r="VK25" s="14">
        <v>-1.9219999999999999</v>
      </c>
      <c r="VL25" s="14">
        <v>253</v>
      </c>
      <c r="VM25" s="14">
        <v>252.4</v>
      </c>
      <c r="VN25" s="14">
        <v>252.4</v>
      </c>
      <c r="VO25" s="14">
        <v>0.6</v>
      </c>
      <c r="VP25" s="14">
        <v>10.6</v>
      </c>
      <c r="VQ25" s="14">
        <v>10.316000000000001</v>
      </c>
      <c r="VR25" s="14">
        <v>10.316000000000001</v>
      </c>
      <c r="VS25" s="14">
        <v>0.28399999999999997</v>
      </c>
      <c r="VT25" s="14">
        <v>143.80000000000001</v>
      </c>
      <c r="VU25" s="14">
        <v>142.34299999999999</v>
      </c>
      <c r="VV25" s="14">
        <v>142.34299999999999</v>
      </c>
      <c r="VW25" s="14">
        <v>1.4570000000000001</v>
      </c>
      <c r="VX25" s="14">
        <v>0.6</v>
      </c>
      <c r="VY25" s="14">
        <v>0.6</v>
      </c>
      <c r="VZ25" s="14">
        <v>0.6</v>
      </c>
      <c r="WA25" s="14">
        <v>0</v>
      </c>
      <c r="WB25" s="14">
        <v>93.7</v>
      </c>
      <c r="WC25" s="14">
        <v>28.783999999999999</v>
      </c>
      <c r="WD25" s="14">
        <v>28.783999999999999</v>
      </c>
      <c r="WE25" s="14">
        <v>64.915999999999997</v>
      </c>
      <c r="WF25" s="14">
        <v>108.9</v>
      </c>
      <c r="WG25" s="14">
        <v>28.539000000000001</v>
      </c>
      <c r="WH25" s="14">
        <v>28.539000000000001</v>
      </c>
      <c r="WI25" s="14">
        <v>80.361000000000004</v>
      </c>
      <c r="WJ25" s="14">
        <v>109.3</v>
      </c>
      <c r="WK25" s="14">
        <v>106.624</v>
      </c>
      <c r="WL25" s="14">
        <v>106.624</v>
      </c>
      <c r="WM25" s="14">
        <v>2.6760000000000002</v>
      </c>
      <c r="WN25" s="14">
        <v>4.5</v>
      </c>
      <c r="WO25" s="14">
        <v>4.2</v>
      </c>
      <c r="WP25" s="14">
        <v>4.2</v>
      </c>
      <c r="WQ25" s="14">
        <v>0.3</v>
      </c>
      <c r="WR25" s="14">
        <v>2.2000000000000002</v>
      </c>
      <c r="WS25" s="14">
        <v>2.4</v>
      </c>
      <c r="WT25" s="14">
        <v>2.4</v>
      </c>
      <c r="WU25" s="14">
        <v>-0.2</v>
      </c>
      <c r="WV25" s="14">
        <v>1.2</v>
      </c>
      <c r="WW25" s="14">
        <v>1.2</v>
      </c>
      <c r="WX25" s="14">
        <v>1.2</v>
      </c>
      <c r="WY25" s="14">
        <v>0</v>
      </c>
      <c r="WZ25" s="14">
        <v>1.2</v>
      </c>
      <c r="XA25" s="14">
        <v>1.4</v>
      </c>
      <c r="XB25" s="14">
        <v>1.4</v>
      </c>
      <c r="XC25" s="14">
        <v>-0.2</v>
      </c>
      <c r="XD25" s="14">
        <v>10.5</v>
      </c>
      <c r="XE25" s="14">
        <v>7.3689999999999998</v>
      </c>
      <c r="XF25" s="14">
        <v>7.3689999999999998</v>
      </c>
      <c r="XG25" s="14">
        <v>3.1309999999999998</v>
      </c>
      <c r="XH25" s="14">
        <v>5.6</v>
      </c>
      <c r="XI25" s="14">
        <v>5.6</v>
      </c>
      <c r="XJ25" s="14">
        <v>5.6</v>
      </c>
      <c r="XK25" s="14">
        <v>0</v>
      </c>
      <c r="XL25" s="14">
        <v>16.5</v>
      </c>
      <c r="XM25" s="14">
        <v>17.365849999999998</v>
      </c>
      <c r="XN25" s="14">
        <v>17.365849999999998</v>
      </c>
      <c r="XO25" s="14">
        <v>-0.86585000000000001</v>
      </c>
      <c r="XP25" s="14">
        <v>8.9</v>
      </c>
      <c r="XQ25" s="14">
        <v>9</v>
      </c>
      <c r="XR25" s="14">
        <v>10.8</v>
      </c>
      <c r="XS25" s="14">
        <v>-1.9</v>
      </c>
      <c r="XT25" s="14">
        <v>27</v>
      </c>
      <c r="XU25" s="14">
        <v>28</v>
      </c>
      <c r="XV25" s="14">
        <v>28</v>
      </c>
      <c r="XW25" s="14">
        <v>-1</v>
      </c>
      <c r="XX25" s="14">
        <v>34.4</v>
      </c>
      <c r="XY25" s="14">
        <v>28</v>
      </c>
      <c r="XZ25" s="14">
        <v>28</v>
      </c>
      <c r="YA25" s="14">
        <v>6.4</v>
      </c>
      <c r="YB25" s="14"/>
      <c r="YC25" s="14"/>
      <c r="YD25" s="14"/>
      <c r="YE25" s="14">
        <v>0</v>
      </c>
      <c r="YF25" s="14"/>
      <c r="YG25" s="14"/>
      <c r="YH25" s="14"/>
      <c r="YI25" s="14">
        <v>0</v>
      </c>
      <c r="YJ25" s="14">
        <v>3.8</v>
      </c>
      <c r="YK25" s="14">
        <v>6.99</v>
      </c>
      <c r="YL25" s="14">
        <v>6.99</v>
      </c>
      <c r="YM25" s="14">
        <v>-3.19</v>
      </c>
      <c r="YN25" s="14">
        <v>11.1</v>
      </c>
      <c r="YO25" s="14">
        <v>11</v>
      </c>
      <c r="YP25" s="14">
        <v>11</v>
      </c>
      <c r="YQ25" s="14">
        <v>0.1</v>
      </c>
      <c r="YR25" s="14">
        <v>10.7</v>
      </c>
      <c r="YS25" s="14">
        <v>24</v>
      </c>
      <c r="YT25" s="14">
        <v>24</v>
      </c>
      <c r="YU25" s="14">
        <v>-13.3</v>
      </c>
    </row>
    <row r="26" spans="1:671" ht="24" customHeight="1" x14ac:dyDescent="0.3">
      <c r="A26" s="1"/>
      <c r="B26" s="16" t="s">
        <v>76</v>
      </c>
      <c r="C26" s="16" t="s">
        <v>747</v>
      </c>
      <c r="D26" s="17">
        <v>202.1</v>
      </c>
      <c r="E26" s="17">
        <v>204.19512</v>
      </c>
      <c r="F26" s="17">
        <v>204.19512</v>
      </c>
      <c r="G26" s="17">
        <v>-2.0951200000000001</v>
      </c>
      <c r="H26" s="17">
        <v>303.2</v>
      </c>
      <c r="I26" s="17">
        <v>451.67403000000002</v>
      </c>
      <c r="J26" s="17">
        <v>495.84847000000002</v>
      </c>
      <c r="K26" s="17">
        <v>-192.64847</v>
      </c>
      <c r="L26" s="17">
        <v>93.5</v>
      </c>
      <c r="M26" s="17">
        <v>147.65436</v>
      </c>
      <c r="N26" s="17">
        <v>162.09519</v>
      </c>
      <c r="O26" s="17">
        <v>-68.595190000000002</v>
      </c>
      <c r="P26" s="17"/>
      <c r="Q26" s="17"/>
      <c r="R26" s="17"/>
      <c r="S26" s="17">
        <v>0</v>
      </c>
      <c r="T26" s="17"/>
      <c r="U26" s="17"/>
      <c r="V26" s="17"/>
      <c r="W26" s="17">
        <v>0</v>
      </c>
      <c r="X26" s="17">
        <v>49.5</v>
      </c>
      <c r="Y26" s="17">
        <v>61.4039</v>
      </c>
      <c r="Z26" s="17">
        <v>76.798150000000007</v>
      </c>
      <c r="AA26" s="17">
        <v>-27.29815</v>
      </c>
      <c r="AB26" s="17">
        <v>177.4</v>
      </c>
      <c r="AC26" s="17">
        <v>155.80000000000001</v>
      </c>
      <c r="AD26" s="17">
        <v>177.70808</v>
      </c>
      <c r="AE26" s="17">
        <v>-0.30808000000000002</v>
      </c>
      <c r="AF26" s="17">
        <v>8.8000000000000007</v>
      </c>
      <c r="AG26" s="17"/>
      <c r="AH26" s="17"/>
      <c r="AI26" s="17">
        <v>8.8000000000000007</v>
      </c>
      <c r="AJ26" s="17"/>
      <c r="AK26" s="17"/>
      <c r="AL26" s="17"/>
      <c r="AM26" s="17">
        <v>0</v>
      </c>
      <c r="AN26" s="17">
        <v>106</v>
      </c>
      <c r="AO26" s="17">
        <v>177.93126000000001</v>
      </c>
      <c r="AP26" s="17">
        <v>177.93125000000001</v>
      </c>
      <c r="AQ26" s="17">
        <v>-71.931250000000006</v>
      </c>
      <c r="AR26" s="17">
        <v>205.5</v>
      </c>
      <c r="AS26" s="17">
        <v>197.70737</v>
      </c>
      <c r="AT26" s="17">
        <v>197.70735999999999</v>
      </c>
      <c r="AU26" s="17">
        <v>7.7926399999999996</v>
      </c>
      <c r="AV26" s="17">
        <v>204.2</v>
      </c>
      <c r="AW26" s="17">
        <v>200.25633999999999</v>
      </c>
      <c r="AX26" s="17">
        <v>200.25633999999999</v>
      </c>
      <c r="AY26" s="17">
        <v>3.9436599999999999</v>
      </c>
      <c r="AZ26" s="17"/>
      <c r="BA26" s="17"/>
      <c r="BB26" s="17"/>
      <c r="BC26" s="17">
        <v>0</v>
      </c>
      <c r="BD26" s="17">
        <v>212.2</v>
      </c>
      <c r="BE26" s="17">
        <v>206.01686000000001</v>
      </c>
      <c r="BF26" s="17">
        <v>206.01686000000001</v>
      </c>
      <c r="BG26" s="17">
        <v>6.1831399999999999</v>
      </c>
      <c r="BH26" s="17"/>
      <c r="BI26" s="17"/>
      <c r="BJ26" s="17"/>
      <c r="BK26" s="17">
        <v>0</v>
      </c>
      <c r="BL26" s="17">
        <v>75.3</v>
      </c>
      <c r="BM26" s="17">
        <v>72.461539999999999</v>
      </c>
      <c r="BN26" s="17"/>
      <c r="BO26" s="17">
        <v>75.3</v>
      </c>
      <c r="BP26" s="17">
        <v>9.8000000000000007</v>
      </c>
      <c r="BQ26" s="17">
        <v>9.7559100000000001</v>
      </c>
      <c r="BR26" s="17">
        <v>3.4695499999999999</v>
      </c>
      <c r="BS26" s="17">
        <v>6.3304499999999999</v>
      </c>
      <c r="BT26" s="17"/>
      <c r="BU26" s="17"/>
      <c r="BV26" s="17"/>
      <c r="BW26" s="17">
        <v>0</v>
      </c>
      <c r="BX26" s="17"/>
      <c r="BY26" s="17"/>
      <c r="BZ26" s="17"/>
      <c r="CA26" s="17">
        <v>0</v>
      </c>
      <c r="CB26" s="17"/>
      <c r="CC26" s="17"/>
      <c r="CD26" s="17"/>
      <c r="CE26" s="17">
        <v>0</v>
      </c>
      <c r="CF26" s="17"/>
      <c r="CG26" s="17"/>
      <c r="CH26" s="17"/>
      <c r="CI26" s="17">
        <v>0</v>
      </c>
      <c r="CJ26" s="17">
        <v>169.6</v>
      </c>
      <c r="CK26" s="17">
        <v>164.70732000000001</v>
      </c>
      <c r="CL26" s="17">
        <v>164.70732000000001</v>
      </c>
      <c r="CM26" s="17">
        <v>4.8926800000000004</v>
      </c>
      <c r="CN26" s="17">
        <v>7.3</v>
      </c>
      <c r="CO26" s="17">
        <v>6.8335499999999998</v>
      </c>
      <c r="CP26" s="17">
        <v>5.1583800000000002</v>
      </c>
      <c r="CQ26" s="17">
        <v>2.1416200000000001</v>
      </c>
      <c r="CR26" s="17">
        <v>5.0999999999999996</v>
      </c>
      <c r="CS26" s="17">
        <v>3.75102</v>
      </c>
      <c r="CT26" s="17">
        <v>2.8315000000000001</v>
      </c>
      <c r="CU26" s="17">
        <v>2.2685</v>
      </c>
      <c r="CV26" s="17">
        <v>19.8</v>
      </c>
      <c r="CW26" s="17">
        <v>22.49822</v>
      </c>
      <c r="CX26" s="17">
        <v>22.49822</v>
      </c>
      <c r="CY26" s="17">
        <v>-2.6982200000000001</v>
      </c>
      <c r="CZ26" s="17">
        <v>1.5</v>
      </c>
      <c r="DA26" s="17">
        <v>6.8787000000000003</v>
      </c>
      <c r="DB26" s="17">
        <v>6.8787000000000003</v>
      </c>
      <c r="DC26" s="17">
        <v>-5.3787000000000003</v>
      </c>
      <c r="DD26" s="17">
        <v>14.5</v>
      </c>
      <c r="DE26" s="17">
        <v>14.9922</v>
      </c>
      <c r="DF26" s="17">
        <v>14.992190000000001</v>
      </c>
      <c r="DG26" s="17">
        <v>-0.49219000000000002</v>
      </c>
      <c r="DH26" s="17">
        <v>90.9</v>
      </c>
      <c r="DI26" s="17">
        <v>63.688229999999997</v>
      </c>
      <c r="DJ26" s="17">
        <v>39.649140000000003</v>
      </c>
      <c r="DK26" s="17">
        <v>51.250860000000003</v>
      </c>
      <c r="DL26" s="17"/>
      <c r="DM26" s="17"/>
      <c r="DN26" s="17"/>
      <c r="DO26" s="17">
        <v>0</v>
      </c>
      <c r="DP26" s="17"/>
      <c r="DQ26" s="17"/>
      <c r="DR26" s="17"/>
      <c r="DS26" s="17">
        <v>0</v>
      </c>
      <c r="DT26" s="17"/>
      <c r="DU26" s="17"/>
      <c r="DV26" s="17"/>
      <c r="DW26" s="17">
        <v>0</v>
      </c>
      <c r="DX26" s="17"/>
      <c r="DY26" s="17"/>
      <c r="DZ26" s="17"/>
      <c r="EA26" s="17">
        <v>0</v>
      </c>
      <c r="EB26" s="17">
        <v>110.8</v>
      </c>
      <c r="EC26" s="17">
        <v>112.90537</v>
      </c>
      <c r="ED26" s="17">
        <v>112.90537</v>
      </c>
      <c r="EE26" s="17">
        <v>-2.1053700000000002</v>
      </c>
      <c r="EF26" s="17">
        <v>0.3</v>
      </c>
      <c r="EG26" s="17"/>
      <c r="EH26" s="17"/>
      <c r="EI26" s="17">
        <v>0.3</v>
      </c>
      <c r="EJ26" s="17"/>
      <c r="EK26" s="17"/>
      <c r="EL26" s="17"/>
      <c r="EM26" s="17">
        <v>0</v>
      </c>
      <c r="EN26" s="17"/>
      <c r="EO26" s="17"/>
      <c r="EP26" s="17"/>
      <c r="EQ26" s="17">
        <v>0</v>
      </c>
      <c r="ER26" s="17"/>
      <c r="ES26" s="17"/>
      <c r="ET26" s="17"/>
      <c r="EU26" s="17">
        <v>0</v>
      </c>
      <c r="EV26" s="17">
        <v>6.5</v>
      </c>
      <c r="EW26" s="17">
        <v>6.39</v>
      </c>
      <c r="EX26" s="17">
        <v>6.39</v>
      </c>
      <c r="EY26" s="17">
        <v>0.11</v>
      </c>
      <c r="EZ26" s="17">
        <v>146</v>
      </c>
      <c r="FA26" s="17">
        <v>143.58974000000001</v>
      </c>
      <c r="FB26" s="17"/>
      <c r="FC26" s="17">
        <v>146</v>
      </c>
      <c r="FD26" s="17">
        <v>33.799999999999997</v>
      </c>
      <c r="FE26" s="17">
        <v>30</v>
      </c>
      <c r="FF26" s="17">
        <v>37.946069999999999</v>
      </c>
      <c r="FG26" s="17">
        <v>-4.1460699999999999</v>
      </c>
      <c r="FH26" s="17">
        <v>69.900000000000006</v>
      </c>
      <c r="FI26" s="17">
        <v>128.93838</v>
      </c>
      <c r="FJ26" s="17">
        <v>137.64373000000001</v>
      </c>
      <c r="FK26" s="17">
        <v>-67.743729999999999</v>
      </c>
      <c r="FL26" s="17">
        <v>17.8</v>
      </c>
      <c r="FM26" s="17">
        <v>17</v>
      </c>
      <c r="FN26" s="17">
        <v>18.966989999999999</v>
      </c>
      <c r="FO26" s="17">
        <v>-1.16699</v>
      </c>
      <c r="FP26" s="17">
        <v>17.600000000000001</v>
      </c>
      <c r="FQ26" s="17">
        <v>15.88302</v>
      </c>
      <c r="FR26" s="17">
        <v>14.647679999999999</v>
      </c>
      <c r="FS26" s="17">
        <v>2.9523199999999998</v>
      </c>
      <c r="FT26" s="17">
        <v>16.3</v>
      </c>
      <c r="FU26" s="17">
        <v>16.585370000000001</v>
      </c>
      <c r="FV26" s="17">
        <v>16.585370000000001</v>
      </c>
      <c r="FW26" s="17">
        <v>-0.28537000000000001</v>
      </c>
      <c r="FX26" s="17">
        <v>88.9</v>
      </c>
      <c r="FY26" s="17">
        <v>88.116100000000003</v>
      </c>
      <c r="FZ26" s="17">
        <v>88.116100000000003</v>
      </c>
      <c r="GA26" s="17">
        <v>0.78390000000000004</v>
      </c>
      <c r="GB26" s="17">
        <v>174.1</v>
      </c>
      <c r="GC26" s="17">
        <v>175.10927000000001</v>
      </c>
      <c r="GD26" s="17">
        <v>186.54553999999999</v>
      </c>
      <c r="GE26" s="17">
        <v>-12.445539999999999</v>
      </c>
      <c r="GF26" s="17">
        <v>174.7</v>
      </c>
      <c r="GG26" s="17">
        <v>175.10927000000001</v>
      </c>
      <c r="GH26" s="17">
        <v>186.54553999999999</v>
      </c>
      <c r="GI26" s="17">
        <v>-11.84554</v>
      </c>
      <c r="GJ26" s="17">
        <v>179.4</v>
      </c>
      <c r="GK26" s="17">
        <v>175.63512</v>
      </c>
      <c r="GL26" s="17">
        <v>187.10574</v>
      </c>
      <c r="GM26" s="17">
        <v>-7.7057399999999996</v>
      </c>
      <c r="GN26" s="17">
        <v>108.5</v>
      </c>
      <c r="GO26" s="17">
        <v>110.91316999999999</v>
      </c>
      <c r="GP26" s="17">
        <v>110.91316999999999</v>
      </c>
      <c r="GQ26" s="17">
        <v>-2.41317</v>
      </c>
      <c r="GR26" s="17">
        <v>17.600000000000001</v>
      </c>
      <c r="GS26" s="17">
        <v>18</v>
      </c>
      <c r="GT26" s="17"/>
      <c r="GU26" s="17">
        <v>17.600000000000001</v>
      </c>
      <c r="GV26" s="17">
        <v>22.9</v>
      </c>
      <c r="GW26" s="17">
        <v>10</v>
      </c>
      <c r="GX26" s="17">
        <v>25.500489999999999</v>
      </c>
      <c r="GY26" s="17">
        <v>-2.6004900000000002</v>
      </c>
      <c r="GZ26" s="17">
        <v>4</v>
      </c>
      <c r="HA26" s="17">
        <v>4.4207700000000001</v>
      </c>
      <c r="HB26" s="17">
        <v>4.4207700000000001</v>
      </c>
      <c r="HC26" s="17">
        <v>-0.42076999999999998</v>
      </c>
      <c r="HD26" s="17">
        <v>32.6</v>
      </c>
      <c r="HE26" s="17">
        <v>32.683610000000002</v>
      </c>
      <c r="HF26" s="17">
        <v>32.683599999999998</v>
      </c>
      <c r="HG26" s="17">
        <v>-8.3599999999999994E-2</v>
      </c>
      <c r="HH26" s="17">
        <v>44.1</v>
      </c>
      <c r="HI26" s="17">
        <v>51.250979999999998</v>
      </c>
      <c r="HJ26" s="17">
        <v>41.025649999999999</v>
      </c>
      <c r="HK26" s="17">
        <v>3.0743499999999999</v>
      </c>
      <c r="HL26" s="17"/>
      <c r="HM26" s="17"/>
      <c r="HN26" s="17"/>
      <c r="HO26" s="17">
        <v>0</v>
      </c>
      <c r="HP26" s="17"/>
      <c r="HQ26" s="17"/>
      <c r="HR26" s="17"/>
      <c r="HS26" s="17">
        <v>0</v>
      </c>
      <c r="HT26" s="17">
        <v>86.9</v>
      </c>
      <c r="HU26" s="17">
        <v>74.427850000000007</v>
      </c>
      <c r="HV26" s="17">
        <v>62.346260000000001</v>
      </c>
      <c r="HW26" s="17">
        <v>24.553740000000001</v>
      </c>
      <c r="HX26" s="17"/>
      <c r="HY26" s="17"/>
      <c r="HZ26" s="17"/>
      <c r="IA26" s="17">
        <v>0</v>
      </c>
      <c r="IB26" s="17"/>
      <c r="IC26" s="17"/>
      <c r="ID26" s="17"/>
      <c r="IE26" s="17">
        <v>0</v>
      </c>
      <c r="IF26" s="17">
        <v>44.8</v>
      </c>
      <c r="IG26" s="17">
        <v>45.441949999999999</v>
      </c>
      <c r="IH26" s="17">
        <v>45.441949999999999</v>
      </c>
      <c r="II26" s="17">
        <v>-0.64195000000000002</v>
      </c>
      <c r="IJ26" s="17"/>
      <c r="IK26" s="17"/>
      <c r="IL26" s="17"/>
      <c r="IM26" s="17">
        <v>0</v>
      </c>
      <c r="IN26" s="17"/>
      <c r="IO26" s="17"/>
      <c r="IP26" s="17"/>
      <c r="IQ26" s="17">
        <v>0</v>
      </c>
      <c r="IR26" s="17"/>
      <c r="IS26" s="17"/>
      <c r="IT26" s="17"/>
      <c r="IU26" s="17">
        <v>0</v>
      </c>
      <c r="IV26" s="17">
        <v>80.400000000000006</v>
      </c>
      <c r="IW26" s="17">
        <v>92.689760000000007</v>
      </c>
      <c r="IX26" s="17">
        <v>103.77426</v>
      </c>
      <c r="IY26" s="17">
        <v>-23.37426</v>
      </c>
      <c r="IZ26" s="17">
        <v>155</v>
      </c>
      <c r="JA26" s="17">
        <v>169.608</v>
      </c>
      <c r="JB26" s="17">
        <v>170.94</v>
      </c>
      <c r="JC26" s="17">
        <v>-15.94</v>
      </c>
      <c r="JD26" s="17">
        <v>155</v>
      </c>
      <c r="JE26" s="17">
        <v>169.608</v>
      </c>
      <c r="JF26" s="17">
        <v>170.94</v>
      </c>
      <c r="JG26" s="17">
        <v>-15.94</v>
      </c>
      <c r="JH26" s="17">
        <v>149.4</v>
      </c>
      <c r="JI26" s="17">
        <v>169.608</v>
      </c>
      <c r="JJ26" s="17">
        <v>170.94</v>
      </c>
      <c r="JK26" s="17">
        <v>-21.54</v>
      </c>
      <c r="JL26" s="17">
        <v>235.1</v>
      </c>
      <c r="JM26" s="17">
        <v>255.17599999999999</v>
      </c>
      <c r="JN26" s="17">
        <v>257.18</v>
      </c>
      <c r="JO26" s="17">
        <v>-22.08</v>
      </c>
      <c r="JP26" s="17">
        <v>72.8</v>
      </c>
      <c r="JQ26" s="17">
        <v>71.796109999999999</v>
      </c>
      <c r="JR26" s="17">
        <v>71.796109999999999</v>
      </c>
      <c r="JS26" s="17">
        <v>1.0038899999999999</v>
      </c>
      <c r="JT26" s="17">
        <v>35.799999999999997</v>
      </c>
      <c r="JU26" s="17">
        <v>36.005859999999998</v>
      </c>
      <c r="JV26" s="17">
        <v>36.005859999999998</v>
      </c>
      <c r="JW26" s="17">
        <v>-0.20585999999999999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v>0.63188999999999995</v>
      </c>
      <c r="KY26" s="17">
        <v>-0.63188999999999995</v>
      </c>
      <c r="KZ26" s="17">
        <v>141.80000000000001</v>
      </c>
      <c r="LA26" s="17">
        <v>174.35897</v>
      </c>
      <c r="LB26" s="17">
        <v>153.84616</v>
      </c>
      <c r="LC26" s="17">
        <v>-12.04616</v>
      </c>
      <c r="LD26" s="17">
        <v>71.2</v>
      </c>
      <c r="LE26" s="17">
        <v>59.487180000000002</v>
      </c>
      <c r="LF26" s="17">
        <v>92.444630000000004</v>
      </c>
      <c r="LG26" s="17">
        <v>-21.244630000000001</v>
      </c>
      <c r="LH26" s="17">
        <v>62.9</v>
      </c>
      <c r="LI26" s="17">
        <v>67.461460000000002</v>
      </c>
      <c r="LJ26" s="17">
        <v>67.461460000000002</v>
      </c>
      <c r="LK26" s="17">
        <v>-4.5614600000000003</v>
      </c>
      <c r="LL26" s="17">
        <v>64.900000000000006</v>
      </c>
      <c r="LM26" s="17">
        <v>58.71161</v>
      </c>
      <c r="LN26" s="17">
        <v>72.373869999999997</v>
      </c>
      <c r="LO26" s="17">
        <v>-7.4738699999999998</v>
      </c>
      <c r="LP26" s="17">
        <v>30.3</v>
      </c>
      <c r="LQ26" s="17">
        <v>30.097560000000001</v>
      </c>
      <c r="LR26" s="17">
        <v>30.097560000000001</v>
      </c>
      <c r="LS26" s="17">
        <v>0.20244000000000001</v>
      </c>
      <c r="LT26" s="17"/>
      <c r="LU26" s="17"/>
      <c r="LV26" s="17"/>
      <c r="LW26" s="17">
        <v>0</v>
      </c>
      <c r="LX26" s="17"/>
      <c r="LY26" s="17"/>
      <c r="LZ26" s="17"/>
      <c r="MA26" s="17">
        <v>0</v>
      </c>
      <c r="MB26" s="17"/>
      <c r="MC26" s="17"/>
      <c r="MD26" s="17"/>
      <c r="ME26" s="17">
        <v>0</v>
      </c>
      <c r="MF26" s="17">
        <v>143.69999999999999</v>
      </c>
      <c r="MG26" s="17">
        <v>153.12568999999999</v>
      </c>
      <c r="MH26" s="17">
        <v>153.12568999999999</v>
      </c>
      <c r="MI26" s="17">
        <v>-9.4256899999999995</v>
      </c>
      <c r="MJ26" s="17">
        <v>144.6</v>
      </c>
      <c r="MK26" s="17">
        <v>153.12568999999999</v>
      </c>
      <c r="ML26" s="17">
        <v>153.12568999999999</v>
      </c>
      <c r="MM26" s="17">
        <v>-8.5256900000000009</v>
      </c>
      <c r="MN26" s="17">
        <v>148.1</v>
      </c>
      <c r="MO26" s="17">
        <v>153.58553000000001</v>
      </c>
      <c r="MP26" s="17">
        <v>153.58552</v>
      </c>
      <c r="MQ26" s="17">
        <v>-5.4855200000000002</v>
      </c>
      <c r="MR26" s="17">
        <v>0</v>
      </c>
      <c r="MS26" s="17"/>
      <c r="MT26" s="17">
        <v>186.53287</v>
      </c>
      <c r="MU26" s="17">
        <v>-186.53287</v>
      </c>
      <c r="MV26" s="17"/>
      <c r="MW26" s="17"/>
      <c r="MX26" s="17"/>
      <c r="MY26" s="17">
        <v>0</v>
      </c>
      <c r="MZ26" s="17"/>
      <c r="NA26" s="17"/>
      <c r="NB26" s="17"/>
      <c r="NC26" s="17">
        <v>0</v>
      </c>
      <c r="ND26" s="17"/>
      <c r="NE26" s="17"/>
      <c r="NF26" s="17"/>
      <c r="NG26" s="17">
        <v>0</v>
      </c>
      <c r="NH26" s="17"/>
      <c r="NI26" s="17"/>
      <c r="NJ26" s="17"/>
      <c r="NK26" s="17">
        <v>0</v>
      </c>
      <c r="NL26" s="17">
        <v>211.6</v>
      </c>
      <c r="NM26" s="17">
        <v>207.29667000000001</v>
      </c>
      <c r="NN26" s="17">
        <v>207.29667000000001</v>
      </c>
      <c r="NO26" s="17">
        <v>4.3033299999999999</v>
      </c>
      <c r="NP26" s="17">
        <v>100.6</v>
      </c>
      <c r="NQ26" s="17">
        <v>103.95959000000001</v>
      </c>
      <c r="NR26" s="17">
        <v>103.95959000000001</v>
      </c>
      <c r="NS26" s="17">
        <v>-3.3595899999999999</v>
      </c>
      <c r="NT26" s="17">
        <v>3.4</v>
      </c>
      <c r="NU26" s="17">
        <v>3.14418</v>
      </c>
      <c r="NV26" s="17">
        <v>3.14418</v>
      </c>
      <c r="NW26" s="17">
        <v>0.25581999999999999</v>
      </c>
      <c r="NX26" s="17"/>
      <c r="NY26" s="17"/>
      <c r="NZ26" s="17">
        <v>3.29854</v>
      </c>
      <c r="OA26" s="17">
        <v>-3.29854</v>
      </c>
      <c r="OB26" s="17">
        <v>4.4000000000000004</v>
      </c>
      <c r="OC26" s="17">
        <v>4.3</v>
      </c>
      <c r="OD26" s="17">
        <v>4.3</v>
      </c>
      <c r="OE26" s="17">
        <v>0.1</v>
      </c>
      <c r="OF26" s="17">
        <v>0.8</v>
      </c>
      <c r="OG26" s="17">
        <v>0.437</v>
      </c>
      <c r="OH26" s="17">
        <v>0.437</v>
      </c>
      <c r="OI26" s="17">
        <v>0.36299999999999999</v>
      </c>
      <c r="OJ26" s="17">
        <v>99</v>
      </c>
      <c r="OK26" s="17">
        <v>72.552000000000007</v>
      </c>
      <c r="OL26" s="17">
        <v>72.552000000000007</v>
      </c>
      <c r="OM26" s="17">
        <v>26.448</v>
      </c>
      <c r="ON26" s="17">
        <v>80.400000000000006</v>
      </c>
      <c r="OO26" s="17">
        <v>79.596000000000004</v>
      </c>
      <c r="OP26" s="17">
        <v>79.596000000000004</v>
      </c>
      <c r="OQ26" s="17">
        <v>0.80400000000000005</v>
      </c>
      <c r="OR26" s="17">
        <v>10.5</v>
      </c>
      <c r="OS26" s="17">
        <v>13.973000000000001</v>
      </c>
      <c r="OT26" s="17">
        <v>13.973000000000001</v>
      </c>
      <c r="OU26" s="17">
        <v>-3.4729999999999999</v>
      </c>
      <c r="OV26" s="17">
        <v>0.3</v>
      </c>
      <c r="OW26" s="17">
        <v>0.2</v>
      </c>
      <c r="OX26" s="17">
        <v>0.2</v>
      </c>
      <c r="OY26" s="17">
        <v>0.1</v>
      </c>
      <c r="OZ26" s="17">
        <v>7.4</v>
      </c>
      <c r="PA26" s="17">
        <v>8.6000599999999991</v>
      </c>
      <c r="PB26" s="17">
        <v>8.6001100000000008</v>
      </c>
      <c r="PC26" s="17">
        <v>-1.20011</v>
      </c>
      <c r="PD26" s="17">
        <v>10</v>
      </c>
      <c r="PE26" s="17">
        <v>9</v>
      </c>
      <c r="PF26" s="17">
        <v>9</v>
      </c>
      <c r="PG26" s="17">
        <v>1</v>
      </c>
      <c r="PH26" s="17">
        <v>4</v>
      </c>
      <c r="PI26" s="17">
        <v>4.6684099999999997</v>
      </c>
      <c r="PJ26" s="17">
        <v>5.67</v>
      </c>
      <c r="PK26" s="17">
        <v>-1.67</v>
      </c>
      <c r="PL26" s="17">
        <v>213.9</v>
      </c>
      <c r="PM26" s="17">
        <v>207</v>
      </c>
      <c r="PN26" s="17">
        <v>207</v>
      </c>
      <c r="PO26" s="17">
        <v>6.9</v>
      </c>
      <c r="PP26" s="17">
        <v>1.2</v>
      </c>
      <c r="PQ26" s="17">
        <v>1</v>
      </c>
      <c r="PR26" s="17">
        <v>1</v>
      </c>
      <c r="PS26" s="17">
        <v>0.2</v>
      </c>
      <c r="PT26" s="17">
        <v>1.7</v>
      </c>
      <c r="PU26" s="17">
        <v>1.78</v>
      </c>
      <c r="PV26" s="17">
        <v>1.78</v>
      </c>
      <c r="PW26" s="17">
        <v>-0.08</v>
      </c>
      <c r="PX26" s="17">
        <v>4.0999999999999996</v>
      </c>
      <c r="PY26" s="17">
        <v>4</v>
      </c>
      <c r="PZ26" s="17">
        <v>4</v>
      </c>
      <c r="QA26" s="17">
        <v>0.1</v>
      </c>
      <c r="QB26" s="17">
        <v>20.2</v>
      </c>
      <c r="QC26" s="17">
        <v>20.353169999999999</v>
      </c>
      <c r="QD26" s="17">
        <v>20.353120000000001</v>
      </c>
      <c r="QE26" s="17">
        <v>-0.15312000000000001</v>
      </c>
      <c r="QF26" s="17">
        <v>7.3</v>
      </c>
      <c r="QG26" s="17">
        <v>8</v>
      </c>
      <c r="QH26" s="17">
        <v>6</v>
      </c>
      <c r="QI26" s="17">
        <v>1.3</v>
      </c>
      <c r="QJ26" s="17">
        <v>12.3</v>
      </c>
      <c r="QK26" s="17">
        <v>12</v>
      </c>
      <c r="QL26" s="17">
        <v>10.73171</v>
      </c>
      <c r="QM26" s="17">
        <v>1.56829</v>
      </c>
      <c r="QN26" s="17">
        <v>2.2000000000000002</v>
      </c>
      <c r="QO26" s="17">
        <v>2.5</v>
      </c>
      <c r="QP26" s="17">
        <v>2.5</v>
      </c>
      <c r="QQ26" s="17">
        <v>-0.3</v>
      </c>
      <c r="QR26" s="17">
        <v>16.8</v>
      </c>
      <c r="QS26" s="17">
        <v>17.073170000000001</v>
      </c>
      <c r="QT26" s="17">
        <v>17.073170000000001</v>
      </c>
      <c r="QU26" s="17">
        <v>-0.27317000000000002</v>
      </c>
      <c r="QV26" s="17">
        <v>14.7</v>
      </c>
      <c r="QW26" s="17">
        <v>15.029</v>
      </c>
      <c r="QX26" s="17">
        <v>15.029</v>
      </c>
      <c r="QY26" s="17">
        <v>-0.32900000000000001</v>
      </c>
      <c r="QZ26" s="17">
        <v>18.8</v>
      </c>
      <c r="RA26" s="17">
        <v>18.274000000000001</v>
      </c>
      <c r="RB26" s="17">
        <v>18.274000000000001</v>
      </c>
      <c r="RC26" s="17">
        <v>0.52600000000000002</v>
      </c>
      <c r="RD26" s="17">
        <v>29.8</v>
      </c>
      <c r="RE26" s="17">
        <v>16.832999999999998</v>
      </c>
      <c r="RF26" s="17">
        <v>16.832999999999998</v>
      </c>
      <c r="RG26" s="17">
        <v>12.967000000000001</v>
      </c>
      <c r="RH26" s="17">
        <v>0</v>
      </c>
      <c r="RI26" s="17">
        <v>48.612000000000002</v>
      </c>
      <c r="RJ26" s="17">
        <v>48.612000000000002</v>
      </c>
      <c r="RK26" s="17">
        <v>-48.612000000000002</v>
      </c>
      <c r="RL26" s="17">
        <v>19.7</v>
      </c>
      <c r="RM26" s="17">
        <v>18.335000000000001</v>
      </c>
      <c r="RN26" s="17">
        <v>18.335000000000001</v>
      </c>
      <c r="RO26" s="17">
        <v>1.365</v>
      </c>
      <c r="RP26" s="17">
        <v>2.4</v>
      </c>
      <c r="RQ26" s="17">
        <v>2.4</v>
      </c>
      <c r="RR26" s="17">
        <v>2.4</v>
      </c>
      <c r="RS26" s="17">
        <v>0</v>
      </c>
      <c r="RT26" s="17">
        <v>16.5</v>
      </c>
      <c r="RU26" s="17">
        <v>17.299720000000001</v>
      </c>
      <c r="RV26" s="17">
        <v>14.49152</v>
      </c>
      <c r="RW26" s="17">
        <v>2.00848</v>
      </c>
      <c r="RX26" s="17">
        <v>3</v>
      </c>
      <c r="RY26" s="17">
        <v>2</v>
      </c>
      <c r="RZ26" s="17">
        <v>2</v>
      </c>
      <c r="SA26" s="17">
        <v>1</v>
      </c>
      <c r="SB26" s="17">
        <v>0</v>
      </c>
      <c r="SC26" s="17"/>
      <c r="SD26" s="17"/>
      <c r="SE26" s="17">
        <v>0</v>
      </c>
      <c r="SF26" s="17">
        <v>9.4E-2</v>
      </c>
      <c r="SG26" s="17">
        <v>0.21199999999999999</v>
      </c>
      <c r="SH26" s="17">
        <v>0.21199999999999999</v>
      </c>
      <c r="SI26" s="17">
        <v>-0.11799999999999999</v>
      </c>
      <c r="SJ26" s="17">
        <v>6.1</v>
      </c>
      <c r="SK26" s="17">
        <v>5.3</v>
      </c>
      <c r="SL26" s="17">
        <v>5.3</v>
      </c>
      <c r="SM26" s="17">
        <v>0.8</v>
      </c>
      <c r="SN26" s="17">
        <v>7.7</v>
      </c>
      <c r="SO26" s="17">
        <v>7.2</v>
      </c>
      <c r="SP26" s="17">
        <v>7.2</v>
      </c>
      <c r="SQ26" s="17">
        <v>0.5</v>
      </c>
      <c r="SR26" s="17">
        <v>11.2</v>
      </c>
      <c r="SS26" s="17">
        <v>11</v>
      </c>
      <c r="ST26" s="17">
        <v>10</v>
      </c>
      <c r="SU26" s="17">
        <v>1.2</v>
      </c>
      <c r="SV26" s="17">
        <v>14.3</v>
      </c>
      <c r="SW26" s="17">
        <v>15</v>
      </c>
      <c r="SX26" s="17">
        <v>13.65854</v>
      </c>
      <c r="SY26" s="17">
        <v>0.64146000000000003</v>
      </c>
      <c r="SZ26" s="17">
        <v>9.6</v>
      </c>
      <c r="TA26" s="17">
        <v>9.5</v>
      </c>
      <c r="TB26" s="17">
        <v>9.5</v>
      </c>
      <c r="TC26" s="17">
        <v>0.1</v>
      </c>
      <c r="TD26" s="17">
        <v>20.100000000000001</v>
      </c>
      <c r="TE26" s="17">
        <v>14.058</v>
      </c>
      <c r="TF26" s="17">
        <v>14.058</v>
      </c>
      <c r="TG26" s="17">
        <v>6.0419999999999998</v>
      </c>
      <c r="TH26" s="17">
        <v>39.5</v>
      </c>
      <c r="TI26" s="17">
        <v>25.690999999999999</v>
      </c>
      <c r="TJ26" s="17">
        <v>25.690999999999999</v>
      </c>
      <c r="TK26" s="17">
        <v>13.808999999999999</v>
      </c>
      <c r="TL26" s="17">
        <v>39</v>
      </c>
      <c r="TM26" s="17">
        <v>38.698</v>
      </c>
      <c r="TN26" s="17">
        <v>38.698</v>
      </c>
      <c r="TO26" s="17">
        <v>0.30199999999999999</v>
      </c>
      <c r="TP26" s="17">
        <v>69.400000000000006</v>
      </c>
      <c r="TQ26" s="17">
        <v>39.664999999999999</v>
      </c>
      <c r="TR26" s="17">
        <v>39.664999999999999</v>
      </c>
      <c r="TS26" s="17">
        <v>29.734999999999999</v>
      </c>
      <c r="TT26" s="17">
        <v>92.3</v>
      </c>
      <c r="TU26" s="17">
        <v>55.582999999999998</v>
      </c>
      <c r="TV26" s="17">
        <v>55.582999999999998</v>
      </c>
      <c r="TW26" s="17">
        <v>36.716999999999999</v>
      </c>
      <c r="TX26" s="17">
        <v>4</v>
      </c>
      <c r="TY26" s="17">
        <v>1.0940000000000001</v>
      </c>
      <c r="TZ26" s="17">
        <v>1.0940000000000001</v>
      </c>
      <c r="UA26" s="17">
        <v>2.9060000000000001</v>
      </c>
      <c r="UB26" s="17">
        <v>8.4</v>
      </c>
      <c r="UC26" s="17">
        <v>2.0779999999999998</v>
      </c>
      <c r="UD26" s="17">
        <v>2.0779999999999998</v>
      </c>
      <c r="UE26" s="17">
        <v>6.3220000000000001</v>
      </c>
      <c r="UF26" s="17">
        <v>50</v>
      </c>
      <c r="UG26" s="17">
        <v>41.57</v>
      </c>
      <c r="UH26" s="17">
        <v>41.57</v>
      </c>
      <c r="UI26" s="17">
        <v>8.43</v>
      </c>
      <c r="UJ26" s="17">
        <v>12.5</v>
      </c>
      <c r="UK26" s="17">
        <v>19.5122</v>
      </c>
      <c r="UL26" s="17">
        <v>19.51219</v>
      </c>
      <c r="UM26" s="17">
        <v>-7.0121900000000004</v>
      </c>
      <c r="UN26" s="17">
        <v>3.3</v>
      </c>
      <c r="UO26" s="17">
        <v>4.2</v>
      </c>
      <c r="UP26" s="17">
        <v>4.2</v>
      </c>
      <c r="UQ26" s="17">
        <v>-0.9</v>
      </c>
      <c r="UR26" s="17">
        <v>8.4</v>
      </c>
      <c r="US26" s="17">
        <v>8.3000000000000007</v>
      </c>
      <c r="UT26" s="17">
        <v>8.3000000000000007</v>
      </c>
      <c r="UU26" s="17">
        <v>0.1</v>
      </c>
      <c r="UV26" s="17">
        <v>20.399999999999999</v>
      </c>
      <c r="UW26" s="17">
        <v>19.5122</v>
      </c>
      <c r="UX26" s="17">
        <v>19.51219</v>
      </c>
      <c r="UY26" s="17">
        <v>0.88780999999999999</v>
      </c>
      <c r="UZ26" s="17">
        <v>20.399999999999999</v>
      </c>
      <c r="VA26" s="17">
        <v>19.5122</v>
      </c>
      <c r="VB26" s="17">
        <v>19.51219</v>
      </c>
      <c r="VC26" s="17">
        <v>0.88780999999999999</v>
      </c>
      <c r="VD26" s="17">
        <v>20.100000000000001</v>
      </c>
      <c r="VE26" s="17">
        <v>19.5122</v>
      </c>
      <c r="VF26" s="17">
        <v>19.51219</v>
      </c>
      <c r="VG26" s="17">
        <v>0.58781000000000005</v>
      </c>
      <c r="VH26" s="17">
        <v>9.1</v>
      </c>
      <c r="VI26" s="17">
        <v>11.848000000000001</v>
      </c>
      <c r="VJ26" s="17">
        <v>11.848000000000001</v>
      </c>
      <c r="VK26" s="17">
        <v>-2.7480000000000002</v>
      </c>
      <c r="VL26" s="17">
        <v>252.7</v>
      </c>
      <c r="VM26" s="17">
        <v>252.4</v>
      </c>
      <c r="VN26" s="17">
        <v>252.4</v>
      </c>
      <c r="VO26" s="17">
        <v>0.3</v>
      </c>
      <c r="VP26" s="17">
        <v>12.5</v>
      </c>
      <c r="VQ26" s="17">
        <v>11.627000000000001</v>
      </c>
      <c r="VR26" s="17">
        <v>11.627000000000001</v>
      </c>
      <c r="VS26" s="17">
        <v>0.873</v>
      </c>
      <c r="VT26" s="17">
        <v>146</v>
      </c>
      <c r="VU26" s="17">
        <v>143.38499999999999</v>
      </c>
      <c r="VV26" s="17">
        <v>143.38499999999999</v>
      </c>
      <c r="VW26" s="17">
        <v>2.6150000000000002</v>
      </c>
      <c r="VX26" s="17">
        <v>0.6</v>
      </c>
      <c r="VY26" s="17">
        <v>0.6</v>
      </c>
      <c r="VZ26" s="17">
        <v>0.6</v>
      </c>
      <c r="WA26" s="17">
        <v>0</v>
      </c>
      <c r="WB26" s="17">
        <v>110.2</v>
      </c>
      <c r="WC26" s="17">
        <v>27.195</v>
      </c>
      <c r="WD26" s="17">
        <v>27.195</v>
      </c>
      <c r="WE26" s="17">
        <v>83.004999999999995</v>
      </c>
      <c r="WF26" s="17">
        <v>123.7</v>
      </c>
      <c r="WG26" s="17">
        <v>28.904</v>
      </c>
      <c r="WH26" s="17">
        <v>28.904</v>
      </c>
      <c r="WI26" s="17">
        <v>94.796000000000006</v>
      </c>
      <c r="WJ26" s="17">
        <v>111.9</v>
      </c>
      <c r="WK26" s="17">
        <v>109.093</v>
      </c>
      <c r="WL26" s="17">
        <v>109.093</v>
      </c>
      <c r="WM26" s="17">
        <v>2.8069999999999999</v>
      </c>
      <c r="WN26" s="17">
        <v>4.5</v>
      </c>
      <c r="WO26" s="17">
        <v>4.2</v>
      </c>
      <c r="WP26" s="17">
        <v>4.2</v>
      </c>
      <c r="WQ26" s="17">
        <v>0.3</v>
      </c>
      <c r="WR26" s="17">
        <v>2.2000000000000002</v>
      </c>
      <c r="WS26" s="17">
        <v>2.4</v>
      </c>
      <c r="WT26" s="17">
        <v>2.4</v>
      </c>
      <c r="WU26" s="17">
        <v>-0.2</v>
      </c>
      <c r="WV26" s="17">
        <v>1.2</v>
      </c>
      <c r="WW26" s="17">
        <v>1.2</v>
      </c>
      <c r="WX26" s="17">
        <v>1.2</v>
      </c>
      <c r="WY26" s="17">
        <v>0</v>
      </c>
      <c r="WZ26" s="17">
        <v>1.2</v>
      </c>
      <c r="XA26" s="17">
        <v>1.4</v>
      </c>
      <c r="XB26" s="17">
        <v>1.4</v>
      </c>
      <c r="XC26" s="17">
        <v>-0.2</v>
      </c>
      <c r="XD26" s="17">
        <v>12.5</v>
      </c>
      <c r="XE26" s="17">
        <v>11.999000000000001</v>
      </c>
      <c r="XF26" s="17">
        <v>11.999000000000001</v>
      </c>
      <c r="XG26" s="17">
        <v>0.501</v>
      </c>
      <c r="XH26" s="17">
        <v>5.7</v>
      </c>
      <c r="XI26" s="17">
        <v>5.6</v>
      </c>
      <c r="XJ26" s="17">
        <v>5.6</v>
      </c>
      <c r="XK26" s="17">
        <v>0.1</v>
      </c>
      <c r="XL26" s="17">
        <v>16.3</v>
      </c>
      <c r="XM26" s="17">
        <v>17.365849999999998</v>
      </c>
      <c r="XN26" s="17">
        <v>17.365849999999998</v>
      </c>
      <c r="XO26" s="17">
        <v>-1.06585</v>
      </c>
      <c r="XP26" s="17">
        <v>8.3000000000000007</v>
      </c>
      <c r="XQ26" s="17">
        <v>9</v>
      </c>
      <c r="XR26" s="17">
        <v>10.8</v>
      </c>
      <c r="XS26" s="17">
        <v>-2.5</v>
      </c>
      <c r="XT26" s="17">
        <v>27</v>
      </c>
      <c r="XU26" s="17">
        <v>28</v>
      </c>
      <c r="XV26" s="17">
        <v>28</v>
      </c>
      <c r="XW26" s="17">
        <v>-1</v>
      </c>
      <c r="XX26" s="17">
        <v>34.5</v>
      </c>
      <c r="XY26" s="17">
        <v>28</v>
      </c>
      <c r="XZ26" s="17">
        <v>28</v>
      </c>
      <c r="YA26" s="17">
        <v>6.5</v>
      </c>
      <c r="YB26" s="17"/>
      <c r="YC26" s="17"/>
      <c r="YD26" s="17"/>
      <c r="YE26" s="17">
        <v>0</v>
      </c>
      <c r="YF26" s="17"/>
      <c r="YG26" s="17"/>
      <c r="YH26" s="17"/>
      <c r="YI26" s="17">
        <v>0</v>
      </c>
      <c r="YJ26" s="17">
        <v>4</v>
      </c>
      <c r="YK26" s="17">
        <v>6.99</v>
      </c>
      <c r="YL26" s="17">
        <v>6.99</v>
      </c>
      <c r="YM26" s="17">
        <v>-2.99</v>
      </c>
      <c r="YN26" s="17">
        <v>11.1</v>
      </c>
      <c r="YO26" s="17">
        <v>11</v>
      </c>
      <c r="YP26" s="17">
        <v>11</v>
      </c>
      <c r="YQ26" s="17">
        <v>0.1</v>
      </c>
      <c r="YR26" s="17">
        <v>10.7</v>
      </c>
      <c r="YS26" s="17">
        <v>12</v>
      </c>
      <c r="YT26" s="17">
        <v>12</v>
      </c>
      <c r="YU26" s="17">
        <v>-1.3</v>
      </c>
    </row>
    <row r="27" spans="1:671" ht="24" customHeight="1" x14ac:dyDescent="0.3">
      <c r="A27" s="1"/>
      <c r="B27" s="16" t="s">
        <v>76</v>
      </c>
      <c r="C27" s="16" t="s">
        <v>748</v>
      </c>
      <c r="D27" s="17">
        <v>204.5</v>
      </c>
      <c r="E27" s="17">
        <v>204.19512</v>
      </c>
      <c r="F27" s="17">
        <v>204.19512</v>
      </c>
      <c r="G27" s="17">
        <v>0.30487999999999998</v>
      </c>
      <c r="H27" s="17">
        <v>297.5</v>
      </c>
      <c r="I27" s="17">
        <v>456.53336999999999</v>
      </c>
      <c r="J27" s="17">
        <v>495.84811000000002</v>
      </c>
      <c r="K27" s="17">
        <v>-198.34810999999999</v>
      </c>
      <c r="L27" s="17">
        <v>94.3</v>
      </c>
      <c r="M27" s="17">
        <v>149.24289999999999</v>
      </c>
      <c r="N27" s="17">
        <v>162.09506999999999</v>
      </c>
      <c r="O27" s="17">
        <v>-67.795069999999996</v>
      </c>
      <c r="P27" s="17"/>
      <c r="Q27" s="17"/>
      <c r="R27" s="17"/>
      <c r="S27" s="17">
        <v>0</v>
      </c>
      <c r="T27" s="17"/>
      <c r="U27" s="17"/>
      <c r="V27" s="17"/>
      <c r="W27" s="17">
        <v>0</v>
      </c>
      <c r="X27" s="17">
        <v>50.5</v>
      </c>
      <c r="Y27" s="17">
        <v>76.798159999999996</v>
      </c>
      <c r="Z27" s="17">
        <v>76.798159999999996</v>
      </c>
      <c r="AA27" s="17">
        <v>-26.298159999999999</v>
      </c>
      <c r="AB27" s="17">
        <v>177.6</v>
      </c>
      <c r="AC27" s="17">
        <v>155.80000000000001</v>
      </c>
      <c r="AD27" s="17">
        <v>177.70787000000001</v>
      </c>
      <c r="AE27" s="17">
        <v>-0.10786999999999999</v>
      </c>
      <c r="AF27" s="17">
        <v>45.2</v>
      </c>
      <c r="AG27" s="17"/>
      <c r="AH27" s="17"/>
      <c r="AI27" s="17">
        <v>45.2</v>
      </c>
      <c r="AJ27" s="17"/>
      <c r="AK27" s="17"/>
      <c r="AL27" s="17"/>
      <c r="AM27" s="17">
        <v>0</v>
      </c>
      <c r="AN27" s="17">
        <v>105.5</v>
      </c>
      <c r="AO27" s="17">
        <v>177.93126000000001</v>
      </c>
      <c r="AP27" s="17">
        <v>177.93125000000001</v>
      </c>
      <c r="AQ27" s="17">
        <v>-72.431250000000006</v>
      </c>
      <c r="AR27" s="17">
        <v>204.7</v>
      </c>
      <c r="AS27" s="17">
        <v>197.70737</v>
      </c>
      <c r="AT27" s="17">
        <v>197.70735999999999</v>
      </c>
      <c r="AU27" s="17">
        <v>6.9926399999999997</v>
      </c>
      <c r="AV27" s="17">
        <v>202.9</v>
      </c>
      <c r="AW27" s="17">
        <v>200.25633999999999</v>
      </c>
      <c r="AX27" s="17">
        <v>200.25633999999999</v>
      </c>
      <c r="AY27" s="17">
        <v>2.6436600000000001</v>
      </c>
      <c r="AZ27" s="17"/>
      <c r="BA27" s="17"/>
      <c r="BB27" s="17"/>
      <c r="BC27" s="17">
        <v>0</v>
      </c>
      <c r="BD27" s="17">
        <v>206.9</v>
      </c>
      <c r="BE27" s="17">
        <v>206.01686000000001</v>
      </c>
      <c r="BF27" s="17">
        <v>206.01686000000001</v>
      </c>
      <c r="BG27" s="17">
        <v>0.88314000000000004</v>
      </c>
      <c r="BH27" s="17"/>
      <c r="BI27" s="17"/>
      <c r="BJ27" s="17"/>
      <c r="BK27" s="17">
        <v>0</v>
      </c>
      <c r="BL27" s="17">
        <v>71.2</v>
      </c>
      <c r="BM27" s="17">
        <v>72.461539999999999</v>
      </c>
      <c r="BN27" s="17"/>
      <c r="BO27" s="17">
        <v>71.2</v>
      </c>
      <c r="BP27" s="17">
        <v>9.9</v>
      </c>
      <c r="BQ27" s="17">
        <v>9.7559100000000001</v>
      </c>
      <c r="BR27" s="17">
        <v>3.4695499999999999</v>
      </c>
      <c r="BS27" s="17">
        <v>6.4304500000000004</v>
      </c>
      <c r="BT27" s="17"/>
      <c r="BU27" s="17"/>
      <c r="BV27" s="17"/>
      <c r="BW27" s="17">
        <v>0</v>
      </c>
      <c r="BX27" s="17"/>
      <c r="BY27" s="17"/>
      <c r="BZ27" s="17"/>
      <c r="CA27" s="17">
        <v>0</v>
      </c>
      <c r="CB27" s="17"/>
      <c r="CC27" s="17"/>
      <c r="CD27" s="17"/>
      <c r="CE27" s="17">
        <v>0</v>
      </c>
      <c r="CF27" s="17"/>
      <c r="CG27" s="17"/>
      <c r="CH27" s="17"/>
      <c r="CI27" s="17">
        <v>0</v>
      </c>
      <c r="CJ27" s="17">
        <v>168.5</v>
      </c>
      <c r="CK27" s="17">
        <v>164.70732000000001</v>
      </c>
      <c r="CL27" s="17">
        <v>164.70732000000001</v>
      </c>
      <c r="CM27" s="17">
        <v>3.7926799999999998</v>
      </c>
      <c r="CN27" s="17">
        <v>7.3</v>
      </c>
      <c r="CO27" s="17">
        <v>6.8335499999999998</v>
      </c>
      <c r="CP27" s="17">
        <v>5.1583800000000002</v>
      </c>
      <c r="CQ27" s="17">
        <v>2.1416200000000001</v>
      </c>
      <c r="CR27" s="17">
        <v>5.0999999999999996</v>
      </c>
      <c r="CS27" s="17">
        <v>3.75102</v>
      </c>
      <c r="CT27" s="17">
        <v>2.8315000000000001</v>
      </c>
      <c r="CU27" s="17">
        <v>2.2685</v>
      </c>
      <c r="CV27" s="17">
        <v>22.5</v>
      </c>
      <c r="CW27" s="17">
        <v>22.49822</v>
      </c>
      <c r="CX27" s="17">
        <v>22.49822</v>
      </c>
      <c r="CY27" s="17">
        <v>1.7799999999999999E-3</v>
      </c>
      <c r="CZ27" s="17">
        <v>1.5</v>
      </c>
      <c r="DA27" s="17">
        <v>6.8787000000000003</v>
      </c>
      <c r="DB27" s="17">
        <v>6.8787000000000003</v>
      </c>
      <c r="DC27" s="17">
        <v>-5.3787000000000003</v>
      </c>
      <c r="DD27" s="17">
        <v>14.4</v>
      </c>
      <c r="DE27" s="17">
        <v>14.9922</v>
      </c>
      <c r="DF27" s="17">
        <v>14.992190000000001</v>
      </c>
      <c r="DG27" s="17">
        <v>-0.59218999999999999</v>
      </c>
      <c r="DH27" s="17">
        <v>90.3</v>
      </c>
      <c r="DI27" s="17">
        <v>63.44388</v>
      </c>
      <c r="DJ27" s="17">
        <v>44.81671</v>
      </c>
      <c r="DK27" s="17">
        <v>45.483289999999997</v>
      </c>
      <c r="DL27" s="17"/>
      <c r="DM27" s="17"/>
      <c r="DN27" s="17"/>
      <c r="DO27" s="17">
        <v>0</v>
      </c>
      <c r="DP27" s="17"/>
      <c r="DQ27" s="17"/>
      <c r="DR27" s="17"/>
      <c r="DS27" s="17">
        <v>0</v>
      </c>
      <c r="DT27" s="17"/>
      <c r="DU27" s="17"/>
      <c r="DV27" s="17"/>
      <c r="DW27" s="17">
        <v>0</v>
      </c>
      <c r="DX27" s="17"/>
      <c r="DY27" s="17"/>
      <c r="DZ27" s="17"/>
      <c r="EA27" s="17">
        <v>0</v>
      </c>
      <c r="EB27" s="17">
        <v>110.8</v>
      </c>
      <c r="EC27" s="17">
        <v>112.90537</v>
      </c>
      <c r="ED27" s="17">
        <v>112.90537</v>
      </c>
      <c r="EE27" s="17">
        <v>-2.1053700000000002</v>
      </c>
      <c r="EF27" s="17">
        <v>92.7</v>
      </c>
      <c r="EG27" s="17">
        <v>80</v>
      </c>
      <c r="EH27" s="17">
        <v>80</v>
      </c>
      <c r="EI27" s="17">
        <v>12.7</v>
      </c>
      <c r="EJ27" s="17"/>
      <c r="EK27" s="17"/>
      <c r="EL27" s="17"/>
      <c r="EM27" s="17">
        <v>0</v>
      </c>
      <c r="EN27" s="17"/>
      <c r="EO27" s="17"/>
      <c r="EP27" s="17"/>
      <c r="EQ27" s="17">
        <v>0</v>
      </c>
      <c r="ER27" s="17"/>
      <c r="ES27" s="17"/>
      <c r="ET27" s="17"/>
      <c r="EU27" s="17">
        <v>0</v>
      </c>
      <c r="EV27" s="17">
        <v>6.5</v>
      </c>
      <c r="EW27" s="17">
        <v>6.39</v>
      </c>
      <c r="EX27" s="17">
        <v>6.39</v>
      </c>
      <c r="EY27" s="17">
        <v>0.11</v>
      </c>
      <c r="EZ27" s="17">
        <v>0</v>
      </c>
      <c r="FA27" s="17">
        <v>143.58974000000001</v>
      </c>
      <c r="FB27" s="17"/>
      <c r="FC27" s="17">
        <v>0</v>
      </c>
      <c r="FD27" s="17">
        <v>32.299999999999997</v>
      </c>
      <c r="FE27" s="17">
        <v>30</v>
      </c>
      <c r="FF27" s="17">
        <v>37.946069999999999</v>
      </c>
      <c r="FG27" s="17">
        <v>-5.6460699999999999</v>
      </c>
      <c r="FH27" s="17">
        <v>101.6</v>
      </c>
      <c r="FI27" s="17">
        <v>128.93838</v>
      </c>
      <c r="FJ27" s="17">
        <v>141.94647000000001</v>
      </c>
      <c r="FK27" s="17">
        <v>-40.346469999999997</v>
      </c>
      <c r="FL27" s="17">
        <v>19.100000000000001</v>
      </c>
      <c r="FM27" s="17">
        <v>17</v>
      </c>
      <c r="FN27" s="17">
        <v>18.966989999999999</v>
      </c>
      <c r="FO27" s="17">
        <v>0.13300999999999999</v>
      </c>
      <c r="FP27" s="17">
        <v>17.600000000000001</v>
      </c>
      <c r="FQ27" s="17">
        <v>15.88302</v>
      </c>
      <c r="FR27" s="17">
        <v>14.647679999999999</v>
      </c>
      <c r="FS27" s="17">
        <v>2.9523199999999998</v>
      </c>
      <c r="FT27" s="17">
        <v>16.3</v>
      </c>
      <c r="FU27" s="17">
        <v>16.585370000000001</v>
      </c>
      <c r="FV27" s="17">
        <v>16.585370000000001</v>
      </c>
      <c r="FW27" s="17">
        <v>-0.28537000000000001</v>
      </c>
      <c r="FX27" s="17">
        <v>89.9</v>
      </c>
      <c r="FY27" s="17">
        <v>88.116100000000003</v>
      </c>
      <c r="FZ27" s="17">
        <v>88.116100000000003</v>
      </c>
      <c r="GA27" s="17">
        <v>1.7839</v>
      </c>
      <c r="GB27" s="17">
        <v>174.6</v>
      </c>
      <c r="GC27" s="17">
        <v>175.10927000000001</v>
      </c>
      <c r="GD27" s="17">
        <v>186.54553999999999</v>
      </c>
      <c r="GE27" s="17">
        <v>-11.945539999999999</v>
      </c>
      <c r="GF27" s="17">
        <v>174.8</v>
      </c>
      <c r="GG27" s="17">
        <v>175.10927000000001</v>
      </c>
      <c r="GH27" s="17">
        <v>186.54553999999999</v>
      </c>
      <c r="GI27" s="17">
        <v>-11.74554</v>
      </c>
      <c r="GJ27" s="17">
        <v>178.4</v>
      </c>
      <c r="GK27" s="17">
        <v>175.63512</v>
      </c>
      <c r="GL27" s="17">
        <v>187.10574</v>
      </c>
      <c r="GM27" s="17">
        <v>-8.7057400000000005</v>
      </c>
      <c r="GN27" s="17">
        <v>109</v>
      </c>
      <c r="GO27" s="17">
        <v>110.91316999999999</v>
      </c>
      <c r="GP27" s="17">
        <v>110.91316999999999</v>
      </c>
      <c r="GQ27" s="17">
        <v>-1.91317</v>
      </c>
      <c r="GR27" s="17">
        <v>18.3</v>
      </c>
      <c r="GS27" s="17">
        <v>18</v>
      </c>
      <c r="GT27" s="17"/>
      <c r="GU27" s="17">
        <v>18.3</v>
      </c>
      <c r="GV27" s="17">
        <v>23.2</v>
      </c>
      <c r="GW27" s="17">
        <v>10</v>
      </c>
      <c r="GX27" s="17">
        <v>25.500489999999999</v>
      </c>
      <c r="GY27" s="17">
        <v>-2.3004899999999999</v>
      </c>
      <c r="GZ27" s="17">
        <v>4</v>
      </c>
      <c r="HA27" s="17">
        <v>4.4207700000000001</v>
      </c>
      <c r="HB27" s="17">
        <v>4.4207700000000001</v>
      </c>
      <c r="HC27" s="17">
        <v>-0.42076999999999998</v>
      </c>
      <c r="HD27" s="17">
        <v>33</v>
      </c>
      <c r="HE27" s="17">
        <v>32.683610000000002</v>
      </c>
      <c r="HF27" s="17">
        <v>32.683599999999998</v>
      </c>
      <c r="HG27" s="17">
        <v>0.31640000000000001</v>
      </c>
      <c r="HH27" s="17">
        <v>44.1</v>
      </c>
      <c r="HI27" s="17">
        <v>51.250979999999998</v>
      </c>
      <c r="HJ27" s="17">
        <v>41.025649999999999</v>
      </c>
      <c r="HK27" s="17">
        <v>3.0743499999999999</v>
      </c>
      <c r="HL27" s="17"/>
      <c r="HM27" s="17"/>
      <c r="HN27" s="17"/>
      <c r="HO27" s="17">
        <v>0</v>
      </c>
      <c r="HP27" s="17"/>
      <c r="HQ27" s="17"/>
      <c r="HR27" s="17"/>
      <c r="HS27" s="17">
        <v>0</v>
      </c>
      <c r="HT27" s="17">
        <v>87.1</v>
      </c>
      <c r="HU27" s="17">
        <v>74.427850000000007</v>
      </c>
      <c r="HV27" s="17">
        <v>61.103369999999998</v>
      </c>
      <c r="HW27" s="17">
        <v>25.99663</v>
      </c>
      <c r="HX27" s="17"/>
      <c r="HY27" s="17"/>
      <c r="HZ27" s="17"/>
      <c r="IA27" s="17">
        <v>0</v>
      </c>
      <c r="IB27" s="17"/>
      <c r="IC27" s="17"/>
      <c r="ID27" s="17"/>
      <c r="IE27" s="17">
        <v>0</v>
      </c>
      <c r="IF27" s="17">
        <v>44.5</v>
      </c>
      <c r="IG27" s="17">
        <v>45.441949999999999</v>
      </c>
      <c r="IH27" s="17">
        <v>45.441949999999999</v>
      </c>
      <c r="II27" s="17">
        <v>-0.94194999999999995</v>
      </c>
      <c r="IJ27" s="17"/>
      <c r="IK27" s="17"/>
      <c r="IL27" s="17"/>
      <c r="IM27" s="17">
        <v>0</v>
      </c>
      <c r="IN27" s="17"/>
      <c r="IO27" s="17"/>
      <c r="IP27" s="17"/>
      <c r="IQ27" s="17">
        <v>0</v>
      </c>
      <c r="IR27" s="17"/>
      <c r="IS27" s="17"/>
      <c r="IT27" s="17"/>
      <c r="IU27" s="17">
        <v>0</v>
      </c>
      <c r="IV27" s="17">
        <v>80.7</v>
      </c>
      <c r="IW27" s="17">
        <v>92.689760000000007</v>
      </c>
      <c r="IX27" s="17">
        <v>122.16087</v>
      </c>
      <c r="IY27" s="17">
        <v>-41.46087</v>
      </c>
      <c r="IZ27" s="17">
        <v>138.5</v>
      </c>
      <c r="JA27" s="17">
        <v>169.608</v>
      </c>
      <c r="JB27" s="17">
        <v>170.94</v>
      </c>
      <c r="JC27" s="17">
        <v>-32.44</v>
      </c>
      <c r="JD27" s="17">
        <v>138.6</v>
      </c>
      <c r="JE27" s="17">
        <v>169.608</v>
      </c>
      <c r="JF27" s="17">
        <v>170.94</v>
      </c>
      <c r="JG27" s="17">
        <v>-32.340000000000003</v>
      </c>
      <c r="JH27" s="17">
        <v>141</v>
      </c>
      <c r="JI27" s="17">
        <v>169.608</v>
      </c>
      <c r="JJ27" s="17">
        <v>170.94</v>
      </c>
      <c r="JK27" s="17">
        <v>-29.94</v>
      </c>
      <c r="JL27" s="17">
        <v>229.6</v>
      </c>
      <c r="JM27" s="17">
        <v>255.17599999999999</v>
      </c>
      <c r="JN27" s="17">
        <v>257.18</v>
      </c>
      <c r="JO27" s="17">
        <v>-27.58</v>
      </c>
      <c r="JP27" s="17">
        <v>72.3</v>
      </c>
      <c r="JQ27" s="17">
        <v>71.796109999999999</v>
      </c>
      <c r="JR27" s="17">
        <v>71.796109999999999</v>
      </c>
      <c r="JS27" s="17">
        <v>0.50388999999999995</v>
      </c>
      <c r="JT27" s="17">
        <v>35.700000000000003</v>
      </c>
      <c r="JU27" s="17">
        <v>36.005859999999998</v>
      </c>
      <c r="JV27" s="17">
        <v>36.005859999999998</v>
      </c>
      <c r="JW27" s="17">
        <v>-0.30586000000000002</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v>0.63188999999999995</v>
      </c>
      <c r="KY27" s="17">
        <v>-0.63188999999999995</v>
      </c>
      <c r="KZ27" s="17">
        <v>88.6</v>
      </c>
      <c r="LA27" s="17">
        <v>174.35897</v>
      </c>
      <c r="LB27" s="17">
        <v>151.73587000000001</v>
      </c>
      <c r="LC27" s="17">
        <v>-63.135869999999997</v>
      </c>
      <c r="LD27" s="17">
        <v>62</v>
      </c>
      <c r="LE27" s="17">
        <v>59.487180000000002</v>
      </c>
      <c r="LF27" s="17">
        <v>92.444289999999995</v>
      </c>
      <c r="LG27" s="17">
        <v>-30.444289999999999</v>
      </c>
      <c r="LH27" s="17">
        <v>63</v>
      </c>
      <c r="LI27" s="17">
        <v>67.461460000000002</v>
      </c>
      <c r="LJ27" s="17">
        <v>67.461460000000002</v>
      </c>
      <c r="LK27" s="17">
        <v>-4.4614599999999998</v>
      </c>
      <c r="LL27" s="17">
        <v>64.900000000000006</v>
      </c>
      <c r="LM27" s="17">
        <v>59.359189999999998</v>
      </c>
      <c r="LN27" s="17">
        <v>72.373869999999997</v>
      </c>
      <c r="LO27" s="17">
        <v>-7.4738699999999998</v>
      </c>
      <c r="LP27" s="17">
        <v>30.4</v>
      </c>
      <c r="LQ27" s="17">
        <v>30.097560000000001</v>
      </c>
      <c r="LR27" s="17">
        <v>30.097560000000001</v>
      </c>
      <c r="LS27" s="17">
        <v>0.30243999999999999</v>
      </c>
      <c r="LT27" s="17"/>
      <c r="LU27" s="17"/>
      <c r="LV27" s="17"/>
      <c r="LW27" s="17">
        <v>0</v>
      </c>
      <c r="LX27" s="17"/>
      <c r="LY27" s="17"/>
      <c r="LZ27" s="17"/>
      <c r="MA27" s="17">
        <v>0</v>
      </c>
      <c r="MB27" s="17"/>
      <c r="MC27" s="17"/>
      <c r="MD27" s="17"/>
      <c r="ME27" s="17">
        <v>0</v>
      </c>
      <c r="MF27" s="17">
        <v>143</v>
      </c>
      <c r="MG27" s="17">
        <v>153.12568999999999</v>
      </c>
      <c r="MH27" s="17">
        <v>153.12568999999999</v>
      </c>
      <c r="MI27" s="17">
        <v>-10.125690000000001</v>
      </c>
      <c r="MJ27" s="17">
        <v>144.19999999999999</v>
      </c>
      <c r="MK27" s="17">
        <v>153.12568999999999</v>
      </c>
      <c r="ML27" s="17">
        <v>153.12568999999999</v>
      </c>
      <c r="MM27" s="17">
        <v>-8.9256899999999995</v>
      </c>
      <c r="MN27" s="17">
        <v>148.19999999999999</v>
      </c>
      <c r="MO27" s="17">
        <v>153.58553000000001</v>
      </c>
      <c r="MP27" s="17">
        <v>153.58552</v>
      </c>
      <c r="MQ27" s="17">
        <v>-5.3855199999999996</v>
      </c>
      <c r="MR27" s="17">
        <v>0</v>
      </c>
      <c r="MS27" s="17"/>
      <c r="MT27" s="17">
        <v>186.53287</v>
      </c>
      <c r="MU27" s="17">
        <v>-186.53287</v>
      </c>
      <c r="MV27" s="17"/>
      <c r="MW27" s="17"/>
      <c r="MX27" s="17"/>
      <c r="MY27" s="17">
        <v>0</v>
      </c>
      <c r="MZ27" s="17"/>
      <c r="NA27" s="17"/>
      <c r="NB27" s="17"/>
      <c r="NC27" s="17">
        <v>0</v>
      </c>
      <c r="ND27" s="17"/>
      <c r="NE27" s="17"/>
      <c r="NF27" s="17"/>
      <c r="NG27" s="17">
        <v>0</v>
      </c>
      <c r="NH27" s="17"/>
      <c r="NI27" s="17"/>
      <c r="NJ27" s="17"/>
      <c r="NK27" s="17">
        <v>0</v>
      </c>
      <c r="NL27" s="17">
        <v>211.3</v>
      </c>
      <c r="NM27" s="17">
        <v>207.29667000000001</v>
      </c>
      <c r="NN27" s="17">
        <v>207.29667000000001</v>
      </c>
      <c r="NO27" s="17">
        <v>4.0033300000000001</v>
      </c>
      <c r="NP27" s="17">
        <v>99.6</v>
      </c>
      <c r="NQ27" s="17">
        <v>103.95959000000001</v>
      </c>
      <c r="NR27" s="17">
        <v>103.95959000000001</v>
      </c>
      <c r="NS27" s="17">
        <v>-4.3595899999999999</v>
      </c>
      <c r="NT27" s="17">
        <v>3.3</v>
      </c>
      <c r="NU27" s="17">
        <v>3.14418</v>
      </c>
      <c r="NV27" s="17">
        <v>3.14418</v>
      </c>
      <c r="NW27" s="17">
        <v>0.15581999999999999</v>
      </c>
      <c r="NX27" s="17"/>
      <c r="NY27" s="17"/>
      <c r="NZ27" s="17">
        <v>3.29854</v>
      </c>
      <c r="OA27" s="17">
        <v>-3.29854</v>
      </c>
      <c r="OB27" s="17">
        <v>4.4000000000000004</v>
      </c>
      <c r="OC27" s="17">
        <v>4.3</v>
      </c>
      <c r="OD27" s="17">
        <v>4.3</v>
      </c>
      <c r="OE27" s="17">
        <v>0.1</v>
      </c>
      <c r="OF27" s="17">
        <v>0.9</v>
      </c>
      <c r="OG27" s="17">
        <v>0.59499999999999997</v>
      </c>
      <c r="OH27" s="17">
        <v>0.59499999999999997</v>
      </c>
      <c r="OI27" s="17">
        <v>0.30499999999999999</v>
      </c>
      <c r="OJ27" s="17">
        <v>100</v>
      </c>
      <c r="OK27" s="17">
        <v>73.421999999999997</v>
      </c>
      <c r="OL27" s="17">
        <v>73.421999999999997</v>
      </c>
      <c r="OM27" s="17">
        <v>26.577999999999999</v>
      </c>
      <c r="ON27" s="17">
        <v>80.8</v>
      </c>
      <c r="OO27" s="17">
        <v>79.896000000000001</v>
      </c>
      <c r="OP27" s="17">
        <v>79.896000000000001</v>
      </c>
      <c r="OQ27" s="17">
        <v>0.90400000000000003</v>
      </c>
      <c r="OR27" s="17">
        <v>10</v>
      </c>
      <c r="OS27" s="17">
        <v>14.438000000000001</v>
      </c>
      <c r="OT27" s="17">
        <v>14.438000000000001</v>
      </c>
      <c r="OU27" s="17">
        <v>-4.4379999999999997</v>
      </c>
      <c r="OV27" s="17">
        <v>0.3</v>
      </c>
      <c r="OW27" s="17">
        <v>0.2</v>
      </c>
      <c r="OX27" s="17">
        <v>0.2</v>
      </c>
      <c r="OY27" s="17">
        <v>0.1</v>
      </c>
      <c r="OZ27" s="17">
        <v>7.5</v>
      </c>
      <c r="PA27" s="17">
        <v>8.6000599999999991</v>
      </c>
      <c r="PB27" s="17">
        <v>8.6001100000000008</v>
      </c>
      <c r="PC27" s="17">
        <v>-1.1001099999999999</v>
      </c>
      <c r="PD27" s="17">
        <v>9.9</v>
      </c>
      <c r="PE27" s="17">
        <v>9</v>
      </c>
      <c r="PF27" s="17">
        <v>9</v>
      </c>
      <c r="PG27" s="17">
        <v>0.9</v>
      </c>
      <c r="PH27" s="17">
        <v>4</v>
      </c>
      <c r="PI27" s="17">
        <v>5.67</v>
      </c>
      <c r="PJ27" s="17">
        <v>5.67</v>
      </c>
      <c r="PK27" s="17">
        <v>-1.67</v>
      </c>
      <c r="PL27" s="17">
        <v>218.4</v>
      </c>
      <c r="PM27" s="17">
        <v>209</v>
      </c>
      <c r="PN27" s="17">
        <v>209</v>
      </c>
      <c r="PO27" s="17">
        <v>9.4</v>
      </c>
      <c r="PP27" s="17">
        <v>1.2</v>
      </c>
      <c r="PQ27" s="17">
        <v>1</v>
      </c>
      <c r="PR27" s="17">
        <v>1</v>
      </c>
      <c r="PS27" s="17">
        <v>0.2</v>
      </c>
      <c r="PT27" s="17">
        <v>1.7</v>
      </c>
      <c r="PU27" s="17">
        <v>1.78</v>
      </c>
      <c r="PV27" s="17">
        <v>1.78</v>
      </c>
      <c r="PW27" s="17">
        <v>-0.08</v>
      </c>
      <c r="PX27" s="17">
        <v>4</v>
      </c>
      <c r="PY27" s="17">
        <v>4</v>
      </c>
      <c r="PZ27" s="17">
        <v>4</v>
      </c>
      <c r="QA27" s="17">
        <v>0</v>
      </c>
      <c r="QB27" s="17">
        <v>20.399999999999999</v>
      </c>
      <c r="QC27" s="17">
        <v>20.353169999999999</v>
      </c>
      <c r="QD27" s="17">
        <v>20.353120000000001</v>
      </c>
      <c r="QE27" s="17">
        <v>4.6879999999999998E-2</v>
      </c>
      <c r="QF27" s="17">
        <v>7.6</v>
      </c>
      <c r="QG27" s="17">
        <v>8</v>
      </c>
      <c r="QH27" s="17">
        <v>6</v>
      </c>
      <c r="QI27" s="17">
        <v>1.6</v>
      </c>
      <c r="QJ27" s="17">
        <v>12.2</v>
      </c>
      <c r="QK27" s="17">
        <v>12</v>
      </c>
      <c r="QL27" s="17">
        <v>10.73171</v>
      </c>
      <c r="QM27" s="17">
        <v>1.4682900000000001</v>
      </c>
      <c r="QN27" s="17">
        <v>2.1</v>
      </c>
      <c r="QO27" s="17">
        <v>2.5</v>
      </c>
      <c r="QP27" s="17">
        <v>2.5</v>
      </c>
      <c r="QQ27" s="17">
        <v>-0.4</v>
      </c>
      <c r="QR27" s="17">
        <v>16.8</v>
      </c>
      <c r="QS27" s="17">
        <v>17.073170000000001</v>
      </c>
      <c r="QT27" s="17">
        <v>17.073170000000001</v>
      </c>
      <c r="QU27" s="17">
        <v>-0.27317000000000002</v>
      </c>
      <c r="QV27" s="17">
        <v>14.8</v>
      </c>
      <c r="QW27" s="17">
        <v>15.224</v>
      </c>
      <c r="QX27" s="17">
        <v>15.224</v>
      </c>
      <c r="QY27" s="17">
        <v>-0.42399999999999999</v>
      </c>
      <c r="QZ27" s="17">
        <v>18.899999999999999</v>
      </c>
      <c r="RA27" s="17">
        <v>18.501999999999999</v>
      </c>
      <c r="RB27" s="17">
        <v>18.501999999999999</v>
      </c>
      <c r="RC27" s="17">
        <v>0.39800000000000002</v>
      </c>
      <c r="RD27" s="17">
        <v>28.8</v>
      </c>
      <c r="RE27" s="17">
        <v>17.899000000000001</v>
      </c>
      <c r="RF27" s="17">
        <v>17.899000000000001</v>
      </c>
      <c r="RG27" s="17">
        <v>10.901</v>
      </c>
      <c r="RH27" s="17">
        <v>0</v>
      </c>
      <c r="RI27" s="17">
        <v>54.098999999999997</v>
      </c>
      <c r="RJ27" s="17">
        <v>54.098999999999997</v>
      </c>
      <c r="RK27" s="17">
        <v>-54.098999999999997</v>
      </c>
      <c r="RL27" s="17">
        <v>19.8</v>
      </c>
      <c r="RM27" s="17">
        <v>17.882999999999999</v>
      </c>
      <c r="RN27" s="17">
        <v>17.882999999999999</v>
      </c>
      <c r="RO27" s="17">
        <v>1.917</v>
      </c>
      <c r="RP27" s="17">
        <v>1.7</v>
      </c>
      <c r="RQ27" s="17">
        <v>2.4</v>
      </c>
      <c r="RR27" s="17">
        <v>2.4</v>
      </c>
      <c r="RS27" s="17">
        <v>-0.7</v>
      </c>
      <c r="RT27" s="17">
        <v>20.2</v>
      </c>
      <c r="RU27" s="17">
        <v>17.299720000000001</v>
      </c>
      <c r="RV27" s="17">
        <v>14.202629999999999</v>
      </c>
      <c r="RW27" s="17">
        <v>5.9973700000000001</v>
      </c>
      <c r="RX27" s="17">
        <v>3</v>
      </c>
      <c r="RY27" s="17">
        <v>2</v>
      </c>
      <c r="RZ27" s="17">
        <v>2</v>
      </c>
      <c r="SA27" s="17">
        <v>1</v>
      </c>
      <c r="SB27" s="17">
        <v>0</v>
      </c>
      <c r="SC27" s="17"/>
      <c r="SD27" s="17"/>
      <c r="SE27" s="17">
        <v>0</v>
      </c>
      <c r="SF27" s="17">
        <v>0.18</v>
      </c>
      <c r="SG27" s="17">
        <v>0.26600000000000001</v>
      </c>
      <c r="SH27" s="17">
        <v>0.26600000000000001</v>
      </c>
      <c r="SI27" s="17">
        <v>-8.5999999999999993E-2</v>
      </c>
      <c r="SJ27" s="17">
        <v>6.2</v>
      </c>
      <c r="SK27" s="17">
        <v>5.3</v>
      </c>
      <c r="SL27" s="17">
        <v>5.3</v>
      </c>
      <c r="SM27" s="17">
        <v>0.9</v>
      </c>
      <c r="SN27" s="17">
        <v>7.5</v>
      </c>
      <c r="SO27" s="17">
        <v>7.2</v>
      </c>
      <c r="SP27" s="17">
        <v>7.2</v>
      </c>
      <c r="SQ27" s="17">
        <v>0.3</v>
      </c>
      <c r="SR27" s="17">
        <v>10.7</v>
      </c>
      <c r="SS27" s="17">
        <v>11</v>
      </c>
      <c r="ST27" s="17">
        <v>10</v>
      </c>
      <c r="SU27" s="17">
        <v>0.7</v>
      </c>
      <c r="SV27" s="17">
        <v>14.2</v>
      </c>
      <c r="SW27" s="17">
        <v>15</v>
      </c>
      <c r="SX27" s="17">
        <v>13.65854</v>
      </c>
      <c r="SY27" s="17">
        <v>0.54146000000000005</v>
      </c>
      <c r="SZ27" s="17">
        <v>9.5</v>
      </c>
      <c r="TA27" s="17">
        <v>9.5</v>
      </c>
      <c r="TB27" s="17">
        <v>9.5</v>
      </c>
      <c r="TC27" s="17">
        <v>0</v>
      </c>
      <c r="TD27" s="17">
        <v>13.5</v>
      </c>
      <c r="TE27" s="17">
        <v>13.256</v>
      </c>
      <c r="TF27" s="17">
        <v>13.256</v>
      </c>
      <c r="TG27" s="17">
        <v>0.24399999999999999</v>
      </c>
      <c r="TH27" s="17">
        <v>50.2</v>
      </c>
      <c r="TI27" s="17">
        <v>29.827999999999999</v>
      </c>
      <c r="TJ27" s="17">
        <v>29.827999999999999</v>
      </c>
      <c r="TK27" s="17">
        <v>20.372</v>
      </c>
      <c r="TL27" s="17">
        <v>40.1</v>
      </c>
      <c r="TM27" s="17">
        <v>39.206000000000003</v>
      </c>
      <c r="TN27" s="17">
        <v>39.206000000000003</v>
      </c>
      <c r="TO27" s="17">
        <v>0.89400000000000002</v>
      </c>
      <c r="TP27" s="17">
        <v>79.2</v>
      </c>
      <c r="TQ27" s="17">
        <v>43.04</v>
      </c>
      <c r="TR27" s="17">
        <v>43.04</v>
      </c>
      <c r="TS27" s="17">
        <v>36.159999999999997</v>
      </c>
      <c r="TT27" s="17">
        <v>92.4</v>
      </c>
      <c r="TU27" s="17">
        <v>58.174999999999997</v>
      </c>
      <c r="TV27" s="17">
        <v>58.174999999999997</v>
      </c>
      <c r="TW27" s="17">
        <v>34.225000000000001</v>
      </c>
      <c r="TX27" s="17">
        <v>8.9</v>
      </c>
      <c r="TY27" s="17">
        <v>1.464</v>
      </c>
      <c r="TZ27" s="17">
        <v>1.464</v>
      </c>
      <c r="UA27" s="17">
        <v>7.4359999999999999</v>
      </c>
      <c r="UB27" s="17">
        <v>12.2</v>
      </c>
      <c r="UC27" s="17">
        <v>2.593</v>
      </c>
      <c r="UD27" s="17">
        <v>2.593</v>
      </c>
      <c r="UE27" s="17">
        <v>9.6069999999999993</v>
      </c>
      <c r="UF27" s="17">
        <v>50</v>
      </c>
      <c r="UG27" s="17">
        <v>42.5</v>
      </c>
      <c r="UH27" s="17">
        <v>42.5</v>
      </c>
      <c r="UI27" s="17">
        <v>7.5</v>
      </c>
      <c r="UJ27" s="17">
        <v>12.6</v>
      </c>
      <c r="UK27" s="17">
        <v>19.5122</v>
      </c>
      <c r="UL27" s="17">
        <v>19.51219</v>
      </c>
      <c r="UM27" s="17">
        <v>-6.9121899999999998</v>
      </c>
      <c r="UN27" s="17">
        <v>3.6</v>
      </c>
      <c r="UO27" s="17">
        <v>4.2</v>
      </c>
      <c r="UP27" s="17">
        <v>4.2</v>
      </c>
      <c r="UQ27" s="17">
        <v>-0.6</v>
      </c>
      <c r="UR27" s="17">
        <v>8.4</v>
      </c>
      <c r="US27" s="17">
        <v>8.3000000000000007</v>
      </c>
      <c r="UT27" s="17">
        <v>8.3000000000000007</v>
      </c>
      <c r="UU27" s="17">
        <v>0.1</v>
      </c>
      <c r="UV27" s="17">
        <v>20.399999999999999</v>
      </c>
      <c r="UW27" s="17">
        <v>19.5122</v>
      </c>
      <c r="UX27" s="17">
        <v>19.51219</v>
      </c>
      <c r="UY27" s="17">
        <v>0.88780999999999999</v>
      </c>
      <c r="UZ27" s="17">
        <v>20.399999999999999</v>
      </c>
      <c r="VA27" s="17">
        <v>19.5122</v>
      </c>
      <c r="VB27" s="17">
        <v>19.51219</v>
      </c>
      <c r="VC27" s="17">
        <v>0.88780999999999999</v>
      </c>
      <c r="VD27" s="17">
        <v>20.100000000000001</v>
      </c>
      <c r="VE27" s="17">
        <v>19.5122</v>
      </c>
      <c r="VF27" s="17">
        <v>19.51219</v>
      </c>
      <c r="VG27" s="17">
        <v>0.58781000000000005</v>
      </c>
      <c r="VH27" s="17">
        <v>12.6</v>
      </c>
      <c r="VI27" s="17">
        <v>12.38</v>
      </c>
      <c r="VJ27" s="17">
        <v>12.38</v>
      </c>
      <c r="VK27" s="17">
        <v>0.22</v>
      </c>
      <c r="VL27" s="17">
        <v>253</v>
      </c>
      <c r="VM27" s="17">
        <v>252.4</v>
      </c>
      <c r="VN27" s="17">
        <v>252.4</v>
      </c>
      <c r="VO27" s="17">
        <v>0.6</v>
      </c>
      <c r="VP27" s="17">
        <v>14.2</v>
      </c>
      <c r="VQ27" s="17">
        <v>13.212</v>
      </c>
      <c r="VR27" s="17">
        <v>13.212</v>
      </c>
      <c r="VS27" s="17">
        <v>0.98799999999999999</v>
      </c>
      <c r="VT27" s="17">
        <v>147.19999999999999</v>
      </c>
      <c r="VU27" s="17">
        <v>143.90299999999999</v>
      </c>
      <c r="VV27" s="17">
        <v>143.90299999999999</v>
      </c>
      <c r="VW27" s="17">
        <v>3.2970000000000002</v>
      </c>
      <c r="VX27" s="17">
        <v>0.6</v>
      </c>
      <c r="VY27" s="17">
        <v>0.6</v>
      </c>
      <c r="VZ27" s="17">
        <v>0.6</v>
      </c>
      <c r="WA27" s="17">
        <v>0</v>
      </c>
      <c r="WB27" s="17">
        <v>110.2</v>
      </c>
      <c r="WC27" s="17">
        <v>26.826000000000001</v>
      </c>
      <c r="WD27" s="17">
        <v>26.826000000000001</v>
      </c>
      <c r="WE27" s="17">
        <v>83.373999999999995</v>
      </c>
      <c r="WF27" s="17">
        <v>125.7</v>
      </c>
      <c r="WG27" s="17">
        <v>29.943999999999999</v>
      </c>
      <c r="WH27" s="17">
        <v>29.943999999999999</v>
      </c>
      <c r="WI27" s="17">
        <v>95.756</v>
      </c>
      <c r="WJ27" s="17">
        <v>112.8</v>
      </c>
      <c r="WK27" s="17">
        <v>111.01600000000001</v>
      </c>
      <c r="WL27" s="17">
        <v>111.01600000000001</v>
      </c>
      <c r="WM27" s="17">
        <v>1.784</v>
      </c>
      <c r="WN27" s="17">
        <v>4.5</v>
      </c>
      <c r="WO27" s="17">
        <v>4.2</v>
      </c>
      <c r="WP27" s="17">
        <v>4.2</v>
      </c>
      <c r="WQ27" s="17">
        <v>0.3</v>
      </c>
      <c r="WR27" s="17">
        <v>2.2000000000000002</v>
      </c>
      <c r="WS27" s="17">
        <v>2.4</v>
      </c>
      <c r="WT27" s="17">
        <v>2.4</v>
      </c>
      <c r="WU27" s="17">
        <v>-0.2</v>
      </c>
      <c r="WV27" s="17">
        <v>1.2</v>
      </c>
      <c r="WW27" s="17">
        <v>1.2</v>
      </c>
      <c r="WX27" s="17">
        <v>1.2</v>
      </c>
      <c r="WY27" s="17">
        <v>0</v>
      </c>
      <c r="WZ27" s="17">
        <v>1.2</v>
      </c>
      <c r="XA27" s="17">
        <v>1.4</v>
      </c>
      <c r="XB27" s="17">
        <v>1.4</v>
      </c>
      <c r="XC27" s="17">
        <v>-0.2</v>
      </c>
      <c r="XD27" s="17">
        <v>14.1</v>
      </c>
      <c r="XE27" s="17">
        <v>14.12</v>
      </c>
      <c r="XF27" s="17">
        <v>14.12</v>
      </c>
      <c r="XG27" s="17">
        <v>-0.02</v>
      </c>
      <c r="XH27" s="17">
        <v>5.6</v>
      </c>
      <c r="XI27" s="17">
        <v>5.6</v>
      </c>
      <c r="XJ27" s="17">
        <v>5.6</v>
      </c>
      <c r="XK27" s="17">
        <v>0</v>
      </c>
      <c r="XL27" s="17">
        <v>16.5</v>
      </c>
      <c r="XM27" s="17">
        <v>17.365849999999998</v>
      </c>
      <c r="XN27" s="17">
        <v>17.365849999999998</v>
      </c>
      <c r="XO27" s="17">
        <v>-0.86585000000000001</v>
      </c>
      <c r="XP27" s="17">
        <v>7.9</v>
      </c>
      <c r="XQ27" s="17">
        <v>9</v>
      </c>
      <c r="XR27" s="17">
        <v>10.8</v>
      </c>
      <c r="XS27" s="17">
        <v>-2.9</v>
      </c>
      <c r="XT27" s="17">
        <v>26.9</v>
      </c>
      <c r="XU27" s="17">
        <v>28</v>
      </c>
      <c r="XV27" s="17">
        <v>28</v>
      </c>
      <c r="XW27" s="17">
        <v>-1.1000000000000001</v>
      </c>
      <c r="XX27" s="17">
        <v>34.4</v>
      </c>
      <c r="XY27" s="17">
        <v>28</v>
      </c>
      <c r="XZ27" s="17">
        <v>28</v>
      </c>
      <c r="YA27" s="17">
        <v>6.4</v>
      </c>
      <c r="YB27" s="17"/>
      <c r="YC27" s="17"/>
      <c r="YD27" s="17"/>
      <c r="YE27" s="17">
        <v>0</v>
      </c>
      <c r="YF27" s="17"/>
      <c r="YG27" s="17"/>
      <c r="YH27" s="17"/>
      <c r="YI27" s="17">
        <v>0</v>
      </c>
      <c r="YJ27" s="17">
        <v>5.2</v>
      </c>
      <c r="YK27" s="17">
        <v>6.99</v>
      </c>
      <c r="YL27" s="17">
        <v>6.99</v>
      </c>
      <c r="YM27" s="17">
        <v>-1.79</v>
      </c>
      <c r="YN27" s="17">
        <v>11.1</v>
      </c>
      <c r="YO27" s="17">
        <v>11</v>
      </c>
      <c r="YP27" s="17">
        <v>11</v>
      </c>
      <c r="YQ27" s="17">
        <v>0.1</v>
      </c>
      <c r="YR27" s="17">
        <v>11.7</v>
      </c>
      <c r="YS27" s="17">
        <v>12</v>
      </c>
      <c r="YT27" s="17">
        <v>12</v>
      </c>
      <c r="YU27" s="17">
        <v>-0.3</v>
      </c>
    </row>
    <row r="28" spans="1:671" ht="24" customHeight="1" x14ac:dyDescent="0.3">
      <c r="A28" s="1"/>
      <c r="B28" s="16" t="s">
        <v>76</v>
      </c>
      <c r="C28" s="16" t="s">
        <v>749</v>
      </c>
      <c r="D28" s="17">
        <v>197.9</v>
      </c>
      <c r="E28" s="17">
        <v>204.19512</v>
      </c>
      <c r="F28" s="17">
        <v>204.19512</v>
      </c>
      <c r="G28" s="17">
        <v>-6.2951199999999998</v>
      </c>
      <c r="H28" s="17">
        <v>387.2</v>
      </c>
      <c r="I28" s="17">
        <v>528.97739000000001</v>
      </c>
      <c r="J28" s="17">
        <v>529.78992000000005</v>
      </c>
      <c r="K28" s="17">
        <v>-142.58992000000001</v>
      </c>
      <c r="L28" s="17">
        <v>123.1</v>
      </c>
      <c r="M28" s="17">
        <v>172.92518999999999</v>
      </c>
      <c r="N28" s="17">
        <v>173.19081</v>
      </c>
      <c r="O28" s="17">
        <v>-50.090809999999998</v>
      </c>
      <c r="P28" s="17"/>
      <c r="Q28" s="17"/>
      <c r="R28" s="17"/>
      <c r="S28" s="17">
        <v>0</v>
      </c>
      <c r="T28" s="17"/>
      <c r="U28" s="17"/>
      <c r="V28" s="17"/>
      <c r="W28" s="17">
        <v>0</v>
      </c>
      <c r="X28" s="17">
        <v>47</v>
      </c>
      <c r="Y28" s="17">
        <v>76.798159999999996</v>
      </c>
      <c r="Z28" s="17">
        <v>76.798180000000002</v>
      </c>
      <c r="AA28" s="17">
        <v>-29.798179999999999</v>
      </c>
      <c r="AB28" s="17">
        <v>172</v>
      </c>
      <c r="AC28" s="17">
        <v>155.80000000000001</v>
      </c>
      <c r="AD28" s="17">
        <v>177.708</v>
      </c>
      <c r="AE28" s="17">
        <v>-5.7080000000000002</v>
      </c>
      <c r="AF28" s="17">
        <v>42.8</v>
      </c>
      <c r="AG28" s="17"/>
      <c r="AH28" s="17"/>
      <c r="AI28" s="17">
        <v>42.8</v>
      </c>
      <c r="AJ28" s="17"/>
      <c r="AK28" s="17"/>
      <c r="AL28" s="17"/>
      <c r="AM28" s="17">
        <v>0</v>
      </c>
      <c r="AN28" s="17">
        <v>105</v>
      </c>
      <c r="AO28" s="17">
        <v>177.93126000000001</v>
      </c>
      <c r="AP28" s="17">
        <v>177.93125000000001</v>
      </c>
      <c r="AQ28" s="17">
        <v>-72.931250000000006</v>
      </c>
      <c r="AR28" s="17">
        <v>204.9</v>
      </c>
      <c r="AS28" s="17">
        <v>197.70737</v>
      </c>
      <c r="AT28" s="17">
        <v>197.70735999999999</v>
      </c>
      <c r="AU28" s="17">
        <v>7.1926399999999999</v>
      </c>
      <c r="AV28" s="17">
        <v>203.6</v>
      </c>
      <c r="AW28" s="17">
        <v>200.25633999999999</v>
      </c>
      <c r="AX28" s="17">
        <v>200.25633999999999</v>
      </c>
      <c r="AY28" s="17">
        <v>3.3436599999999999</v>
      </c>
      <c r="AZ28" s="17"/>
      <c r="BA28" s="17"/>
      <c r="BB28" s="17"/>
      <c r="BC28" s="17">
        <v>0</v>
      </c>
      <c r="BD28" s="17">
        <v>208.2</v>
      </c>
      <c r="BE28" s="17">
        <v>206.01686000000001</v>
      </c>
      <c r="BF28" s="17">
        <v>206.01686000000001</v>
      </c>
      <c r="BG28" s="17">
        <v>2.1831399999999999</v>
      </c>
      <c r="BH28" s="17"/>
      <c r="BI28" s="17"/>
      <c r="BJ28" s="17"/>
      <c r="BK28" s="17">
        <v>0</v>
      </c>
      <c r="BL28" s="17">
        <v>69.099999999999994</v>
      </c>
      <c r="BM28" s="17">
        <v>72.461539999999999</v>
      </c>
      <c r="BN28" s="17"/>
      <c r="BO28" s="17">
        <v>69.099999999999994</v>
      </c>
      <c r="BP28" s="17">
        <v>9.6999999999999993</v>
      </c>
      <c r="BQ28" s="17">
        <v>9.7559100000000001</v>
      </c>
      <c r="BR28" s="17">
        <v>3.4695499999999999</v>
      </c>
      <c r="BS28" s="17">
        <v>6.2304500000000003</v>
      </c>
      <c r="BT28" s="17"/>
      <c r="BU28" s="17"/>
      <c r="BV28" s="17"/>
      <c r="BW28" s="17">
        <v>0</v>
      </c>
      <c r="BX28" s="17"/>
      <c r="BY28" s="17"/>
      <c r="BZ28" s="17"/>
      <c r="CA28" s="17">
        <v>0</v>
      </c>
      <c r="CB28" s="17"/>
      <c r="CC28" s="17"/>
      <c r="CD28" s="17"/>
      <c r="CE28" s="17">
        <v>0</v>
      </c>
      <c r="CF28" s="17"/>
      <c r="CG28" s="17"/>
      <c r="CH28" s="17"/>
      <c r="CI28" s="17">
        <v>0</v>
      </c>
      <c r="CJ28" s="17">
        <v>162.4</v>
      </c>
      <c r="CK28" s="17">
        <v>164.70732000000001</v>
      </c>
      <c r="CL28" s="17">
        <v>164.70732000000001</v>
      </c>
      <c r="CM28" s="17">
        <v>-2.3073199999999998</v>
      </c>
      <c r="CN28" s="17">
        <v>6.5</v>
      </c>
      <c r="CO28" s="17">
        <v>6.8335499999999998</v>
      </c>
      <c r="CP28" s="17">
        <v>5.1583800000000002</v>
      </c>
      <c r="CQ28" s="17">
        <v>1.34162</v>
      </c>
      <c r="CR28" s="17">
        <v>4.8</v>
      </c>
      <c r="CS28" s="17">
        <v>3.75102</v>
      </c>
      <c r="CT28" s="17">
        <v>2.8315000000000001</v>
      </c>
      <c r="CU28" s="17">
        <v>1.9684999999999999</v>
      </c>
      <c r="CV28" s="17">
        <v>22.5</v>
      </c>
      <c r="CW28" s="17">
        <v>22.49822</v>
      </c>
      <c r="CX28" s="17">
        <v>22.49822</v>
      </c>
      <c r="CY28" s="17">
        <v>1.7799999999999999E-3</v>
      </c>
      <c r="CZ28" s="17">
        <v>1.5</v>
      </c>
      <c r="DA28" s="17">
        <v>6.8787000000000003</v>
      </c>
      <c r="DB28" s="17">
        <v>6.8787000000000003</v>
      </c>
      <c r="DC28" s="17">
        <v>-5.3787000000000003</v>
      </c>
      <c r="DD28" s="17">
        <v>14.2</v>
      </c>
      <c r="DE28" s="17">
        <v>14.9922</v>
      </c>
      <c r="DF28" s="17">
        <v>14.992190000000001</v>
      </c>
      <c r="DG28" s="17">
        <v>-0.79218999999999995</v>
      </c>
      <c r="DH28" s="17">
        <v>89.2</v>
      </c>
      <c r="DI28" s="17">
        <v>73.340959999999995</v>
      </c>
      <c r="DJ28" s="17">
        <v>82.048490000000001</v>
      </c>
      <c r="DK28" s="17">
        <v>7.15151</v>
      </c>
      <c r="DL28" s="17"/>
      <c r="DM28" s="17"/>
      <c r="DN28" s="17"/>
      <c r="DO28" s="17">
        <v>0</v>
      </c>
      <c r="DP28" s="17"/>
      <c r="DQ28" s="17"/>
      <c r="DR28" s="17"/>
      <c r="DS28" s="17">
        <v>0</v>
      </c>
      <c r="DT28" s="17"/>
      <c r="DU28" s="17"/>
      <c r="DV28" s="17"/>
      <c r="DW28" s="17">
        <v>0</v>
      </c>
      <c r="DX28" s="17"/>
      <c r="DY28" s="17"/>
      <c r="DZ28" s="17"/>
      <c r="EA28" s="17">
        <v>0</v>
      </c>
      <c r="EB28" s="17">
        <v>109</v>
      </c>
      <c r="EC28" s="17">
        <v>112.90537</v>
      </c>
      <c r="ED28" s="17">
        <v>112.90537</v>
      </c>
      <c r="EE28" s="17">
        <v>-3.90537</v>
      </c>
      <c r="EF28" s="17">
        <v>90.4</v>
      </c>
      <c r="EG28" s="17">
        <v>80</v>
      </c>
      <c r="EH28" s="17">
        <v>80</v>
      </c>
      <c r="EI28" s="17">
        <v>10.4</v>
      </c>
      <c r="EJ28" s="17"/>
      <c r="EK28" s="17"/>
      <c r="EL28" s="17"/>
      <c r="EM28" s="17">
        <v>0</v>
      </c>
      <c r="EN28" s="17"/>
      <c r="EO28" s="17"/>
      <c r="EP28" s="17"/>
      <c r="EQ28" s="17">
        <v>0</v>
      </c>
      <c r="ER28" s="17"/>
      <c r="ES28" s="17"/>
      <c r="ET28" s="17"/>
      <c r="EU28" s="17">
        <v>0</v>
      </c>
      <c r="EV28" s="17">
        <v>6.5</v>
      </c>
      <c r="EW28" s="17">
        <v>6.39</v>
      </c>
      <c r="EX28" s="17">
        <v>6.39</v>
      </c>
      <c r="EY28" s="17">
        <v>0.11</v>
      </c>
      <c r="EZ28" s="17">
        <v>0</v>
      </c>
      <c r="FA28" s="17">
        <v>143.58974000000001</v>
      </c>
      <c r="FB28" s="17"/>
      <c r="FC28" s="17">
        <v>0</v>
      </c>
      <c r="FD28" s="17">
        <v>32</v>
      </c>
      <c r="FE28" s="17">
        <v>30</v>
      </c>
      <c r="FF28" s="17">
        <v>37.946069999999999</v>
      </c>
      <c r="FG28" s="17">
        <v>-5.9460699999999997</v>
      </c>
      <c r="FH28" s="17">
        <v>106.2</v>
      </c>
      <c r="FI28" s="17">
        <v>128.93838</v>
      </c>
      <c r="FJ28" s="17">
        <v>150.27979999999999</v>
      </c>
      <c r="FK28" s="17">
        <v>-44.079799999999999</v>
      </c>
      <c r="FL28" s="17">
        <v>17</v>
      </c>
      <c r="FM28" s="17">
        <v>17</v>
      </c>
      <c r="FN28" s="17">
        <v>18.966989999999999</v>
      </c>
      <c r="FO28" s="17">
        <v>-1.96699</v>
      </c>
      <c r="FP28" s="17">
        <v>17.399999999999999</v>
      </c>
      <c r="FQ28" s="17">
        <v>15.88302</v>
      </c>
      <c r="FR28" s="17">
        <v>14.647679999999999</v>
      </c>
      <c r="FS28" s="17">
        <v>2.7523200000000001</v>
      </c>
      <c r="FT28" s="17">
        <v>16.2</v>
      </c>
      <c r="FU28" s="17">
        <v>16.585370000000001</v>
      </c>
      <c r="FV28" s="17">
        <v>16.585370000000001</v>
      </c>
      <c r="FW28" s="17">
        <v>-0.38536999999999999</v>
      </c>
      <c r="FX28" s="17">
        <v>90.6</v>
      </c>
      <c r="FY28" s="17">
        <v>88.116100000000003</v>
      </c>
      <c r="FZ28" s="17">
        <v>88.116100000000003</v>
      </c>
      <c r="GA28" s="17">
        <v>2.4839000000000002</v>
      </c>
      <c r="GB28" s="17">
        <v>165.6</v>
      </c>
      <c r="GC28" s="17">
        <v>175.10927000000001</v>
      </c>
      <c r="GD28" s="17">
        <v>186.54553999999999</v>
      </c>
      <c r="GE28" s="17">
        <v>-20.945540000000001</v>
      </c>
      <c r="GF28" s="17">
        <v>165.8</v>
      </c>
      <c r="GG28" s="17">
        <v>175.10927000000001</v>
      </c>
      <c r="GH28" s="17">
        <v>186.54553999999999</v>
      </c>
      <c r="GI28" s="17">
        <v>-20.745539999999998</v>
      </c>
      <c r="GJ28" s="17">
        <v>176.6</v>
      </c>
      <c r="GK28" s="17">
        <v>175.63512</v>
      </c>
      <c r="GL28" s="17">
        <v>187.10574</v>
      </c>
      <c r="GM28" s="17">
        <v>-10.505739999999999</v>
      </c>
      <c r="GN28" s="17">
        <v>104.1</v>
      </c>
      <c r="GO28" s="17">
        <v>110.91316999999999</v>
      </c>
      <c r="GP28" s="17">
        <v>110.91316999999999</v>
      </c>
      <c r="GQ28" s="17">
        <v>-6.8131700000000004</v>
      </c>
      <c r="GR28" s="17">
        <v>15.6</v>
      </c>
      <c r="GS28" s="17">
        <v>18</v>
      </c>
      <c r="GT28" s="17"/>
      <c r="GU28" s="17">
        <v>15.6</v>
      </c>
      <c r="GV28" s="17">
        <v>10.9</v>
      </c>
      <c r="GW28" s="17">
        <v>10</v>
      </c>
      <c r="GX28" s="17">
        <v>25.500489999999999</v>
      </c>
      <c r="GY28" s="17">
        <v>-14.600490000000001</v>
      </c>
      <c r="GZ28" s="17">
        <v>3.8</v>
      </c>
      <c r="HA28" s="17">
        <v>4.4207700000000001</v>
      </c>
      <c r="HB28" s="17">
        <v>4.4207700000000001</v>
      </c>
      <c r="HC28" s="17">
        <v>-0.62077000000000004</v>
      </c>
      <c r="HD28" s="17">
        <v>31.3</v>
      </c>
      <c r="HE28" s="17">
        <v>32.683610000000002</v>
      </c>
      <c r="HF28" s="17">
        <v>32.683599999999998</v>
      </c>
      <c r="HG28" s="17">
        <v>-1.3835999999999999</v>
      </c>
      <c r="HH28" s="17">
        <v>41.8</v>
      </c>
      <c r="HI28" s="17">
        <v>51.250979999999998</v>
      </c>
      <c r="HJ28" s="17">
        <v>41.025649999999999</v>
      </c>
      <c r="HK28" s="17">
        <v>0.77434999999999998</v>
      </c>
      <c r="HL28" s="17"/>
      <c r="HM28" s="17"/>
      <c r="HN28" s="17"/>
      <c r="HO28" s="17">
        <v>0</v>
      </c>
      <c r="HP28" s="17"/>
      <c r="HQ28" s="17"/>
      <c r="HR28" s="17"/>
      <c r="HS28" s="17">
        <v>0</v>
      </c>
      <c r="HT28" s="17">
        <v>85.1</v>
      </c>
      <c r="HU28" s="17">
        <v>84.74118</v>
      </c>
      <c r="HV28" s="17">
        <v>74.428290000000004</v>
      </c>
      <c r="HW28" s="17">
        <v>10.671709999999999</v>
      </c>
      <c r="HX28" s="17"/>
      <c r="HY28" s="17"/>
      <c r="HZ28" s="17"/>
      <c r="IA28" s="17">
        <v>0</v>
      </c>
      <c r="IB28" s="17"/>
      <c r="IC28" s="17"/>
      <c r="ID28" s="17"/>
      <c r="IE28" s="17">
        <v>0</v>
      </c>
      <c r="IF28" s="17">
        <v>44.5</v>
      </c>
      <c r="IG28" s="17">
        <v>45.441949999999999</v>
      </c>
      <c r="IH28" s="17">
        <v>45.441949999999999</v>
      </c>
      <c r="II28" s="17">
        <v>-0.94194999999999995</v>
      </c>
      <c r="IJ28" s="17"/>
      <c r="IK28" s="17"/>
      <c r="IL28" s="17"/>
      <c r="IM28" s="17">
        <v>0</v>
      </c>
      <c r="IN28" s="17"/>
      <c r="IO28" s="17"/>
      <c r="IP28" s="17"/>
      <c r="IQ28" s="17">
        <v>0</v>
      </c>
      <c r="IR28" s="17"/>
      <c r="IS28" s="17"/>
      <c r="IT28" s="17"/>
      <c r="IU28" s="17">
        <v>0</v>
      </c>
      <c r="IV28" s="17">
        <v>78.400000000000006</v>
      </c>
      <c r="IW28" s="17">
        <v>92.689760000000007</v>
      </c>
      <c r="IX28" s="17">
        <v>133.35672</v>
      </c>
      <c r="IY28" s="17">
        <v>-54.956719999999997</v>
      </c>
      <c r="IZ28" s="17">
        <v>137.6</v>
      </c>
      <c r="JA28" s="17">
        <v>169.608</v>
      </c>
      <c r="JB28" s="17">
        <v>170.94</v>
      </c>
      <c r="JC28" s="17">
        <v>-33.340000000000003</v>
      </c>
      <c r="JD28" s="17">
        <v>137.6</v>
      </c>
      <c r="JE28" s="17">
        <v>169.608</v>
      </c>
      <c r="JF28" s="17">
        <v>170.94</v>
      </c>
      <c r="JG28" s="17">
        <v>-33.340000000000003</v>
      </c>
      <c r="JH28" s="17">
        <v>137.4</v>
      </c>
      <c r="JI28" s="17">
        <v>169.608</v>
      </c>
      <c r="JJ28" s="17">
        <v>170.94</v>
      </c>
      <c r="JK28" s="17">
        <v>-33.54</v>
      </c>
      <c r="JL28" s="17">
        <v>231.4</v>
      </c>
      <c r="JM28" s="17">
        <v>255.17599999999999</v>
      </c>
      <c r="JN28" s="17">
        <v>257.18</v>
      </c>
      <c r="JO28" s="17">
        <v>-25.78</v>
      </c>
      <c r="JP28" s="17">
        <v>72.7</v>
      </c>
      <c r="JQ28" s="17">
        <v>71.796109999999999</v>
      </c>
      <c r="JR28" s="17">
        <v>71.796109999999999</v>
      </c>
      <c r="JS28" s="17">
        <v>0.90388999999999997</v>
      </c>
      <c r="JT28" s="17">
        <v>35.9</v>
      </c>
      <c r="JU28" s="17">
        <v>36.005859999999998</v>
      </c>
      <c r="JV28" s="17">
        <v>36.005859999999998</v>
      </c>
      <c r="JW28" s="17">
        <v>-0.10586</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v>0.63188999999999995</v>
      </c>
      <c r="KY28" s="17">
        <v>-0.63188999999999995</v>
      </c>
      <c r="KZ28" s="17">
        <v>68.900000000000006</v>
      </c>
      <c r="LA28" s="17">
        <v>174.35898</v>
      </c>
      <c r="LB28" s="17">
        <v>174.35934</v>
      </c>
      <c r="LC28" s="17">
        <v>-105.45934</v>
      </c>
      <c r="LD28" s="17">
        <v>68.099999999999994</v>
      </c>
      <c r="LE28" s="17">
        <v>53.658540000000002</v>
      </c>
      <c r="LF28" s="17">
        <v>71.768810000000002</v>
      </c>
      <c r="LG28" s="17">
        <v>-3.6688100000000001</v>
      </c>
      <c r="LH28" s="17">
        <v>60.6</v>
      </c>
      <c r="LI28" s="17">
        <v>67.461460000000002</v>
      </c>
      <c r="LJ28" s="17">
        <v>67.461460000000002</v>
      </c>
      <c r="LK28" s="17">
        <v>-6.8614600000000001</v>
      </c>
      <c r="LL28" s="17">
        <v>63.2</v>
      </c>
      <c r="LM28" s="17">
        <v>58.955269999999999</v>
      </c>
      <c r="LN28" s="17">
        <v>63.032969999999999</v>
      </c>
      <c r="LO28" s="17">
        <v>0.16703000000000001</v>
      </c>
      <c r="LP28" s="17">
        <v>29.6</v>
      </c>
      <c r="LQ28" s="17">
        <v>30.097560000000001</v>
      </c>
      <c r="LR28" s="17">
        <v>30.097560000000001</v>
      </c>
      <c r="LS28" s="17">
        <v>-0.49756</v>
      </c>
      <c r="LT28" s="17"/>
      <c r="LU28" s="17"/>
      <c r="LV28" s="17"/>
      <c r="LW28" s="17">
        <v>0</v>
      </c>
      <c r="LX28" s="17"/>
      <c r="LY28" s="17"/>
      <c r="LZ28" s="17"/>
      <c r="MA28" s="17">
        <v>0</v>
      </c>
      <c r="MB28" s="17"/>
      <c r="MC28" s="17"/>
      <c r="MD28" s="17"/>
      <c r="ME28" s="17">
        <v>0</v>
      </c>
      <c r="MF28" s="17">
        <v>144</v>
      </c>
      <c r="MG28" s="17">
        <v>153.12568999999999</v>
      </c>
      <c r="MH28" s="17">
        <v>153.12568999999999</v>
      </c>
      <c r="MI28" s="17">
        <v>-9.1256900000000005</v>
      </c>
      <c r="MJ28" s="17">
        <v>144.80000000000001</v>
      </c>
      <c r="MK28" s="17">
        <v>153.12568999999999</v>
      </c>
      <c r="ML28" s="17">
        <v>153.12568999999999</v>
      </c>
      <c r="MM28" s="17">
        <v>-8.3256899999999998</v>
      </c>
      <c r="MN28" s="17">
        <v>148</v>
      </c>
      <c r="MO28" s="17">
        <v>153.58553000000001</v>
      </c>
      <c r="MP28" s="17">
        <v>153.58552</v>
      </c>
      <c r="MQ28" s="17">
        <v>-5.5855199999999998</v>
      </c>
      <c r="MR28" s="17">
        <v>0</v>
      </c>
      <c r="MS28" s="17"/>
      <c r="MT28" s="17">
        <v>186.53288000000001</v>
      </c>
      <c r="MU28" s="17">
        <v>-186.53288000000001</v>
      </c>
      <c r="MV28" s="17"/>
      <c r="MW28" s="17"/>
      <c r="MX28" s="17"/>
      <c r="MY28" s="17">
        <v>0</v>
      </c>
      <c r="MZ28" s="17"/>
      <c r="NA28" s="17"/>
      <c r="NB28" s="17"/>
      <c r="NC28" s="17">
        <v>0</v>
      </c>
      <c r="ND28" s="17"/>
      <c r="NE28" s="17"/>
      <c r="NF28" s="17"/>
      <c r="NG28" s="17">
        <v>0</v>
      </c>
      <c r="NH28" s="17"/>
      <c r="NI28" s="17"/>
      <c r="NJ28" s="17"/>
      <c r="NK28" s="17">
        <v>0</v>
      </c>
      <c r="NL28" s="17">
        <v>210.8</v>
      </c>
      <c r="NM28" s="17">
        <v>207.29667000000001</v>
      </c>
      <c r="NN28" s="17">
        <v>207.29667000000001</v>
      </c>
      <c r="NO28" s="17">
        <v>3.5033300000000001</v>
      </c>
      <c r="NP28" s="17">
        <v>99.3</v>
      </c>
      <c r="NQ28" s="17">
        <v>103.95959000000001</v>
      </c>
      <c r="NR28" s="17">
        <v>103.95959000000001</v>
      </c>
      <c r="NS28" s="17">
        <v>-4.6595899999999997</v>
      </c>
      <c r="NT28" s="17">
        <v>3.2</v>
      </c>
      <c r="NU28" s="17">
        <v>3.14418</v>
      </c>
      <c r="NV28" s="17">
        <v>3.14418</v>
      </c>
      <c r="NW28" s="17">
        <v>5.5820000000000002E-2</v>
      </c>
      <c r="NX28" s="17"/>
      <c r="NY28" s="17"/>
      <c r="NZ28" s="17">
        <v>3.29854</v>
      </c>
      <c r="OA28" s="17">
        <v>-3.29854</v>
      </c>
      <c r="OB28" s="17">
        <v>4.4000000000000004</v>
      </c>
      <c r="OC28" s="17">
        <v>4.3</v>
      </c>
      <c r="OD28" s="17">
        <v>4.3</v>
      </c>
      <c r="OE28" s="17">
        <v>0.1</v>
      </c>
      <c r="OF28" s="17">
        <v>1</v>
      </c>
      <c r="OG28" s="17">
        <v>0.73799999999999999</v>
      </c>
      <c r="OH28" s="17">
        <v>0.73799999999999999</v>
      </c>
      <c r="OI28" s="17">
        <v>0.26200000000000001</v>
      </c>
      <c r="OJ28" s="17">
        <v>99.5</v>
      </c>
      <c r="OK28" s="17">
        <v>76.314999999999998</v>
      </c>
      <c r="OL28" s="17">
        <v>76.314999999999998</v>
      </c>
      <c r="OM28" s="17">
        <v>23.184999999999999</v>
      </c>
      <c r="ON28" s="17">
        <v>80.7</v>
      </c>
      <c r="OO28" s="17">
        <v>79.959999999999994</v>
      </c>
      <c r="OP28" s="17">
        <v>79.959999999999994</v>
      </c>
      <c r="OQ28" s="17">
        <v>0.74</v>
      </c>
      <c r="OR28" s="17">
        <v>11.2</v>
      </c>
      <c r="OS28" s="17">
        <v>14.865</v>
      </c>
      <c r="OT28" s="17">
        <v>14.865</v>
      </c>
      <c r="OU28" s="17">
        <v>-3.665</v>
      </c>
      <c r="OV28" s="17">
        <v>0.4</v>
      </c>
      <c r="OW28" s="17">
        <v>0.3</v>
      </c>
      <c r="OX28" s="17">
        <v>0.3</v>
      </c>
      <c r="OY28" s="17">
        <v>0.1</v>
      </c>
      <c r="OZ28" s="17">
        <v>6.5</v>
      </c>
      <c r="PA28" s="17">
        <v>8.6000599999999991</v>
      </c>
      <c r="PB28" s="17">
        <v>8.6001100000000008</v>
      </c>
      <c r="PC28" s="17">
        <v>-2.1001099999999999</v>
      </c>
      <c r="PD28" s="17">
        <v>10</v>
      </c>
      <c r="PE28" s="17">
        <v>9</v>
      </c>
      <c r="PF28" s="17">
        <v>9</v>
      </c>
      <c r="PG28" s="17">
        <v>1</v>
      </c>
      <c r="PH28" s="17">
        <v>4</v>
      </c>
      <c r="PI28" s="17">
        <v>5.67</v>
      </c>
      <c r="PJ28" s="17">
        <v>5.67</v>
      </c>
      <c r="PK28" s="17">
        <v>-1.67</v>
      </c>
      <c r="PL28" s="17">
        <v>220.7</v>
      </c>
      <c r="PM28" s="17">
        <v>210</v>
      </c>
      <c r="PN28" s="17">
        <v>210</v>
      </c>
      <c r="PO28" s="17">
        <v>10.7</v>
      </c>
      <c r="PP28" s="17">
        <v>1.2</v>
      </c>
      <c r="PQ28" s="17">
        <v>1</v>
      </c>
      <c r="PR28" s="17">
        <v>1</v>
      </c>
      <c r="PS28" s="17">
        <v>0.2</v>
      </c>
      <c r="PT28" s="17">
        <v>1.3</v>
      </c>
      <c r="PU28" s="17">
        <v>1.78</v>
      </c>
      <c r="PV28" s="17">
        <v>1.78</v>
      </c>
      <c r="PW28" s="17">
        <v>-0.48</v>
      </c>
      <c r="PX28" s="17">
        <v>3.9</v>
      </c>
      <c r="PY28" s="17">
        <v>4</v>
      </c>
      <c r="PZ28" s="17">
        <v>4</v>
      </c>
      <c r="QA28" s="17">
        <v>-0.1</v>
      </c>
      <c r="QB28" s="17">
        <v>19.899999999999999</v>
      </c>
      <c r="QC28" s="17">
        <v>20.353169999999999</v>
      </c>
      <c r="QD28" s="17">
        <v>20.353120000000001</v>
      </c>
      <c r="QE28" s="17">
        <v>-0.45312000000000002</v>
      </c>
      <c r="QF28" s="17">
        <v>7.7</v>
      </c>
      <c r="QG28" s="17">
        <v>8</v>
      </c>
      <c r="QH28" s="17">
        <v>6</v>
      </c>
      <c r="QI28" s="17">
        <v>1.7</v>
      </c>
      <c r="QJ28" s="17">
        <v>12.2</v>
      </c>
      <c r="QK28" s="17">
        <v>12</v>
      </c>
      <c r="QL28" s="17">
        <v>10.73171</v>
      </c>
      <c r="QM28" s="17">
        <v>1.4682900000000001</v>
      </c>
      <c r="QN28" s="17">
        <v>2.1</v>
      </c>
      <c r="QO28" s="17">
        <v>2.5</v>
      </c>
      <c r="QP28" s="17">
        <v>2.5</v>
      </c>
      <c r="QQ28" s="17">
        <v>-0.4</v>
      </c>
      <c r="QR28" s="17">
        <v>16.8</v>
      </c>
      <c r="QS28" s="17">
        <v>17.073170000000001</v>
      </c>
      <c r="QT28" s="17">
        <v>17.073170000000001</v>
      </c>
      <c r="QU28" s="17">
        <v>-0.27317000000000002</v>
      </c>
      <c r="QV28" s="17">
        <v>15</v>
      </c>
      <c r="QW28" s="17">
        <v>15.250999999999999</v>
      </c>
      <c r="QX28" s="17">
        <v>15.250999999999999</v>
      </c>
      <c r="QY28" s="17">
        <v>-0.251</v>
      </c>
      <c r="QZ28" s="17">
        <v>19.100000000000001</v>
      </c>
      <c r="RA28" s="17">
        <v>18.401</v>
      </c>
      <c r="RB28" s="17">
        <v>18.401</v>
      </c>
      <c r="RC28" s="17">
        <v>0.69899999999999995</v>
      </c>
      <c r="RD28" s="17">
        <v>28.3</v>
      </c>
      <c r="RE28" s="17">
        <v>19.117999999999999</v>
      </c>
      <c r="RF28" s="17">
        <v>19.117999999999999</v>
      </c>
      <c r="RG28" s="17">
        <v>9.1820000000000004</v>
      </c>
      <c r="RH28" s="17">
        <v>39</v>
      </c>
      <c r="RI28" s="17">
        <v>59.057000000000002</v>
      </c>
      <c r="RJ28" s="17">
        <v>59.057000000000002</v>
      </c>
      <c r="RK28" s="17">
        <v>-20.056999999999999</v>
      </c>
      <c r="RL28" s="17">
        <v>19.8</v>
      </c>
      <c r="RM28" s="17">
        <v>17.210999999999999</v>
      </c>
      <c r="RN28" s="17">
        <v>17.210999999999999</v>
      </c>
      <c r="RO28" s="17">
        <v>2.589</v>
      </c>
      <c r="RP28" s="17">
        <v>2.2999999999999998</v>
      </c>
      <c r="RQ28" s="17">
        <v>2.4</v>
      </c>
      <c r="RR28" s="17">
        <v>2.4</v>
      </c>
      <c r="RS28" s="17">
        <v>-0.1</v>
      </c>
      <c r="RT28" s="17">
        <v>20.2</v>
      </c>
      <c r="RU28" s="17">
        <v>19.696909999999999</v>
      </c>
      <c r="RV28" s="17">
        <v>17.29982</v>
      </c>
      <c r="RW28" s="17">
        <v>2.9001800000000002</v>
      </c>
      <c r="RX28" s="17">
        <v>3</v>
      </c>
      <c r="RY28" s="17">
        <v>2</v>
      </c>
      <c r="RZ28" s="17">
        <v>2</v>
      </c>
      <c r="SA28" s="17">
        <v>1</v>
      </c>
      <c r="SB28" s="17">
        <v>0</v>
      </c>
      <c r="SC28" s="17"/>
      <c r="SD28" s="17"/>
      <c r="SE28" s="17">
        <v>0</v>
      </c>
      <c r="SF28" s="17">
        <v>0.378</v>
      </c>
      <c r="SG28" s="17">
        <v>0.315</v>
      </c>
      <c r="SH28" s="17">
        <v>0.315</v>
      </c>
      <c r="SI28" s="17">
        <v>6.3E-2</v>
      </c>
      <c r="SJ28" s="17">
        <v>6.2</v>
      </c>
      <c r="SK28" s="17">
        <v>5.3</v>
      </c>
      <c r="SL28" s="17">
        <v>5.3</v>
      </c>
      <c r="SM28" s="17">
        <v>0.9</v>
      </c>
      <c r="SN28" s="17">
        <v>7.5</v>
      </c>
      <c r="SO28" s="17">
        <v>7.2</v>
      </c>
      <c r="SP28" s="17">
        <v>7.2</v>
      </c>
      <c r="SQ28" s="17">
        <v>0.3</v>
      </c>
      <c r="SR28" s="17">
        <v>10.3</v>
      </c>
      <c r="SS28" s="17">
        <v>11</v>
      </c>
      <c r="ST28" s="17">
        <v>10</v>
      </c>
      <c r="SU28" s="17">
        <v>0.3</v>
      </c>
      <c r="SV28" s="17">
        <v>13.8</v>
      </c>
      <c r="SW28" s="17">
        <v>15</v>
      </c>
      <c r="SX28" s="17">
        <v>13.65854</v>
      </c>
      <c r="SY28" s="17">
        <v>0.14146</v>
      </c>
      <c r="SZ28" s="17">
        <v>9.6</v>
      </c>
      <c r="TA28" s="17">
        <v>9.5</v>
      </c>
      <c r="TB28" s="17">
        <v>9.5</v>
      </c>
      <c r="TC28" s="17">
        <v>0.1</v>
      </c>
      <c r="TD28" s="17">
        <v>10.3</v>
      </c>
      <c r="TE28" s="17">
        <v>11.907</v>
      </c>
      <c r="TF28" s="17">
        <v>11.907</v>
      </c>
      <c r="TG28" s="17">
        <v>-1.607</v>
      </c>
      <c r="TH28" s="17">
        <v>72.2</v>
      </c>
      <c r="TI28" s="17">
        <v>35.850999999999999</v>
      </c>
      <c r="TJ28" s="17">
        <v>35.850999999999999</v>
      </c>
      <c r="TK28" s="17">
        <v>36.348999999999997</v>
      </c>
      <c r="TL28" s="17">
        <v>39.799999999999997</v>
      </c>
      <c r="TM28" s="17">
        <v>39.668999999999997</v>
      </c>
      <c r="TN28" s="17">
        <v>39.668999999999997</v>
      </c>
      <c r="TO28" s="17">
        <v>0.13100000000000001</v>
      </c>
      <c r="TP28" s="17">
        <v>104.9</v>
      </c>
      <c r="TQ28" s="17">
        <v>49.21</v>
      </c>
      <c r="TR28" s="17">
        <v>49.21</v>
      </c>
      <c r="TS28" s="17">
        <v>55.69</v>
      </c>
      <c r="TT28" s="17">
        <v>89</v>
      </c>
      <c r="TU28" s="17">
        <v>62.945999999999998</v>
      </c>
      <c r="TV28" s="17">
        <v>62.945999999999998</v>
      </c>
      <c r="TW28" s="17">
        <v>26.053999999999998</v>
      </c>
      <c r="TX28" s="17">
        <v>8.1</v>
      </c>
      <c r="TY28" s="17">
        <v>2.1139999999999999</v>
      </c>
      <c r="TZ28" s="17">
        <v>2.1139999999999999</v>
      </c>
      <c r="UA28" s="17">
        <v>5.9859999999999998</v>
      </c>
      <c r="UB28" s="17">
        <v>13.3</v>
      </c>
      <c r="UC28" s="17">
        <v>3.4359999999999999</v>
      </c>
      <c r="UD28" s="17">
        <v>3.4359999999999999</v>
      </c>
      <c r="UE28" s="17">
        <v>9.8640000000000008</v>
      </c>
      <c r="UF28" s="17">
        <v>50</v>
      </c>
      <c r="UG28" s="17">
        <v>43.43</v>
      </c>
      <c r="UH28" s="17">
        <v>43.43</v>
      </c>
      <c r="UI28" s="17">
        <v>6.57</v>
      </c>
      <c r="UJ28" s="17">
        <v>13.2</v>
      </c>
      <c r="UK28" s="17">
        <v>19.5122</v>
      </c>
      <c r="UL28" s="17">
        <v>19.51219</v>
      </c>
      <c r="UM28" s="17">
        <v>-6.3121900000000002</v>
      </c>
      <c r="UN28" s="17">
        <v>3.9</v>
      </c>
      <c r="UO28" s="17">
        <v>4.2</v>
      </c>
      <c r="UP28" s="17">
        <v>4.2</v>
      </c>
      <c r="UQ28" s="17">
        <v>-0.3</v>
      </c>
      <c r="UR28" s="17">
        <v>8.4</v>
      </c>
      <c r="US28" s="17">
        <v>8.3000000000000007</v>
      </c>
      <c r="UT28" s="17">
        <v>8.3000000000000007</v>
      </c>
      <c r="UU28" s="17">
        <v>0.1</v>
      </c>
      <c r="UV28" s="17">
        <v>20.399999999999999</v>
      </c>
      <c r="UW28" s="17">
        <v>19.5122</v>
      </c>
      <c r="UX28" s="17">
        <v>19.51219</v>
      </c>
      <c r="UY28" s="17">
        <v>0.88780999999999999</v>
      </c>
      <c r="UZ28" s="17">
        <v>20.399999999999999</v>
      </c>
      <c r="VA28" s="17">
        <v>19.5122</v>
      </c>
      <c r="VB28" s="17">
        <v>19.51219</v>
      </c>
      <c r="VC28" s="17">
        <v>0.88780999999999999</v>
      </c>
      <c r="VD28" s="17">
        <v>20.100000000000001</v>
      </c>
      <c r="VE28" s="17">
        <v>19.5122</v>
      </c>
      <c r="VF28" s="17">
        <v>19.51219</v>
      </c>
      <c r="VG28" s="17">
        <v>0.58781000000000005</v>
      </c>
      <c r="VH28" s="17">
        <v>12.8</v>
      </c>
      <c r="VI28" s="17">
        <v>12.95</v>
      </c>
      <c r="VJ28" s="17">
        <v>12.95</v>
      </c>
      <c r="VK28" s="17">
        <v>-0.15</v>
      </c>
      <c r="VL28" s="17">
        <v>253.2</v>
      </c>
      <c r="VM28" s="17">
        <v>252.4</v>
      </c>
      <c r="VN28" s="17">
        <v>252.4</v>
      </c>
      <c r="VO28" s="17">
        <v>0.8</v>
      </c>
      <c r="VP28" s="17">
        <v>15.5</v>
      </c>
      <c r="VQ28" s="17">
        <v>15.194000000000001</v>
      </c>
      <c r="VR28" s="17">
        <v>15.194000000000001</v>
      </c>
      <c r="VS28" s="17">
        <v>0.30599999999999999</v>
      </c>
      <c r="VT28" s="17">
        <v>148</v>
      </c>
      <c r="VU28" s="17">
        <v>144.03399999999999</v>
      </c>
      <c r="VV28" s="17">
        <v>144.03399999999999</v>
      </c>
      <c r="VW28" s="17">
        <v>3.9660000000000002</v>
      </c>
      <c r="VX28" s="17">
        <v>0.6</v>
      </c>
      <c r="VY28" s="17">
        <v>0.6</v>
      </c>
      <c r="VZ28" s="17">
        <v>0.6</v>
      </c>
      <c r="WA28" s="17">
        <v>0</v>
      </c>
      <c r="WB28" s="17">
        <v>98.3</v>
      </c>
      <c r="WC28" s="17">
        <v>28.716000000000001</v>
      </c>
      <c r="WD28" s="17">
        <v>28.716000000000001</v>
      </c>
      <c r="WE28" s="17">
        <v>69.584000000000003</v>
      </c>
      <c r="WF28" s="17">
        <v>114.3</v>
      </c>
      <c r="WG28" s="17">
        <v>33.344000000000001</v>
      </c>
      <c r="WH28" s="17">
        <v>33.344000000000001</v>
      </c>
      <c r="WI28" s="17">
        <v>80.956000000000003</v>
      </c>
      <c r="WJ28" s="17">
        <v>113.6</v>
      </c>
      <c r="WK28" s="17">
        <v>111.98699999999999</v>
      </c>
      <c r="WL28" s="17">
        <v>111.98699999999999</v>
      </c>
      <c r="WM28" s="17">
        <v>1.613</v>
      </c>
      <c r="WN28" s="17">
        <v>4.5</v>
      </c>
      <c r="WO28" s="17">
        <v>4.2</v>
      </c>
      <c r="WP28" s="17">
        <v>4.2</v>
      </c>
      <c r="WQ28" s="17">
        <v>0.3</v>
      </c>
      <c r="WR28" s="17">
        <v>2.2000000000000002</v>
      </c>
      <c r="WS28" s="17">
        <v>2.4</v>
      </c>
      <c r="WT28" s="17">
        <v>2.4</v>
      </c>
      <c r="WU28" s="17">
        <v>-0.2</v>
      </c>
      <c r="WV28" s="17">
        <v>1.2</v>
      </c>
      <c r="WW28" s="17">
        <v>1.2</v>
      </c>
      <c r="WX28" s="17">
        <v>1.2</v>
      </c>
      <c r="WY28" s="17">
        <v>0</v>
      </c>
      <c r="WZ28" s="17">
        <v>1.2</v>
      </c>
      <c r="XA28" s="17">
        <v>1.4</v>
      </c>
      <c r="XB28" s="17">
        <v>1.4</v>
      </c>
      <c r="XC28" s="17">
        <v>-0.2</v>
      </c>
      <c r="XD28" s="17">
        <v>15.5</v>
      </c>
      <c r="XE28" s="17">
        <v>15.397</v>
      </c>
      <c r="XF28" s="17">
        <v>15.397</v>
      </c>
      <c r="XG28" s="17">
        <v>0.10299999999999999</v>
      </c>
      <c r="XH28" s="17">
        <v>5.6</v>
      </c>
      <c r="XI28" s="17">
        <v>5.6</v>
      </c>
      <c r="XJ28" s="17">
        <v>5.6</v>
      </c>
      <c r="XK28" s="17">
        <v>0</v>
      </c>
      <c r="XL28" s="17">
        <v>16.7</v>
      </c>
      <c r="XM28" s="17">
        <v>17.365849999999998</v>
      </c>
      <c r="XN28" s="17">
        <v>17.365849999999998</v>
      </c>
      <c r="XO28" s="17">
        <v>-0.66585000000000005</v>
      </c>
      <c r="XP28" s="17">
        <v>9.3000000000000007</v>
      </c>
      <c r="XQ28" s="17">
        <v>9</v>
      </c>
      <c r="XR28" s="17">
        <v>10.8</v>
      </c>
      <c r="XS28" s="17">
        <v>-1.5</v>
      </c>
      <c r="XT28" s="17">
        <v>26.9</v>
      </c>
      <c r="XU28" s="17">
        <v>28</v>
      </c>
      <c r="XV28" s="17">
        <v>28</v>
      </c>
      <c r="XW28" s="17">
        <v>-1.1000000000000001</v>
      </c>
      <c r="XX28" s="17">
        <v>34.4</v>
      </c>
      <c r="XY28" s="17">
        <v>28</v>
      </c>
      <c r="XZ28" s="17">
        <v>28</v>
      </c>
      <c r="YA28" s="17">
        <v>6.4</v>
      </c>
      <c r="YB28" s="17"/>
      <c r="YC28" s="17"/>
      <c r="YD28" s="17"/>
      <c r="YE28" s="17">
        <v>0</v>
      </c>
      <c r="YF28" s="17"/>
      <c r="YG28" s="17"/>
      <c r="YH28" s="17"/>
      <c r="YI28" s="17">
        <v>0</v>
      </c>
      <c r="YJ28" s="17">
        <v>5</v>
      </c>
      <c r="YK28" s="17">
        <v>6.99</v>
      </c>
      <c r="YL28" s="17">
        <v>6.99</v>
      </c>
      <c r="YM28" s="17">
        <v>-1.99</v>
      </c>
      <c r="YN28" s="17">
        <v>10.9</v>
      </c>
      <c r="YO28" s="17">
        <v>11</v>
      </c>
      <c r="YP28" s="17">
        <v>11</v>
      </c>
      <c r="YQ28" s="17">
        <v>-0.1</v>
      </c>
      <c r="YR28" s="17">
        <v>11.6</v>
      </c>
      <c r="YS28" s="17">
        <v>12</v>
      </c>
      <c r="YT28" s="17">
        <v>12</v>
      </c>
      <c r="YU28" s="17">
        <v>-0.4</v>
      </c>
    </row>
    <row r="29" spans="1:671" ht="24" customHeight="1" x14ac:dyDescent="0.3">
      <c r="A29" s="1"/>
      <c r="B29" s="16" t="s">
        <v>76</v>
      </c>
      <c r="C29" s="16" t="s">
        <v>750</v>
      </c>
      <c r="D29" s="17">
        <v>202.7</v>
      </c>
      <c r="E29" s="17">
        <v>204.19512</v>
      </c>
      <c r="F29" s="17">
        <v>204.19512</v>
      </c>
      <c r="G29" s="17">
        <v>-1.49512</v>
      </c>
      <c r="H29" s="17">
        <v>397.6</v>
      </c>
      <c r="I29" s="17">
        <v>261.81945000000002</v>
      </c>
      <c r="J29" s="17">
        <v>591.59706000000006</v>
      </c>
      <c r="K29" s="17">
        <v>-193.99706</v>
      </c>
      <c r="L29" s="17">
        <v>128.1</v>
      </c>
      <c r="M29" s="17">
        <v>85.59</v>
      </c>
      <c r="N29" s="17">
        <v>193.39585</v>
      </c>
      <c r="O29" s="17">
        <v>-65.295850000000002</v>
      </c>
      <c r="P29" s="17"/>
      <c r="Q29" s="17"/>
      <c r="R29" s="17"/>
      <c r="S29" s="17">
        <v>0</v>
      </c>
      <c r="T29" s="17"/>
      <c r="U29" s="17"/>
      <c r="V29" s="17"/>
      <c r="W29" s="17">
        <v>0</v>
      </c>
      <c r="X29" s="17">
        <v>70.099999999999994</v>
      </c>
      <c r="Y29" s="17">
        <v>82.751040000000003</v>
      </c>
      <c r="Z29" s="17">
        <v>76.798199999999994</v>
      </c>
      <c r="AA29" s="17">
        <v>-6.6981999999999999</v>
      </c>
      <c r="AB29" s="17">
        <v>174.7</v>
      </c>
      <c r="AC29" s="17">
        <v>174.0292</v>
      </c>
      <c r="AD29" s="17">
        <v>177.70811</v>
      </c>
      <c r="AE29" s="17">
        <v>-3.0081099999999998</v>
      </c>
      <c r="AF29" s="17">
        <v>59.3</v>
      </c>
      <c r="AG29" s="17"/>
      <c r="AH29" s="17"/>
      <c r="AI29" s="17">
        <v>59.3</v>
      </c>
      <c r="AJ29" s="17"/>
      <c r="AK29" s="17"/>
      <c r="AL29" s="17"/>
      <c r="AM29" s="17">
        <v>0</v>
      </c>
      <c r="AN29" s="17">
        <v>104.5</v>
      </c>
      <c r="AO29" s="17">
        <v>177.93124</v>
      </c>
      <c r="AP29" s="17">
        <v>177.93125000000001</v>
      </c>
      <c r="AQ29" s="17">
        <v>-73.431250000000006</v>
      </c>
      <c r="AR29" s="17">
        <v>202</v>
      </c>
      <c r="AS29" s="17">
        <v>197.70735999999999</v>
      </c>
      <c r="AT29" s="17">
        <v>197.70735999999999</v>
      </c>
      <c r="AU29" s="17">
        <v>4.2926399999999996</v>
      </c>
      <c r="AV29" s="17">
        <v>201.7</v>
      </c>
      <c r="AW29" s="17">
        <v>200.25633999999999</v>
      </c>
      <c r="AX29" s="17">
        <v>200.25633999999999</v>
      </c>
      <c r="AY29" s="17">
        <v>1.4436599999999999</v>
      </c>
      <c r="AZ29" s="17"/>
      <c r="BA29" s="17"/>
      <c r="BB29" s="17"/>
      <c r="BC29" s="17">
        <v>0</v>
      </c>
      <c r="BD29" s="17">
        <v>85</v>
      </c>
      <c r="BE29" s="17">
        <v>206.01685000000001</v>
      </c>
      <c r="BF29" s="17">
        <v>206.01686000000001</v>
      </c>
      <c r="BG29" s="17">
        <v>-121.01685999999999</v>
      </c>
      <c r="BH29" s="17"/>
      <c r="BI29" s="17"/>
      <c r="BJ29" s="17"/>
      <c r="BK29" s="17">
        <v>0</v>
      </c>
      <c r="BL29" s="17">
        <v>80</v>
      </c>
      <c r="BM29" s="17">
        <v>80.005769999999998</v>
      </c>
      <c r="BN29" s="17"/>
      <c r="BO29" s="17">
        <v>80</v>
      </c>
      <c r="BP29" s="17">
        <v>9.9</v>
      </c>
      <c r="BQ29" s="17">
        <v>9.7559100000000001</v>
      </c>
      <c r="BR29" s="17">
        <v>3.4695499999999999</v>
      </c>
      <c r="BS29" s="17">
        <v>6.4304500000000004</v>
      </c>
      <c r="BT29" s="17"/>
      <c r="BU29" s="17"/>
      <c r="BV29" s="17"/>
      <c r="BW29" s="17">
        <v>0</v>
      </c>
      <c r="BX29" s="17"/>
      <c r="BY29" s="17"/>
      <c r="BZ29" s="17"/>
      <c r="CA29" s="17">
        <v>0</v>
      </c>
      <c r="CB29" s="17"/>
      <c r="CC29" s="17"/>
      <c r="CD29" s="17"/>
      <c r="CE29" s="17">
        <v>0</v>
      </c>
      <c r="CF29" s="17"/>
      <c r="CG29" s="17"/>
      <c r="CH29" s="17"/>
      <c r="CI29" s="17">
        <v>0</v>
      </c>
      <c r="CJ29" s="17">
        <v>167.9</v>
      </c>
      <c r="CK29" s="17">
        <v>164.70732000000001</v>
      </c>
      <c r="CL29" s="17">
        <v>164.70732000000001</v>
      </c>
      <c r="CM29" s="17">
        <v>3.1926800000000002</v>
      </c>
      <c r="CN29" s="17">
        <v>7.1</v>
      </c>
      <c r="CO29" s="17">
        <v>6.8335499999999998</v>
      </c>
      <c r="CP29" s="17">
        <v>5.1583800000000002</v>
      </c>
      <c r="CQ29" s="17">
        <v>1.9416199999999999</v>
      </c>
      <c r="CR29" s="17">
        <v>5.0999999999999996</v>
      </c>
      <c r="CS29" s="17">
        <v>3.75102</v>
      </c>
      <c r="CT29" s="17">
        <v>2.8315000000000001</v>
      </c>
      <c r="CU29" s="17">
        <v>2.2685</v>
      </c>
      <c r="CV29" s="17">
        <v>0</v>
      </c>
      <c r="CW29" s="17">
        <v>22.49822</v>
      </c>
      <c r="CX29" s="17">
        <v>22.49822</v>
      </c>
      <c r="CY29" s="17">
        <v>-22.49822</v>
      </c>
      <c r="CZ29" s="17">
        <v>1.5</v>
      </c>
      <c r="DA29" s="17">
        <v>6.8787000000000003</v>
      </c>
      <c r="DB29" s="17">
        <v>6.8787000000000003</v>
      </c>
      <c r="DC29" s="17">
        <v>-5.3787000000000003</v>
      </c>
      <c r="DD29" s="17">
        <v>14.3</v>
      </c>
      <c r="DE29" s="17">
        <v>14.992190000000001</v>
      </c>
      <c r="DF29" s="17">
        <v>14.992190000000001</v>
      </c>
      <c r="DG29" s="17">
        <v>-0.69218999999999997</v>
      </c>
      <c r="DH29" s="17">
        <v>90.5</v>
      </c>
      <c r="DI29" s="17">
        <v>105.51335</v>
      </c>
      <c r="DJ29" s="17">
        <v>88.492750000000001</v>
      </c>
      <c r="DK29" s="17">
        <v>2.00725</v>
      </c>
      <c r="DL29" s="17"/>
      <c r="DM29" s="17"/>
      <c r="DN29" s="17"/>
      <c r="DO29" s="17">
        <v>0</v>
      </c>
      <c r="DP29" s="17"/>
      <c r="DQ29" s="17"/>
      <c r="DR29" s="17"/>
      <c r="DS29" s="17">
        <v>0</v>
      </c>
      <c r="DT29" s="17"/>
      <c r="DU29" s="17"/>
      <c r="DV29" s="17"/>
      <c r="DW29" s="17">
        <v>0</v>
      </c>
      <c r="DX29" s="17"/>
      <c r="DY29" s="17"/>
      <c r="DZ29" s="17"/>
      <c r="EA29" s="17">
        <v>0</v>
      </c>
      <c r="EB29" s="17">
        <v>110.8</v>
      </c>
      <c r="EC29" s="17">
        <v>112.90536</v>
      </c>
      <c r="ED29" s="17">
        <v>112.90537</v>
      </c>
      <c r="EE29" s="17">
        <v>-2.1053700000000002</v>
      </c>
      <c r="EF29" s="17">
        <v>79.599999999999994</v>
      </c>
      <c r="EG29" s="17">
        <v>80</v>
      </c>
      <c r="EH29" s="17">
        <v>80</v>
      </c>
      <c r="EI29" s="17">
        <v>-0.4</v>
      </c>
      <c r="EJ29" s="17"/>
      <c r="EK29" s="17"/>
      <c r="EL29" s="17"/>
      <c r="EM29" s="17">
        <v>0</v>
      </c>
      <c r="EN29" s="17"/>
      <c r="EO29" s="17"/>
      <c r="EP29" s="17"/>
      <c r="EQ29" s="17">
        <v>0</v>
      </c>
      <c r="ER29" s="17"/>
      <c r="ES29" s="17"/>
      <c r="ET29" s="17"/>
      <c r="EU29" s="17">
        <v>0</v>
      </c>
      <c r="EV29" s="17">
        <v>6.5</v>
      </c>
      <c r="EW29" s="17">
        <v>6.39</v>
      </c>
      <c r="EX29" s="17">
        <v>6.39</v>
      </c>
      <c r="EY29" s="17">
        <v>0.11</v>
      </c>
      <c r="EZ29" s="17">
        <v>0</v>
      </c>
      <c r="FA29" s="17">
        <v>143.58975000000001</v>
      </c>
      <c r="FB29" s="17"/>
      <c r="FC29" s="17">
        <v>0</v>
      </c>
      <c r="FD29" s="17">
        <v>32.1</v>
      </c>
      <c r="FE29" s="17">
        <v>30</v>
      </c>
      <c r="FF29" s="17">
        <v>37.946069999999999</v>
      </c>
      <c r="FG29" s="17">
        <v>-5.8460700000000001</v>
      </c>
      <c r="FH29" s="17">
        <v>118.3</v>
      </c>
      <c r="FI29" s="17">
        <v>128.93841</v>
      </c>
      <c r="FJ29" s="17">
        <v>142.59683999999999</v>
      </c>
      <c r="FK29" s="17">
        <v>-24.29684</v>
      </c>
      <c r="FL29" s="17">
        <v>16.2</v>
      </c>
      <c r="FM29" s="17">
        <v>17</v>
      </c>
      <c r="FN29" s="17">
        <v>18.966989999999999</v>
      </c>
      <c r="FO29" s="17">
        <v>-2.7669899999999998</v>
      </c>
      <c r="FP29" s="17">
        <v>17.600000000000001</v>
      </c>
      <c r="FQ29" s="17">
        <v>16.941890000000001</v>
      </c>
      <c r="FR29" s="17">
        <v>14.647679999999999</v>
      </c>
      <c r="FS29" s="17">
        <v>2.9523199999999998</v>
      </c>
      <c r="FT29" s="17">
        <v>16.100000000000001</v>
      </c>
      <c r="FU29" s="17">
        <v>16.585360000000001</v>
      </c>
      <c r="FV29" s="17">
        <v>16.585370000000001</v>
      </c>
      <c r="FW29" s="17">
        <v>-0.48537000000000002</v>
      </c>
      <c r="FX29" s="17">
        <v>91.8</v>
      </c>
      <c r="FY29" s="17">
        <v>88.116100000000003</v>
      </c>
      <c r="FZ29" s="17">
        <v>88.116100000000003</v>
      </c>
      <c r="GA29" s="17">
        <v>3.6839</v>
      </c>
      <c r="GB29" s="17">
        <v>173</v>
      </c>
      <c r="GC29" s="17">
        <v>175.10927000000001</v>
      </c>
      <c r="GD29" s="17">
        <v>186.54553999999999</v>
      </c>
      <c r="GE29" s="17">
        <v>-13.545540000000001</v>
      </c>
      <c r="GF29" s="17">
        <v>173.3</v>
      </c>
      <c r="GG29" s="17">
        <v>175.10927000000001</v>
      </c>
      <c r="GH29" s="17">
        <v>186.54553999999999</v>
      </c>
      <c r="GI29" s="17">
        <v>-13.24554</v>
      </c>
      <c r="GJ29" s="17">
        <v>178.6</v>
      </c>
      <c r="GK29" s="17">
        <v>175.63512</v>
      </c>
      <c r="GL29" s="17">
        <v>187.10574</v>
      </c>
      <c r="GM29" s="17">
        <v>-8.5057399999999994</v>
      </c>
      <c r="GN29" s="17">
        <v>108.4</v>
      </c>
      <c r="GO29" s="17">
        <v>110.91316999999999</v>
      </c>
      <c r="GP29" s="17">
        <v>110.91316999999999</v>
      </c>
      <c r="GQ29" s="17">
        <v>-2.5131700000000001</v>
      </c>
      <c r="GR29" s="17">
        <v>17.7</v>
      </c>
      <c r="GS29" s="17">
        <v>18</v>
      </c>
      <c r="GT29" s="17"/>
      <c r="GU29" s="17">
        <v>17.7</v>
      </c>
      <c r="GV29" s="17">
        <v>24</v>
      </c>
      <c r="GW29" s="17">
        <v>10.623390000000001</v>
      </c>
      <c r="GX29" s="17">
        <v>25.500489999999999</v>
      </c>
      <c r="GY29" s="17">
        <v>-1.5004900000000001</v>
      </c>
      <c r="GZ29" s="17">
        <v>3.8</v>
      </c>
      <c r="HA29" s="17">
        <v>4.4207700000000001</v>
      </c>
      <c r="HB29" s="17">
        <v>4.4207700000000001</v>
      </c>
      <c r="HC29" s="17">
        <v>-0.62077000000000004</v>
      </c>
      <c r="HD29" s="17">
        <v>32.700000000000003</v>
      </c>
      <c r="HE29" s="17">
        <v>32.683599999999998</v>
      </c>
      <c r="HF29" s="17">
        <v>32.683599999999998</v>
      </c>
      <c r="HG29" s="17">
        <v>1.6400000000000001E-2</v>
      </c>
      <c r="HH29" s="17">
        <v>43.6</v>
      </c>
      <c r="HI29" s="17">
        <v>43.619030000000002</v>
      </c>
      <c r="HJ29" s="17">
        <v>41.025649999999999</v>
      </c>
      <c r="HK29" s="17">
        <v>2.5743499999999999</v>
      </c>
      <c r="HL29" s="17"/>
      <c r="HM29" s="17"/>
      <c r="HN29" s="17"/>
      <c r="HO29" s="17">
        <v>0</v>
      </c>
      <c r="HP29" s="17"/>
      <c r="HQ29" s="17"/>
      <c r="HR29" s="17"/>
      <c r="HS29" s="17">
        <v>0</v>
      </c>
      <c r="HT29" s="17">
        <v>86.9</v>
      </c>
      <c r="HU29" s="17">
        <v>85.482579999999999</v>
      </c>
      <c r="HV29" s="17">
        <v>85.482259999999997</v>
      </c>
      <c r="HW29" s="17">
        <v>1.41774</v>
      </c>
      <c r="HX29" s="17"/>
      <c r="HY29" s="17"/>
      <c r="HZ29" s="17"/>
      <c r="IA29" s="17">
        <v>0</v>
      </c>
      <c r="IB29" s="17"/>
      <c r="IC29" s="17"/>
      <c r="ID29" s="17"/>
      <c r="IE29" s="17">
        <v>0</v>
      </c>
      <c r="IF29" s="17">
        <v>44.4</v>
      </c>
      <c r="IG29" s="17">
        <v>45.441949999999999</v>
      </c>
      <c r="IH29" s="17">
        <v>45.441949999999999</v>
      </c>
      <c r="II29" s="17">
        <v>-1.0419499999999999</v>
      </c>
      <c r="IJ29" s="17"/>
      <c r="IK29" s="17"/>
      <c r="IL29" s="17"/>
      <c r="IM29" s="17">
        <v>0</v>
      </c>
      <c r="IN29" s="17"/>
      <c r="IO29" s="17"/>
      <c r="IP29" s="17"/>
      <c r="IQ29" s="17">
        <v>0</v>
      </c>
      <c r="IR29" s="17"/>
      <c r="IS29" s="17"/>
      <c r="IT29" s="17"/>
      <c r="IU29" s="17">
        <v>0</v>
      </c>
      <c r="IV29" s="17">
        <v>80.599999999999994</v>
      </c>
      <c r="IW29" s="17">
        <v>106.35669</v>
      </c>
      <c r="IX29" s="17">
        <v>133.35673</v>
      </c>
      <c r="IY29" s="17">
        <v>-52.756729999999997</v>
      </c>
      <c r="IZ29" s="17">
        <v>165.8</v>
      </c>
      <c r="JA29" s="17">
        <v>169.608</v>
      </c>
      <c r="JB29" s="17">
        <v>170.94</v>
      </c>
      <c r="JC29" s="17">
        <v>-5.14</v>
      </c>
      <c r="JD29" s="17">
        <v>164.5</v>
      </c>
      <c r="JE29" s="17">
        <v>169.608</v>
      </c>
      <c r="JF29" s="17">
        <v>170.94</v>
      </c>
      <c r="JG29" s="17">
        <v>-6.44</v>
      </c>
      <c r="JH29" s="17">
        <v>168</v>
      </c>
      <c r="JI29" s="17">
        <v>169.608</v>
      </c>
      <c r="JJ29" s="17">
        <v>170.94</v>
      </c>
      <c r="JK29" s="17">
        <v>-2.94</v>
      </c>
      <c r="JL29" s="17">
        <v>249.8</v>
      </c>
      <c r="JM29" s="17">
        <v>255.17599999999999</v>
      </c>
      <c r="JN29" s="17">
        <v>257.18</v>
      </c>
      <c r="JO29" s="17">
        <v>-7.38</v>
      </c>
      <c r="JP29" s="17">
        <v>71.599999999999994</v>
      </c>
      <c r="JQ29" s="17">
        <v>71.796109999999999</v>
      </c>
      <c r="JR29" s="17">
        <v>71.796109999999999</v>
      </c>
      <c r="JS29" s="17">
        <v>-0.19611000000000001</v>
      </c>
      <c r="JT29" s="17">
        <v>35.4</v>
      </c>
      <c r="JU29" s="17">
        <v>36.005859999999998</v>
      </c>
      <c r="JV29" s="17">
        <v>36.005859999999998</v>
      </c>
      <c r="JW29" s="17">
        <v>-0.60585999999999995</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v>0.63188999999999995</v>
      </c>
      <c r="KY29" s="17">
        <v>-0.63188999999999995</v>
      </c>
      <c r="KZ29" s="17">
        <v>176.5</v>
      </c>
      <c r="LA29" s="17">
        <v>182.81265999999999</v>
      </c>
      <c r="LB29" s="17">
        <v>150.18508</v>
      </c>
      <c r="LC29" s="17">
        <v>26.314920000000001</v>
      </c>
      <c r="LD29" s="17">
        <v>82.1</v>
      </c>
      <c r="LE29" s="17">
        <v>76.265900000000002</v>
      </c>
      <c r="LF29" s="17">
        <v>54.558750000000003</v>
      </c>
      <c r="LG29" s="17">
        <v>27.541250000000002</v>
      </c>
      <c r="LH29" s="17">
        <v>62.9</v>
      </c>
      <c r="LI29" s="17">
        <v>67.461460000000002</v>
      </c>
      <c r="LJ29" s="17">
        <v>67.461460000000002</v>
      </c>
      <c r="LK29" s="17">
        <v>-4.5614600000000003</v>
      </c>
      <c r="LL29" s="17">
        <v>64.900000000000006</v>
      </c>
      <c r="LM29" s="17">
        <v>65.984409999999997</v>
      </c>
      <c r="LN29" s="17">
        <v>58.08229</v>
      </c>
      <c r="LO29" s="17">
        <v>6.8177099999999999</v>
      </c>
      <c r="LP29" s="17">
        <v>30.3</v>
      </c>
      <c r="LQ29" s="17">
        <v>27.44042</v>
      </c>
      <c r="LR29" s="17">
        <v>30.097560000000001</v>
      </c>
      <c r="LS29" s="17">
        <v>0.20244000000000001</v>
      </c>
      <c r="LT29" s="17"/>
      <c r="LU29" s="17"/>
      <c r="LV29" s="17"/>
      <c r="LW29" s="17">
        <v>0</v>
      </c>
      <c r="LX29" s="17"/>
      <c r="LY29" s="17"/>
      <c r="LZ29" s="17"/>
      <c r="MA29" s="17">
        <v>0</v>
      </c>
      <c r="MB29" s="17"/>
      <c r="MC29" s="17"/>
      <c r="MD29" s="17"/>
      <c r="ME29" s="17">
        <v>0</v>
      </c>
      <c r="MF29" s="17">
        <v>142.69999999999999</v>
      </c>
      <c r="MG29" s="17">
        <v>153.12567999999999</v>
      </c>
      <c r="MH29" s="17">
        <v>153.12568999999999</v>
      </c>
      <c r="MI29" s="17">
        <v>-10.425689999999999</v>
      </c>
      <c r="MJ29" s="17">
        <v>143.5</v>
      </c>
      <c r="MK29" s="17">
        <v>153.12567999999999</v>
      </c>
      <c r="ML29" s="17">
        <v>153.12568999999999</v>
      </c>
      <c r="MM29" s="17">
        <v>-9.6256900000000005</v>
      </c>
      <c r="MN29" s="17">
        <v>147.5</v>
      </c>
      <c r="MO29" s="17">
        <v>153.58552</v>
      </c>
      <c r="MP29" s="17">
        <v>153.58552</v>
      </c>
      <c r="MQ29" s="17">
        <v>-6.0855199999999998</v>
      </c>
      <c r="MR29" s="17">
        <v>0</v>
      </c>
      <c r="MS29" s="17"/>
      <c r="MT29" s="17">
        <v>186.53288000000001</v>
      </c>
      <c r="MU29" s="17">
        <v>-186.53288000000001</v>
      </c>
      <c r="MV29" s="17"/>
      <c r="MW29" s="17"/>
      <c r="MX29" s="17"/>
      <c r="MY29" s="17">
        <v>0</v>
      </c>
      <c r="MZ29" s="17"/>
      <c r="NA29" s="17"/>
      <c r="NB29" s="17"/>
      <c r="NC29" s="17">
        <v>0</v>
      </c>
      <c r="ND29" s="17"/>
      <c r="NE29" s="17"/>
      <c r="NF29" s="17"/>
      <c r="NG29" s="17">
        <v>0</v>
      </c>
      <c r="NH29" s="17"/>
      <c r="NI29" s="17"/>
      <c r="NJ29" s="17"/>
      <c r="NK29" s="17">
        <v>0</v>
      </c>
      <c r="NL29" s="17">
        <v>210.3</v>
      </c>
      <c r="NM29" s="17">
        <v>207.29667000000001</v>
      </c>
      <c r="NN29" s="17">
        <v>207.29667000000001</v>
      </c>
      <c r="NO29" s="17">
        <v>3.0033300000000001</v>
      </c>
      <c r="NP29" s="17">
        <v>99</v>
      </c>
      <c r="NQ29" s="17">
        <v>103.95959000000001</v>
      </c>
      <c r="NR29" s="17">
        <v>103.95959000000001</v>
      </c>
      <c r="NS29" s="17">
        <v>-4.9595900000000004</v>
      </c>
      <c r="NT29" s="17">
        <v>3.4</v>
      </c>
      <c r="NU29" s="17">
        <v>3.1441699999999999</v>
      </c>
      <c r="NV29" s="17">
        <v>3.14418</v>
      </c>
      <c r="NW29" s="17">
        <v>0.25581999999999999</v>
      </c>
      <c r="NX29" s="17"/>
      <c r="NY29" s="17"/>
      <c r="NZ29" s="17">
        <v>3.29854</v>
      </c>
      <c r="OA29" s="17">
        <v>-3.29854</v>
      </c>
      <c r="OB29" s="17">
        <v>4.4000000000000004</v>
      </c>
      <c r="OC29" s="17">
        <v>4.3</v>
      </c>
      <c r="OD29" s="17">
        <v>4.3</v>
      </c>
      <c r="OE29" s="17">
        <v>0.1</v>
      </c>
      <c r="OF29" s="17">
        <v>1.3</v>
      </c>
      <c r="OG29" s="17">
        <v>0.82599999999999996</v>
      </c>
      <c r="OH29" s="17">
        <v>0.82599999999999996</v>
      </c>
      <c r="OI29" s="17">
        <v>0.47399999999999998</v>
      </c>
      <c r="OJ29" s="17">
        <v>105.2</v>
      </c>
      <c r="OK29" s="17">
        <v>111.01</v>
      </c>
      <c r="OL29" s="17">
        <v>79.882999999999996</v>
      </c>
      <c r="OM29" s="17">
        <v>25.317</v>
      </c>
      <c r="ON29" s="17">
        <v>80.8</v>
      </c>
      <c r="OO29" s="17">
        <v>79.974999999999994</v>
      </c>
      <c r="OP29" s="17">
        <v>79.974999999999994</v>
      </c>
      <c r="OQ29" s="17">
        <v>0.82499999999999996</v>
      </c>
      <c r="OR29" s="17">
        <v>9.3000000000000007</v>
      </c>
      <c r="OS29" s="17">
        <v>15.28</v>
      </c>
      <c r="OT29" s="17">
        <v>15.28</v>
      </c>
      <c r="OU29" s="17">
        <v>-5.98</v>
      </c>
      <c r="OV29" s="17">
        <v>0.4</v>
      </c>
      <c r="OW29" s="17">
        <v>0.3</v>
      </c>
      <c r="OX29" s="17">
        <v>0.3</v>
      </c>
      <c r="OY29" s="17">
        <v>0.1</v>
      </c>
      <c r="OZ29" s="17">
        <v>7</v>
      </c>
      <c r="PA29" s="17">
        <v>8.6001899999999996</v>
      </c>
      <c r="PB29" s="17">
        <v>8.6001100000000008</v>
      </c>
      <c r="PC29" s="17">
        <v>-1.6001099999999999</v>
      </c>
      <c r="PD29" s="17">
        <v>9.9</v>
      </c>
      <c r="PE29" s="17">
        <v>9.0000099999999996</v>
      </c>
      <c r="PF29" s="17">
        <v>9</v>
      </c>
      <c r="PG29" s="17">
        <v>0.9</v>
      </c>
      <c r="PH29" s="17">
        <v>4</v>
      </c>
      <c r="PI29" s="17">
        <v>5.67</v>
      </c>
      <c r="PJ29" s="17">
        <v>5.67</v>
      </c>
      <c r="PK29" s="17">
        <v>-1.67</v>
      </c>
      <c r="PL29" s="17">
        <v>225</v>
      </c>
      <c r="PM29" s="17">
        <v>209</v>
      </c>
      <c r="PN29" s="17">
        <v>209</v>
      </c>
      <c r="PO29" s="17">
        <v>16</v>
      </c>
      <c r="PP29" s="17">
        <v>1.2</v>
      </c>
      <c r="PQ29" s="17">
        <v>1</v>
      </c>
      <c r="PR29" s="17">
        <v>1</v>
      </c>
      <c r="PS29" s="17">
        <v>0.2</v>
      </c>
      <c r="PT29" s="17">
        <v>1.1000000000000001</v>
      </c>
      <c r="PU29" s="17">
        <v>1.78</v>
      </c>
      <c r="PV29" s="17">
        <v>1.78</v>
      </c>
      <c r="PW29" s="17">
        <v>-0.68</v>
      </c>
      <c r="PX29" s="17">
        <v>3.9</v>
      </c>
      <c r="PY29" s="17">
        <v>4</v>
      </c>
      <c r="PZ29" s="17">
        <v>4</v>
      </c>
      <c r="QA29" s="17">
        <v>-0.1</v>
      </c>
      <c r="QB29" s="17">
        <v>20.2</v>
      </c>
      <c r="QC29" s="17">
        <v>20.35304</v>
      </c>
      <c r="QD29" s="17">
        <v>20.353120000000001</v>
      </c>
      <c r="QE29" s="17">
        <v>-0.15312000000000001</v>
      </c>
      <c r="QF29" s="17">
        <v>7.9</v>
      </c>
      <c r="QG29" s="17">
        <v>8</v>
      </c>
      <c r="QH29" s="17">
        <v>6</v>
      </c>
      <c r="QI29" s="17">
        <v>1.9</v>
      </c>
      <c r="QJ29" s="17">
        <v>12.2</v>
      </c>
      <c r="QK29" s="17">
        <v>12</v>
      </c>
      <c r="QL29" s="17">
        <v>10.73171</v>
      </c>
      <c r="QM29" s="17">
        <v>1.4682900000000001</v>
      </c>
      <c r="QN29" s="17">
        <v>2.2000000000000002</v>
      </c>
      <c r="QO29" s="17">
        <v>2.5</v>
      </c>
      <c r="QP29" s="17">
        <v>2.5</v>
      </c>
      <c r="QQ29" s="17">
        <v>-0.3</v>
      </c>
      <c r="QR29" s="17">
        <v>16.8</v>
      </c>
      <c r="QS29" s="17">
        <v>17.073170000000001</v>
      </c>
      <c r="QT29" s="17">
        <v>17.073170000000001</v>
      </c>
      <c r="QU29" s="17">
        <v>-0.27317000000000002</v>
      </c>
      <c r="QV29" s="17">
        <v>15.1</v>
      </c>
      <c r="QW29" s="17">
        <v>15.241</v>
      </c>
      <c r="QX29" s="17">
        <v>15.241</v>
      </c>
      <c r="QY29" s="17">
        <v>-0.14099999999999999</v>
      </c>
      <c r="QZ29" s="17">
        <v>19.3</v>
      </c>
      <c r="RA29" s="17">
        <v>18.344000000000001</v>
      </c>
      <c r="RB29" s="17">
        <v>18.344000000000001</v>
      </c>
      <c r="RC29" s="17">
        <v>0.95599999999999996</v>
      </c>
      <c r="RD29" s="17">
        <v>28.7</v>
      </c>
      <c r="RE29" s="17">
        <v>23.81</v>
      </c>
      <c r="RF29" s="17">
        <v>20.388000000000002</v>
      </c>
      <c r="RG29" s="17">
        <v>8.3119999999999994</v>
      </c>
      <c r="RH29" s="17">
        <v>73.099999999999994</v>
      </c>
      <c r="RI29" s="17">
        <v>53.84</v>
      </c>
      <c r="RJ29" s="17">
        <v>63.838000000000001</v>
      </c>
      <c r="RK29" s="17">
        <v>9.2620000000000005</v>
      </c>
      <c r="RL29" s="17">
        <v>19.8</v>
      </c>
      <c r="RM29" s="17">
        <v>17.343</v>
      </c>
      <c r="RN29" s="17">
        <v>17.343</v>
      </c>
      <c r="RO29" s="17">
        <v>2.4569999999999999</v>
      </c>
      <c r="RP29" s="17">
        <v>2.2999999999999998</v>
      </c>
      <c r="RQ29" s="17">
        <v>2.4</v>
      </c>
      <c r="RR29" s="17">
        <v>2.4</v>
      </c>
      <c r="RS29" s="17">
        <v>-0.1</v>
      </c>
      <c r="RT29" s="17">
        <v>20.2</v>
      </c>
      <c r="RU29" s="17">
        <v>19.869240000000001</v>
      </c>
      <c r="RV29" s="17">
        <v>19.869160000000001</v>
      </c>
      <c r="RW29" s="17">
        <v>0.33084000000000002</v>
      </c>
      <c r="RX29" s="17">
        <v>3</v>
      </c>
      <c r="RY29" s="17">
        <v>2</v>
      </c>
      <c r="RZ29" s="17">
        <v>2</v>
      </c>
      <c r="SA29" s="17">
        <v>1</v>
      </c>
      <c r="SB29" s="17">
        <v>0</v>
      </c>
      <c r="SC29" s="17"/>
      <c r="SD29" s="17"/>
      <c r="SE29" s="17">
        <v>0</v>
      </c>
      <c r="SF29" s="17">
        <v>0.36</v>
      </c>
      <c r="SG29" s="17">
        <v>0.33500000000000002</v>
      </c>
      <c r="SH29" s="17">
        <v>0.33500000000000002</v>
      </c>
      <c r="SI29" s="17">
        <v>2.5000000000000001E-2</v>
      </c>
      <c r="SJ29" s="17">
        <v>6.2</v>
      </c>
      <c r="SK29" s="17">
        <v>8</v>
      </c>
      <c r="SL29" s="17">
        <v>5.3</v>
      </c>
      <c r="SM29" s="17">
        <v>0.9</v>
      </c>
      <c r="SN29" s="17">
        <v>7.5</v>
      </c>
      <c r="SO29" s="17">
        <v>8</v>
      </c>
      <c r="SP29" s="17">
        <v>7.2</v>
      </c>
      <c r="SQ29" s="17">
        <v>0.3</v>
      </c>
      <c r="SR29" s="17">
        <v>10.8</v>
      </c>
      <c r="SS29" s="17">
        <v>11</v>
      </c>
      <c r="ST29" s="17">
        <v>10</v>
      </c>
      <c r="SU29" s="17">
        <v>0.8</v>
      </c>
      <c r="SV29" s="17">
        <v>14.2</v>
      </c>
      <c r="SW29" s="17">
        <v>15</v>
      </c>
      <c r="SX29" s="17">
        <v>13.65854</v>
      </c>
      <c r="SY29" s="17">
        <v>0.54146000000000005</v>
      </c>
      <c r="SZ29" s="17">
        <v>9.6</v>
      </c>
      <c r="TA29" s="17">
        <v>9.5</v>
      </c>
      <c r="TB29" s="17">
        <v>9.5</v>
      </c>
      <c r="TC29" s="17">
        <v>0.1</v>
      </c>
      <c r="TD29" s="17">
        <v>8.6</v>
      </c>
      <c r="TE29" s="17">
        <v>15.68</v>
      </c>
      <c r="TF29" s="17">
        <v>10.377000000000001</v>
      </c>
      <c r="TG29" s="17">
        <v>-1.7769999999999999</v>
      </c>
      <c r="TH29" s="17">
        <v>76.099999999999994</v>
      </c>
      <c r="TI29" s="17">
        <v>61.24</v>
      </c>
      <c r="TJ29" s="17">
        <v>42.502000000000002</v>
      </c>
      <c r="TK29" s="17">
        <v>33.597999999999999</v>
      </c>
      <c r="TL29" s="17">
        <v>40.299999999999997</v>
      </c>
      <c r="TM29" s="17">
        <v>39.908999999999999</v>
      </c>
      <c r="TN29" s="17">
        <v>39.908999999999999</v>
      </c>
      <c r="TO29" s="17">
        <v>0.39100000000000001</v>
      </c>
      <c r="TP29" s="17">
        <v>102.9</v>
      </c>
      <c r="TQ29" s="17">
        <v>73.709999999999994</v>
      </c>
      <c r="TR29" s="17">
        <v>56.311999999999998</v>
      </c>
      <c r="TS29" s="17">
        <v>46.588000000000001</v>
      </c>
      <c r="TT29" s="17">
        <v>86.7</v>
      </c>
      <c r="TU29" s="17">
        <v>82.97</v>
      </c>
      <c r="TV29" s="17">
        <v>68.442999999999998</v>
      </c>
      <c r="TW29" s="17">
        <v>18.257000000000001</v>
      </c>
      <c r="TX29" s="17">
        <v>10.3</v>
      </c>
      <c r="TY29" s="17">
        <v>2.859</v>
      </c>
      <c r="TZ29" s="17">
        <v>2.859</v>
      </c>
      <c r="UA29" s="17">
        <v>7.4409999999999998</v>
      </c>
      <c r="UB29" s="17">
        <v>12.2</v>
      </c>
      <c r="UC29" s="17">
        <v>4.3869999999999996</v>
      </c>
      <c r="UD29" s="17">
        <v>4.3869999999999996</v>
      </c>
      <c r="UE29" s="17">
        <v>7.8129999999999997</v>
      </c>
      <c r="UF29" s="17">
        <v>50</v>
      </c>
      <c r="UG29" s="17">
        <v>46.13</v>
      </c>
      <c r="UH29" s="17">
        <v>46.13</v>
      </c>
      <c r="UI29" s="17">
        <v>3.87</v>
      </c>
      <c r="UJ29" s="17">
        <v>13.5</v>
      </c>
      <c r="UK29" s="17">
        <v>19.51219</v>
      </c>
      <c r="UL29" s="17">
        <v>19.51219</v>
      </c>
      <c r="UM29" s="17">
        <v>-6.0121900000000004</v>
      </c>
      <c r="UN29" s="17">
        <v>4.2</v>
      </c>
      <c r="UO29" s="17">
        <v>4.2</v>
      </c>
      <c r="UP29" s="17">
        <v>4.2</v>
      </c>
      <c r="UQ29" s="17">
        <v>0</v>
      </c>
      <c r="UR29" s="17">
        <v>8.6999999999999993</v>
      </c>
      <c r="US29" s="17">
        <v>8.3000000000000007</v>
      </c>
      <c r="UT29" s="17">
        <v>8.3000000000000007</v>
      </c>
      <c r="UU29" s="17">
        <v>0.4</v>
      </c>
      <c r="UV29" s="17">
        <v>20.399999999999999</v>
      </c>
      <c r="UW29" s="17">
        <v>19.51219</v>
      </c>
      <c r="UX29" s="17">
        <v>19.51219</v>
      </c>
      <c r="UY29" s="17">
        <v>0.88780999999999999</v>
      </c>
      <c r="UZ29" s="17">
        <v>20.399999999999999</v>
      </c>
      <c r="VA29" s="17">
        <v>19.51219</v>
      </c>
      <c r="VB29" s="17">
        <v>19.51219</v>
      </c>
      <c r="VC29" s="17">
        <v>0.88780999999999999</v>
      </c>
      <c r="VD29" s="17">
        <v>20.100000000000001</v>
      </c>
      <c r="VE29" s="17">
        <v>19.51219</v>
      </c>
      <c r="VF29" s="17">
        <v>19.51219</v>
      </c>
      <c r="VG29" s="17">
        <v>0.58781000000000005</v>
      </c>
      <c r="VH29" s="17">
        <v>12.7</v>
      </c>
      <c r="VI29" s="17">
        <v>13.532999999999999</v>
      </c>
      <c r="VJ29" s="17">
        <v>13.532999999999999</v>
      </c>
      <c r="VK29" s="17">
        <v>-0.83299999999999996</v>
      </c>
      <c r="VL29" s="17">
        <v>253.1</v>
      </c>
      <c r="VM29" s="17">
        <v>252.4</v>
      </c>
      <c r="VN29" s="17">
        <v>252.4</v>
      </c>
      <c r="VO29" s="17">
        <v>0.7</v>
      </c>
      <c r="VP29" s="17">
        <v>16.899999999999999</v>
      </c>
      <c r="VQ29" s="17">
        <v>16.532</v>
      </c>
      <c r="VR29" s="17">
        <v>16.532</v>
      </c>
      <c r="VS29" s="17">
        <v>0.36799999999999999</v>
      </c>
      <c r="VT29" s="17">
        <v>147.9</v>
      </c>
      <c r="VU29" s="17">
        <v>144.137</v>
      </c>
      <c r="VV29" s="17">
        <v>144.137</v>
      </c>
      <c r="VW29" s="17">
        <v>3.7629999999999999</v>
      </c>
      <c r="VX29" s="17">
        <v>0.6</v>
      </c>
      <c r="VY29" s="17">
        <v>0.6</v>
      </c>
      <c r="VZ29" s="17">
        <v>0.6</v>
      </c>
      <c r="WA29" s="17">
        <v>0</v>
      </c>
      <c r="WB29" s="17">
        <v>104.1</v>
      </c>
      <c r="WC29" s="17">
        <v>100.54</v>
      </c>
      <c r="WD29" s="17">
        <v>31.359000000000002</v>
      </c>
      <c r="WE29" s="17">
        <v>72.741</v>
      </c>
      <c r="WF29" s="17">
        <v>113.1</v>
      </c>
      <c r="WG29" s="17">
        <v>103.51</v>
      </c>
      <c r="WH29" s="17">
        <v>37.53</v>
      </c>
      <c r="WI29" s="17">
        <v>75.569999999999993</v>
      </c>
      <c r="WJ29" s="17">
        <v>113.2</v>
      </c>
      <c r="WK29" s="17">
        <v>112.27800000000001</v>
      </c>
      <c r="WL29" s="17">
        <v>112.27800000000001</v>
      </c>
      <c r="WM29" s="17">
        <v>0.92200000000000004</v>
      </c>
      <c r="WN29" s="17">
        <v>4.5</v>
      </c>
      <c r="WO29" s="17">
        <v>4.2</v>
      </c>
      <c r="WP29" s="17">
        <v>4.2</v>
      </c>
      <c r="WQ29" s="17">
        <v>0.3</v>
      </c>
      <c r="WR29" s="17">
        <v>2.2000000000000002</v>
      </c>
      <c r="WS29" s="17">
        <v>2.4</v>
      </c>
      <c r="WT29" s="17">
        <v>2.4</v>
      </c>
      <c r="WU29" s="17">
        <v>-0.2</v>
      </c>
      <c r="WV29" s="17">
        <v>1.2</v>
      </c>
      <c r="WW29" s="17">
        <v>1.2</v>
      </c>
      <c r="WX29" s="17">
        <v>1.2</v>
      </c>
      <c r="WY29" s="17">
        <v>0</v>
      </c>
      <c r="WZ29" s="17">
        <v>1.2</v>
      </c>
      <c r="XA29" s="17">
        <v>1.4</v>
      </c>
      <c r="XB29" s="17">
        <v>1.4</v>
      </c>
      <c r="XC29" s="17">
        <v>-0.2</v>
      </c>
      <c r="XD29" s="17">
        <v>16.7</v>
      </c>
      <c r="XE29" s="17">
        <v>16.603000000000002</v>
      </c>
      <c r="XF29" s="17">
        <v>16.603000000000002</v>
      </c>
      <c r="XG29" s="17">
        <v>9.7000000000000003E-2</v>
      </c>
      <c r="XH29" s="17">
        <v>5.6</v>
      </c>
      <c r="XI29" s="17">
        <v>5.6</v>
      </c>
      <c r="XJ29" s="17">
        <v>5.6</v>
      </c>
      <c r="XK29" s="17">
        <v>0</v>
      </c>
      <c r="XL29" s="17">
        <v>16.7</v>
      </c>
      <c r="XM29" s="17">
        <v>17.365849999999998</v>
      </c>
      <c r="XN29" s="17">
        <v>17.365849999999998</v>
      </c>
      <c r="XO29" s="17">
        <v>-0.66585000000000005</v>
      </c>
      <c r="XP29" s="17">
        <v>9.4</v>
      </c>
      <c r="XQ29" s="17">
        <v>9</v>
      </c>
      <c r="XR29" s="17">
        <v>10.8</v>
      </c>
      <c r="XS29" s="17">
        <v>-1.4</v>
      </c>
      <c r="XT29" s="17">
        <v>26.8</v>
      </c>
      <c r="XU29" s="17">
        <v>32</v>
      </c>
      <c r="XV29" s="17">
        <v>28</v>
      </c>
      <c r="XW29" s="17">
        <v>-1.2</v>
      </c>
      <c r="XX29" s="17">
        <v>34.299999999999997</v>
      </c>
      <c r="XY29" s="17">
        <v>32</v>
      </c>
      <c r="XZ29" s="17">
        <v>28</v>
      </c>
      <c r="YA29" s="17">
        <v>6.3</v>
      </c>
      <c r="YB29" s="17"/>
      <c r="YC29" s="17"/>
      <c r="YD29" s="17"/>
      <c r="YE29" s="17">
        <v>0</v>
      </c>
      <c r="YF29" s="17"/>
      <c r="YG29" s="17"/>
      <c r="YH29" s="17"/>
      <c r="YI29" s="17">
        <v>0</v>
      </c>
      <c r="YJ29" s="17">
        <v>5.5</v>
      </c>
      <c r="YK29" s="17">
        <v>6.99</v>
      </c>
      <c r="YL29" s="17">
        <v>6.99</v>
      </c>
      <c r="YM29" s="17">
        <v>-1.49</v>
      </c>
      <c r="YN29" s="17">
        <v>11</v>
      </c>
      <c r="YO29" s="17">
        <v>11</v>
      </c>
      <c r="YP29" s="17">
        <v>11</v>
      </c>
      <c r="YQ29" s="17">
        <v>0</v>
      </c>
      <c r="YR29" s="17">
        <v>11.6</v>
      </c>
      <c r="YS29" s="17">
        <v>11</v>
      </c>
      <c r="YT29" s="17">
        <v>12</v>
      </c>
      <c r="YU29" s="17">
        <v>-0.4</v>
      </c>
    </row>
    <row r="30" spans="1:671" ht="24" customHeight="1" x14ac:dyDescent="0.3">
      <c r="A30" s="1"/>
      <c r="B30" s="16" t="s">
        <v>76</v>
      </c>
      <c r="C30" s="16" t="s">
        <v>751</v>
      </c>
      <c r="D30" s="17">
        <v>204</v>
      </c>
      <c r="E30" s="17">
        <v>204.19512</v>
      </c>
      <c r="F30" s="17">
        <v>204.19512</v>
      </c>
      <c r="G30" s="17">
        <v>-0.19511999999999999</v>
      </c>
      <c r="H30" s="17">
        <v>480.2</v>
      </c>
      <c r="I30" s="17">
        <v>297.88328999999999</v>
      </c>
      <c r="J30" s="17">
        <v>527.07862999999998</v>
      </c>
      <c r="K30" s="17">
        <v>-46.878630000000001</v>
      </c>
      <c r="L30" s="17">
        <v>156.1</v>
      </c>
      <c r="M30" s="17">
        <v>97.379440000000002</v>
      </c>
      <c r="N30" s="17">
        <v>172.30448000000001</v>
      </c>
      <c r="O30" s="17">
        <v>-16.20448</v>
      </c>
      <c r="P30" s="17"/>
      <c r="Q30" s="17"/>
      <c r="R30" s="17"/>
      <c r="S30" s="17">
        <v>0</v>
      </c>
      <c r="T30" s="17"/>
      <c r="U30" s="17"/>
      <c r="V30" s="17"/>
      <c r="W30" s="17">
        <v>0</v>
      </c>
      <c r="X30" s="17">
        <v>90.3</v>
      </c>
      <c r="Y30" s="17">
        <v>92.225300000000004</v>
      </c>
      <c r="Z30" s="17">
        <v>76.798220000000001</v>
      </c>
      <c r="AA30" s="17">
        <v>13.50178</v>
      </c>
      <c r="AB30" s="17">
        <v>176.6</v>
      </c>
      <c r="AC30" s="17">
        <v>174.39493999999999</v>
      </c>
      <c r="AD30" s="17">
        <v>177.70788999999999</v>
      </c>
      <c r="AE30" s="17">
        <v>-1.10789</v>
      </c>
      <c r="AF30" s="17">
        <v>83.3</v>
      </c>
      <c r="AG30" s="17"/>
      <c r="AH30" s="17"/>
      <c r="AI30" s="17">
        <v>83.3</v>
      </c>
      <c r="AJ30" s="17"/>
      <c r="AK30" s="17"/>
      <c r="AL30" s="17"/>
      <c r="AM30" s="17">
        <v>0</v>
      </c>
      <c r="AN30" s="17">
        <v>105.2</v>
      </c>
      <c r="AO30" s="17">
        <v>177.93124</v>
      </c>
      <c r="AP30" s="17">
        <v>177.93125000000001</v>
      </c>
      <c r="AQ30" s="17">
        <v>-72.731250000000003</v>
      </c>
      <c r="AR30" s="17">
        <v>105.3</v>
      </c>
      <c r="AS30" s="17">
        <v>197.70735999999999</v>
      </c>
      <c r="AT30" s="17">
        <v>197.70735999999999</v>
      </c>
      <c r="AU30" s="17">
        <v>-92.407359999999997</v>
      </c>
      <c r="AV30" s="17">
        <v>200.4</v>
      </c>
      <c r="AW30" s="17">
        <v>200.25633999999999</v>
      </c>
      <c r="AX30" s="17">
        <v>200.25633999999999</v>
      </c>
      <c r="AY30" s="17">
        <v>0.14366000000000001</v>
      </c>
      <c r="AZ30" s="17"/>
      <c r="BA30" s="17"/>
      <c r="BB30" s="17"/>
      <c r="BC30" s="17">
        <v>0</v>
      </c>
      <c r="BD30" s="17">
        <v>85.5</v>
      </c>
      <c r="BE30" s="17">
        <v>206.01685000000001</v>
      </c>
      <c r="BF30" s="17">
        <v>206.01686000000001</v>
      </c>
      <c r="BG30" s="17">
        <v>-120.51685999999999</v>
      </c>
      <c r="BH30" s="17"/>
      <c r="BI30" s="17"/>
      <c r="BJ30" s="17"/>
      <c r="BK30" s="17">
        <v>0</v>
      </c>
      <c r="BL30" s="17">
        <v>78.3</v>
      </c>
      <c r="BM30" s="17">
        <v>106.65527</v>
      </c>
      <c r="BN30" s="17">
        <v>187.83856</v>
      </c>
      <c r="BO30" s="17">
        <v>-109.53856</v>
      </c>
      <c r="BP30" s="17">
        <v>9.9</v>
      </c>
      <c r="BQ30" s="17">
        <v>9.7559100000000001</v>
      </c>
      <c r="BR30" s="17">
        <v>3.4695499999999999</v>
      </c>
      <c r="BS30" s="17">
        <v>6.4304500000000004</v>
      </c>
      <c r="BT30" s="17"/>
      <c r="BU30" s="17"/>
      <c r="BV30" s="17"/>
      <c r="BW30" s="17">
        <v>0</v>
      </c>
      <c r="BX30" s="17"/>
      <c r="BY30" s="17"/>
      <c r="BZ30" s="17"/>
      <c r="CA30" s="17">
        <v>0</v>
      </c>
      <c r="CB30" s="17"/>
      <c r="CC30" s="17"/>
      <c r="CD30" s="17"/>
      <c r="CE30" s="17">
        <v>0</v>
      </c>
      <c r="CF30" s="17"/>
      <c r="CG30" s="17"/>
      <c r="CH30" s="17"/>
      <c r="CI30" s="17">
        <v>0</v>
      </c>
      <c r="CJ30" s="17">
        <v>167.3</v>
      </c>
      <c r="CK30" s="17">
        <v>164.70732000000001</v>
      </c>
      <c r="CL30" s="17">
        <v>164.70732000000001</v>
      </c>
      <c r="CM30" s="17">
        <v>2.5926800000000001</v>
      </c>
      <c r="CN30" s="17">
        <v>7.4</v>
      </c>
      <c r="CO30" s="17">
        <v>6.8335499999999998</v>
      </c>
      <c r="CP30" s="17">
        <v>5.1583800000000002</v>
      </c>
      <c r="CQ30" s="17">
        <v>2.2416200000000002</v>
      </c>
      <c r="CR30" s="17">
        <v>5.2</v>
      </c>
      <c r="CS30" s="17">
        <v>3.75102</v>
      </c>
      <c r="CT30" s="17">
        <v>2.8315000000000001</v>
      </c>
      <c r="CU30" s="17">
        <v>2.3685</v>
      </c>
      <c r="CV30" s="17">
        <v>0</v>
      </c>
      <c r="CW30" s="17">
        <v>22.49822</v>
      </c>
      <c r="CX30" s="17">
        <v>22.49822</v>
      </c>
      <c r="CY30" s="17">
        <v>-22.49822</v>
      </c>
      <c r="CZ30" s="17">
        <v>1.3</v>
      </c>
      <c r="DA30" s="17">
        <v>6.8787000000000003</v>
      </c>
      <c r="DB30" s="17">
        <v>6.8787000000000003</v>
      </c>
      <c r="DC30" s="17">
        <v>-5.5787000000000004</v>
      </c>
      <c r="DD30" s="17">
        <v>14.3</v>
      </c>
      <c r="DE30" s="17">
        <v>14.992190000000001</v>
      </c>
      <c r="DF30" s="17">
        <v>14.992190000000001</v>
      </c>
      <c r="DG30" s="17">
        <v>-0.69218999999999997</v>
      </c>
      <c r="DH30" s="17">
        <v>90.7</v>
      </c>
      <c r="DI30" s="17">
        <v>117.29845</v>
      </c>
      <c r="DJ30" s="17">
        <v>91.699290000000005</v>
      </c>
      <c r="DK30" s="17">
        <v>-0.99929000000000001</v>
      </c>
      <c r="DL30" s="17"/>
      <c r="DM30" s="17"/>
      <c r="DN30" s="17"/>
      <c r="DO30" s="17">
        <v>0</v>
      </c>
      <c r="DP30" s="17"/>
      <c r="DQ30" s="17"/>
      <c r="DR30" s="17"/>
      <c r="DS30" s="17">
        <v>0</v>
      </c>
      <c r="DT30" s="17"/>
      <c r="DU30" s="17"/>
      <c r="DV30" s="17"/>
      <c r="DW30" s="17">
        <v>0</v>
      </c>
      <c r="DX30" s="17"/>
      <c r="DY30" s="17"/>
      <c r="DZ30" s="17"/>
      <c r="EA30" s="17">
        <v>0</v>
      </c>
      <c r="EB30" s="17">
        <v>111</v>
      </c>
      <c r="EC30" s="17">
        <v>112.90536</v>
      </c>
      <c r="ED30" s="17">
        <v>112.90537</v>
      </c>
      <c r="EE30" s="17">
        <v>-1.90537</v>
      </c>
      <c r="EF30" s="17">
        <v>74.8</v>
      </c>
      <c r="EG30" s="17">
        <v>80</v>
      </c>
      <c r="EH30" s="17">
        <v>80</v>
      </c>
      <c r="EI30" s="17">
        <v>-5.2</v>
      </c>
      <c r="EJ30" s="17"/>
      <c r="EK30" s="17"/>
      <c r="EL30" s="17"/>
      <c r="EM30" s="17">
        <v>0</v>
      </c>
      <c r="EN30" s="17"/>
      <c r="EO30" s="17"/>
      <c r="EP30" s="17"/>
      <c r="EQ30" s="17">
        <v>0</v>
      </c>
      <c r="ER30" s="17"/>
      <c r="ES30" s="17"/>
      <c r="ET30" s="17"/>
      <c r="EU30" s="17">
        <v>0</v>
      </c>
      <c r="EV30" s="17">
        <v>6.5</v>
      </c>
      <c r="EW30" s="17">
        <v>6.39</v>
      </c>
      <c r="EX30" s="17">
        <v>6.39</v>
      </c>
      <c r="EY30" s="17">
        <v>0.11</v>
      </c>
      <c r="EZ30" s="17">
        <v>0</v>
      </c>
      <c r="FA30" s="17">
        <v>143.58975000000001</v>
      </c>
      <c r="FB30" s="17"/>
      <c r="FC30" s="17">
        <v>0</v>
      </c>
      <c r="FD30" s="17">
        <v>30</v>
      </c>
      <c r="FE30" s="17">
        <v>30</v>
      </c>
      <c r="FF30" s="17">
        <v>37.946069999999999</v>
      </c>
      <c r="FG30" s="17">
        <v>-7.9460699999999997</v>
      </c>
      <c r="FH30" s="17">
        <v>117.1</v>
      </c>
      <c r="FI30" s="17">
        <v>128.93841</v>
      </c>
      <c r="FJ30" s="17">
        <v>141.94647000000001</v>
      </c>
      <c r="FK30" s="17">
        <v>-24.84647</v>
      </c>
      <c r="FL30" s="17">
        <v>16.899999999999999</v>
      </c>
      <c r="FM30" s="17">
        <v>17</v>
      </c>
      <c r="FN30" s="17">
        <v>18.966989999999999</v>
      </c>
      <c r="FO30" s="17">
        <v>-2.0669900000000001</v>
      </c>
      <c r="FP30" s="17">
        <v>17.600000000000001</v>
      </c>
      <c r="FQ30" s="17">
        <v>16.941890000000001</v>
      </c>
      <c r="FR30" s="17">
        <v>14.647679999999999</v>
      </c>
      <c r="FS30" s="17">
        <v>2.9523199999999998</v>
      </c>
      <c r="FT30" s="17">
        <v>16.100000000000001</v>
      </c>
      <c r="FU30" s="17">
        <v>16.585360000000001</v>
      </c>
      <c r="FV30" s="17">
        <v>16.585370000000001</v>
      </c>
      <c r="FW30" s="17">
        <v>-0.48537000000000002</v>
      </c>
      <c r="FX30" s="17">
        <v>88.4</v>
      </c>
      <c r="FY30" s="17">
        <v>88.116100000000003</v>
      </c>
      <c r="FZ30" s="17">
        <v>88.116100000000003</v>
      </c>
      <c r="GA30" s="17">
        <v>0.28389999999999999</v>
      </c>
      <c r="GB30" s="17">
        <v>175.7</v>
      </c>
      <c r="GC30" s="17">
        <v>175.10927000000001</v>
      </c>
      <c r="GD30" s="17">
        <v>186.54553999999999</v>
      </c>
      <c r="GE30" s="17">
        <v>-10.84554</v>
      </c>
      <c r="GF30" s="17">
        <v>176.4</v>
      </c>
      <c r="GG30" s="17">
        <v>175.10927000000001</v>
      </c>
      <c r="GH30" s="17">
        <v>186.54553999999999</v>
      </c>
      <c r="GI30" s="17">
        <v>-10.14554</v>
      </c>
      <c r="GJ30" s="17">
        <v>179.1</v>
      </c>
      <c r="GK30" s="17">
        <v>175.63512</v>
      </c>
      <c r="GL30" s="17">
        <v>187.10574</v>
      </c>
      <c r="GM30" s="17">
        <v>-8.0057399999999994</v>
      </c>
      <c r="GN30" s="17">
        <v>108.8</v>
      </c>
      <c r="GO30" s="17">
        <v>110.91316999999999</v>
      </c>
      <c r="GP30" s="17">
        <v>110.91316999999999</v>
      </c>
      <c r="GQ30" s="17">
        <v>-2.1131700000000002</v>
      </c>
      <c r="GR30" s="17">
        <v>18.2</v>
      </c>
      <c r="GS30" s="17">
        <v>18</v>
      </c>
      <c r="GT30" s="17"/>
      <c r="GU30" s="17">
        <v>18.2</v>
      </c>
      <c r="GV30" s="17">
        <v>23.9</v>
      </c>
      <c r="GW30" s="17">
        <v>12.028269999999999</v>
      </c>
      <c r="GX30" s="17">
        <v>25.500489999999999</v>
      </c>
      <c r="GY30" s="17">
        <v>-1.60049</v>
      </c>
      <c r="GZ30" s="17">
        <v>3.8</v>
      </c>
      <c r="HA30" s="17">
        <v>4.4207700000000001</v>
      </c>
      <c r="HB30" s="17">
        <v>4.4207700000000001</v>
      </c>
      <c r="HC30" s="17">
        <v>-0.62077000000000004</v>
      </c>
      <c r="HD30" s="17">
        <v>32.9</v>
      </c>
      <c r="HE30" s="17">
        <v>32.683599999999998</v>
      </c>
      <c r="HF30" s="17">
        <v>32.683599999999998</v>
      </c>
      <c r="HG30" s="17">
        <v>0.21640000000000001</v>
      </c>
      <c r="HH30" s="17">
        <v>44.1</v>
      </c>
      <c r="HI30" s="17">
        <v>43.619030000000002</v>
      </c>
      <c r="HJ30" s="17">
        <v>41.025649999999999</v>
      </c>
      <c r="HK30" s="17">
        <v>3.0743499999999999</v>
      </c>
      <c r="HL30" s="17"/>
      <c r="HM30" s="17"/>
      <c r="HN30" s="17"/>
      <c r="HO30" s="17">
        <v>0</v>
      </c>
      <c r="HP30" s="17"/>
      <c r="HQ30" s="17"/>
      <c r="HR30" s="17"/>
      <c r="HS30" s="17">
        <v>0</v>
      </c>
      <c r="HT30" s="17">
        <v>87.2</v>
      </c>
      <c r="HU30" s="17">
        <v>85.482579999999999</v>
      </c>
      <c r="HV30" s="17">
        <v>85.48245</v>
      </c>
      <c r="HW30" s="17">
        <v>1.7175499999999999</v>
      </c>
      <c r="HX30" s="17"/>
      <c r="HY30" s="17"/>
      <c r="HZ30" s="17"/>
      <c r="IA30" s="17">
        <v>0</v>
      </c>
      <c r="IB30" s="17"/>
      <c r="IC30" s="17"/>
      <c r="ID30" s="17"/>
      <c r="IE30" s="17">
        <v>0</v>
      </c>
      <c r="IF30" s="17">
        <v>43.9</v>
      </c>
      <c r="IG30" s="17">
        <v>45.441949999999999</v>
      </c>
      <c r="IH30" s="17">
        <v>45.441949999999999</v>
      </c>
      <c r="II30" s="17">
        <v>-1.5419499999999999</v>
      </c>
      <c r="IJ30" s="17"/>
      <c r="IK30" s="17"/>
      <c r="IL30" s="17"/>
      <c r="IM30" s="17">
        <v>0</v>
      </c>
      <c r="IN30" s="17"/>
      <c r="IO30" s="17"/>
      <c r="IP30" s="17"/>
      <c r="IQ30" s="17">
        <v>0</v>
      </c>
      <c r="IR30" s="17"/>
      <c r="IS30" s="17"/>
      <c r="IT30" s="17"/>
      <c r="IU30" s="17">
        <v>0</v>
      </c>
      <c r="IV30" s="17">
        <v>80.8</v>
      </c>
      <c r="IW30" s="17">
        <v>123.16712</v>
      </c>
      <c r="IX30" s="17">
        <v>133.35674</v>
      </c>
      <c r="IY30" s="17">
        <v>-52.556739999999998</v>
      </c>
      <c r="IZ30" s="17">
        <v>163.30000000000001</v>
      </c>
      <c r="JA30" s="17">
        <v>169.608</v>
      </c>
      <c r="JB30" s="17">
        <v>170.94</v>
      </c>
      <c r="JC30" s="17">
        <v>-7.64</v>
      </c>
      <c r="JD30" s="17">
        <v>163.69999999999999</v>
      </c>
      <c r="JE30" s="17">
        <v>169.608</v>
      </c>
      <c r="JF30" s="17">
        <v>170.94</v>
      </c>
      <c r="JG30" s="17">
        <v>-7.24</v>
      </c>
      <c r="JH30" s="17">
        <v>161.30000000000001</v>
      </c>
      <c r="JI30" s="17">
        <v>169.608</v>
      </c>
      <c r="JJ30" s="17">
        <v>170.94</v>
      </c>
      <c r="JK30" s="17">
        <v>-9.64</v>
      </c>
      <c r="JL30" s="17">
        <v>245.3</v>
      </c>
      <c r="JM30" s="17">
        <v>255.17599999999999</v>
      </c>
      <c r="JN30" s="17">
        <v>257.18</v>
      </c>
      <c r="JO30" s="17">
        <v>-11.88</v>
      </c>
      <c r="JP30" s="17">
        <v>71.2</v>
      </c>
      <c r="JQ30" s="17">
        <v>71.796109999999999</v>
      </c>
      <c r="JR30" s="17">
        <v>71.796109999999999</v>
      </c>
      <c r="JS30" s="17">
        <v>-0.59611000000000003</v>
      </c>
      <c r="JT30" s="17">
        <v>35.200000000000003</v>
      </c>
      <c r="JU30" s="17">
        <v>36.005859999999998</v>
      </c>
      <c r="JV30" s="17">
        <v>36.005859999999998</v>
      </c>
      <c r="JW30" s="17">
        <v>-0.80586000000000002</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v>0.63188999999999995</v>
      </c>
      <c r="KY30" s="17">
        <v>-0.63188999999999995</v>
      </c>
      <c r="KZ30" s="17">
        <v>158.19999999999999</v>
      </c>
      <c r="LA30" s="17">
        <v>182.81265999999999</v>
      </c>
      <c r="LB30" s="17">
        <v>151.73593</v>
      </c>
      <c r="LC30" s="17">
        <v>6.4640700000000004</v>
      </c>
      <c r="LD30" s="17">
        <v>82.5</v>
      </c>
      <c r="LE30" s="17">
        <v>89.783240000000006</v>
      </c>
      <c r="LF30" s="17">
        <v>53.658499999999997</v>
      </c>
      <c r="LG30" s="17">
        <v>28.8415</v>
      </c>
      <c r="LH30" s="17">
        <v>66.400000000000006</v>
      </c>
      <c r="LI30" s="17">
        <v>67.461460000000002</v>
      </c>
      <c r="LJ30" s="17">
        <v>67.461460000000002</v>
      </c>
      <c r="LK30" s="17">
        <v>-1.0614600000000001</v>
      </c>
      <c r="LL30" s="17">
        <v>67</v>
      </c>
      <c r="LM30" s="17">
        <v>70.288690000000003</v>
      </c>
      <c r="LN30" s="17">
        <v>57.564329999999998</v>
      </c>
      <c r="LO30" s="17">
        <v>9.43567</v>
      </c>
      <c r="LP30" s="17">
        <v>30.4</v>
      </c>
      <c r="LQ30" s="17">
        <v>29.230409999999999</v>
      </c>
      <c r="LR30" s="17">
        <v>30.097560000000001</v>
      </c>
      <c r="LS30" s="17">
        <v>0.30243999999999999</v>
      </c>
      <c r="LT30" s="17"/>
      <c r="LU30" s="17"/>
      <c r="LV30" s="17"/>
      <c r="LW30" s="17">
        <v>0</v>
      </c>
      <c r="LX30" s="17"/>
      <c r="LY30" s="17"/>
      <c r="LZ30" s="17"/>
      <c r="MA30" s="17">
        <v>0</v>
      </c>
      <c r="MB30" s="17"/>
      <c r="MC30" s="17"/>
      <c r="MD30" s="17"/>
      <c r="ME30" s="17">
        <v>0</v>
      </c>
      <c r="MF30" s="17">
        <v>142.69999999999999</v>
      </c>
      <c r="MG30" s="17">
        <v>153.12567999999999</v>
      </c>
      <c r="MH30" s="17">
        <v>153.12568999999999</v>
      </c>
      <c r="MI30" s="17">
        <v>-10.425689999999999</v>
      </c>
      <c r="MJ30" s="17">
        <v>143.69999999999999</v>
      </c>
      <c r="MK30" s="17">
        <v>153.12567999999999</v>
      </c>
      <c r="ML30" s="17">
        <v>153.12568999999999</v>
      </c>
      <c r="MM30" s="17">
        <v>-9.4256899999999995</v>
      </c>
      <c r="MN30" s="17">
        <v>147.9</v>
      </c>
      <c r="MO30" s="17">
        <v>153.58552</v>
      </c>
      <c r="MP30" s="17">
        <v>153.58552</v>
      </c>
      <c r="MQ30" s="17">
        <v>-5.6855200000000004</v>
      </c>
      <c r="MR30" s="17">
        <v>0</v>
      </c>
      <c r="MS30" s="17"/>
      <c r="MT30" s="17">
        <v>186.53288000000001</v>
      </c>
      <c r="MU30" s="17">
        <v>-186.53288000000001</v>
      </c>
      <c r="MV30" s="17"/>
      <c r="MW30" s="17"/>
      <c r="MX30" s="17"/>
      <c r="MY30" s="17">
        <v>0</v>
      </c>
      <c r="MZ30" s="17"/>
      <c r="NA30" s="17"/>
      <c r="NB30" s="17"/>
      <c r="NC30" s="17">
        <v>0</v>
      </c>
      <c r="ND30" s="17"/>
      <c r="NE30" s="17"/>
      <c r="NF30" s="17"/>
      <c r="NG30" s="17">
        <v>0</v>
      </c>
      <c r="NH30" s="17"/>
      <c r="NI30" s="17"/>
      <c r="NJ30" s="17"/>
      <c r="NK30" s="17">
        <v>0</v>
      </c>
      <c r="NL30" s="17">
        <v>208.7</v>
      </c>
      <c r="NM30" s="17">
        <v>207.29667000000001</v>
      </c>
      <c r="NN30" s="17">
        <v>207.29667000000001</v>
      </c>
      <c r="NO30" s="17">
        <v>1.40333</v>
      </c>
      <c r="NP30" s="17">
        <v>97.7</v>
      </c>
      <c r="NQ30" s="17">
        <v>103.95959000000001</v>
      </c>
      <c r="NR30" s="17">
        <v>103.95959000000001</v>
      </c>
      <c r="NS30" s="17">
        <v>-6.2595900000000002</v>
      </c>
      <c r="NT30" s="17">
        <v>3.3</v>
      </c>
      <c r="NU30" s="17">
        <v>3.1441699999999999</v>
      </c>
      <c r="NV30" s="17">
        <v>3.14418</v>
      </c>
      <c r="NW30" s="17">
        <v>0.15581999999999999</v>
      </c>
      <c r="NX30" s="17"/>
      <c r="NY30" s="17"/>
      <c r="NZ30" s="17">
        <v>3.29854</v>
      </c>
      <c r="OA30" s="17">
        <v>-3.29854</v>
      </c>
      <c r="OB30" s="17">
        <v>4.3</v>
      </c>
      <c r="OC30" s="17">
        <v>4.3</v>
      </c>
      <c r="OD30" s="17">
        <v>4.3</v>
      </c>
      <c r="OE30" s="17">
        <v>0</v>
      </c>
      <c r="OF30" s="17">
        <v>0.7</v>
      </c>
      <c r="OG30" s="17">
        <v>0.9</v>
      </c>
      <c r="OH30" s="17">
        <v>0.9</v>
      </c>
      <c r="OI30" s="17">
        <v>-0.2</v>
      </c>
      <c r="OJ30" s="17">
        <v>108.1</v>
      </c>
      <c r="OK30" s="17">
        <v>111.84</v>
      </c>
      <c r="OL30" s="17">
        <v>84.268000000000001</v>
      </c>
      <c r="OM30" s="17">
        <v>23.832000000000001</v>
      </c>
      <c r="ON30" s="17">
        <v>80.900000000000006</v>
      </c>
      <c r="OO30" s="17">
        <v>79.986999999999995</v>
      </c>
      <c r="OP30" s="17">
        <v>79.986999999999995</v>
      </c>
      <c r="OQ30" s="17">
        <v>0.91300000000000003</v>
      </c>
      <c r="OR30" s="17">
        <v>13</v>
      </c>
      <c r="OS30" s="17">
        <v>15.586</v>
      </c>
      <c r="OT30" s="17">
        <v>15.586</v>
      </c>
      <c r="OU30" s="17">
        <v>-2.5859999999999999</v>
      </c>
      <c r="OV30" s="17">
        <v>0.5</v>
      </c>
      <c r="OW30" s="17">
        <v>0.3</v>
      </c>
      <c r="OX30" s="17">
        <v>0.3</v>
      </c>
      <c r="OY30" s="17">
        <v>0.2</v>
      </c>
      <c r="OZ30" s="17">
        <v>6.5</v>
      </c>
      <c r="PA30" s="17">
        <v>8.6001899999999996</v>
      </c>
      <c r="PB30" s="17">
        <v>8.6001100000000008</v>
      </c>
      <c r="PC30" s="17">
        <v>-2.1001099999999999</v>
      </c>
      <c r="PD30" s="17">
        <v>9.8000000000000007</v>
      </c>
      <c r="PE30" s="17">
        <v>9.0000099999999996</v>
      </c>
      <c r="PF30" s="17">
        <v>9</v>
      </c>
      <c r="PG30" s="17">
        <v>0.8</v>
      </c>
      <c r="PH30" s="17">
        <v>5.6</v>
      </c>
      <c r="PI30" s="17">
        <v>5.67</v>
      </c>
      <c r="PJ30" s="17">
        <v>5.67</v>
      </c>
      <c r="PK30" s="17">
        <v>-7.0000000000000007E-2</v>
      </c>
      <c r="PL30" s="17">
        <v>227.9</v>
      </c>
      <c r="PM30" s="17">
        <v>208</v>
      </c>
      <c r="PN30" s="17">
        <v>208</v>
      </c>
      <c r="PO30" s="17">
        <v>19.899999999999999</v>
      </c>
      <c r="PP30" s="17">
        <v>1.2</v>
      </c>
      <c r="PQ30" s="17">
        <v>1</v>
      </c>
      <c r="PR30" s="17">
        <v>1</v>
      </c>
      <c r="PS30" s="17">
        <v>0.2</v>
      </c>
      <c r="PT30" s="17">
        <v>0.9</v>
      </c>
      <c r="PU30" s="17">
        <v>1.78</v>
      </c>
      <c r="PV30" s="17">
        <v>1.78</v>
      </c>
      <c r="PW30" s="17">
        <v>-0.88</v>
      </c>
      <c r="PX30" s="17">
        <v>4.2</v>
      </c>
      <c r="PY30" s="17">
        <v>4</v>
      </c>
      <c r="PZ30" s="17">
        <v>4</v>
      </c>
      <c r="QA30" s="17">
        <v>0.2</v>
      </c>
      <c r="QB30" s="17">
        <v>20.5</v>
      </c>
      <c r="QC30" s="17">
        <v>20.35304</v>
      </c>
      <c r="QD30" s="17">
        <v>20.353120000000001</v>
      </c>
      <c r="QE30" s="17">
        <v>0.14688000000000001</v>
      </c>
      <c r="QF30" s="17">
        <v>7.8</v>
      </c>
      <c r="QG30" s="17">
        <v>8</v>
      </c>
      <c r="QH30" s="17">
        <v>6</v>
      </c>
      <c r="QI30" s="17">
        <v>1.8</v>
      </c>
      <c r="QJ30" s="17">
        <v>12.2</v>
      </c>
      <c r="QK30" s="17">
        <v>12</v>
      </c>
      <c r="QL30" s="17">
        <v>10.73171</v>
      </c>
      <c r="QM30" s="17">
        <v>1.4682900000000001</v>
      </c>
      <c r="QN30" s="17">
        <v>2.2000000000000002</v>
      </c>
      <c r="QO30" s="17">
        <v>2.5</v>
      </c>
      <c r="QP30" s="17">
        <v>2.5</v>
      </c>
      <c r="QQ30" s="17">
        <v>-0.3</v>
      </c>
      <c r="QR30" s="17">
        <v>16</v>
      </c>
      <c r="QS30" s="17">
        <v>17.073170000000001</v>
      </c>
      <c r="QT30" s="17">
        <v>17.073170000000001</v>
      </c>
      <c r="QU30" s="17">
        <v>-1.07317</v>
      </c>
      <c r="QV30" s="17">
        <v>15.1</v>
      </c>
      <c r="QW30" s="17">
        <v>15.271000000000001</v>
      </c>
      <c r="QX30" s="17">
        <v>15.271000000000001</v>
      </c>
      <c r="QY30" s="17">
        <v>-0.17100000000000001</v>
      </c>
      <c r="QZ30" s="17">
        <v>19.399999999999999</v>
      </c>
      <c r="RA30" s="17">
        <v>18.344999999999999</v>
      </c>
      <c r="RB30" s="17">
        <v>18.344999999999999</v>
      </c>
      <c r="RC30" s="17">
        <v>1.0549999999999999</v>
      </c>
      <c r="RD30" s="17">
        <v>28.1</v>
      </c>
      <c r="RE30" s="17">
        <v>23.74</v>
      </c>
      <c r="RF30" s="17">
        <v>21.175999999999998</v>
      </c>
      <c r="RG30" s="17">
        <v>6.9240000000000004</v>
      </c>
      <c r="RH30" s="17">
        <v>79.400000000000006</v>
      </c>
      <c r="RI30" s="17">
        <v>66.730999999999995</v>
      </c>
      <c r="RJ30" s="17">
        <v>66.730999999999995</v>
      </c>
      <c r="RK30" s="17">
        <v>12.669</v>
      </c>
      <c r="RL30" s="17">
        <v>19.7</v>
      </c>
      <c r="RM30" s="17">
        <v>17.823</v>
      </c>
      <c r="RN30" s="17">
        <v>17.823</v>
      </c>
      <c r="RO30" s="17">
        <v>1.877</v>
      </c>
      <c r="RP30" s="17">
        <v>1.8</v>
      </c>
      <c r="RQ30" s="17">
        <v>2.4</v>
      </c>
      <c r="RR30" s="17">
        <v>2.4</v>
      </c>
      <c r="RS30" s="17">
        <v>-0.6</v>
      </c>
      <c r="RT30" s="17">
        <v>20.2</v>
      </c>
      <c r="RU30" s="17">
        <v>19.869240000000001</v>
      </c>
      <c r="RV30" s="17">
        <v>19.869209999999999</v>
      </c>
      <c r="RW30" s="17">
        <v>0.33078999999999997</v>
      </c>
      <c r="RX30" s="17">
        <v>3</v>
      </c>
      <c r="RY30" s="17">
        <v>2</v>
      </c>
      <c r="RZ30" s="17">
        <v>2</v>
      </c>
      <c r="SA30" s="17">
        <v>1</v>
      </c>
      <c r="SB30" s="17">
        <v>0</v>
      </c>
      <c r="SC30" s="17"/>
      <c r="SD30" s="17"/>
      <c r="SE30" s="17">
        <v>0</v>
      </c>
      <c r="SF30" s="17">
        <v>0.36499999999999999</v>
      </c>
      <c r="SG30" s="17">
        <v>0.34200000000000003</v>
      </c>
      <c r="SH30" s="17">
        <v>0.34200000000000003</v>
      </c>
      <c r="SI30" s="17">
        <v>2.3E-2</v>
      </c>
      <c r="SJ30" s="17">
        <v>6.2</v>
      </c>
      <c r="SK30" s="17">
        <v>8</v>
      </c>
      <c r="SL30" s="17">
        <v>5.3</v>
      </c>
      <c r="SM30" s="17">
        <v>0.9</v>
      </c>
      <c r="SN30" s="17">
        <v>7.6</v>
      </c>
      <c r="SO30" s="17">
        <v>8</v>
      </c>
      <c r="SP30" s="17">
        <v>7.2</v>
      </c>
      <c r="SQ30" s="17">
        <v>0.4</v>
      </c>
      <c r="SR30" s="17">
        <v>10.8</v>
      </c>
      <c r="SS30" s="17">
        <v>11</v>
      </c>
      <c r="ST30" s="17">
        <v>10</v>
      </c>
      <c r="SU30" s="17">
        <v>0.8</v>
      </c>
      <c r="SV30" s="17">
        <v>14.4</v>
      </c>
      <c r="SW30" s="17">
        <v>15</v>
      </c>
      <c r="SX30" s="17">
        <v>13.65854</v>
      </c>
      <c r="SY30" s="17">
        <v>0.74146000000000001</v>
      </c>
      <c r="SZ30" s="17">
        <v>9.6</v>
      </c>
      <c r="TA30" s="17">
        <v>9.5</v>
      </c>
      <c r="TB30" s="17">
        <v>9.5</v>
      </c>
      <c r="TC30" s="17">
        <v>0.1</v>
      </c>
      <c r="TD30" s="17">
        <v>8.4</v>
      </c>
      <c r="TE30" s="17">
        <v>15.94</v>
      </c>
      <c r="TF30" s="17">
        <v>10.163</v>
      </c>
      <c r="TG30" s="17">
        <v>-1.7629999999999999</v>
      </c>
      <c r="TH30" s="17">
        <v>76.5</v>
      </c>
      <c r="TI30" s="17">
        <v>63.15</v>
      </c>
      <c r="TJ30" s="17">
        <v>49.51</v>
      </c>
      <c r="TK30" s="17">
        <v>26.99</v>
      </c>
      <c r="TL30" s="17">
        <v>40.6</v>
      </c>
      <c r="TM30" s="17">
        <v>39.963999999999999</v>
      </c>
      <c r="TN30" s="17">
        <v>39.963999999999999</v>
      </c>
      <c r="TO30" s="17">
        <v>0.63600000000000001</v>
      </c>
      <c r="TP30" s="17">
        <v>92.6</v>
      </c>
      <c r="TQ30" s="17">
        <v>75.37</v>
      </c>
      <c r="TR30" s="17">
        <v>62.762999999999998</v>
      </c>
      <c r="TS30" s="17">
        <v>29.837</v>
      </c>
      <c r="TT30" s="17">
        <v>88</v>
      </c>
      <c r="TU30" s="17">
        <v>83.59</v>
      </c>
      <c r="TV30" s="17">
        <v>73.998000000000005</v>
      </c>
      <c r="TW30" s="17">
        <v>14.002000000000001</v>
      </c>
      <c r="TX30" s="17">
        <v>9.4</v>
      </c>
      <c r="TY30" s="17">
        <v>3.41</v>
      </c>
      <c r="TZ30" s="17">
        <v>3.41</v>
      </c>
      <c r="UA30" s="17">
        <v>5.99</v>
      </c>
      <c r="UB30" s="17">
        <v>9</v>
      </c>
      <c r="UC30" s="17">
        <v>5.2830000000000004</v>
      </c>
      <c r="UD30" s="17">
        <v>5.2830000000000004</v>
      </c>
      <c r="UE30" s="17">
        <v>3.7170000000000001</v>
      </c>
      <c r="UF30" s="17">
        <v>50</v>
      </c>
      <c r="UG30" s="17">
        <v>48.83</v>
      </c>
      <c r="UH30" s="17">
        <v>48.83</v>
      </c>
      <c r="UI30" s="17">
        <v>1.17</v>
      </c>
      <c r="UJ30" s="17">
        <v>14</v>
      </c>
      <c r="UK30" s="17">
        <v>19.51219</v>
      </c>
      <c r="UL30" s="17">
        <v>19.51219</v>
      </c>
      <c r="UM30" s="17">
        <v>-5.5121900000000004</v>
      </c>
      <c r="UN30" s="17">
        <v>5.4</v>
      </c>
      <c r="UO30" s="17">
        <v>4.2</v>
      </c>
      <c r="UP30" s="17">
        <v>4.2</v>
      </c>
      <c r="UQ30" s="17">
        <v>1.2</v>
      </c>
      <c r="UR30" s="17">
        <v>8.1</v>
      </c>
      <c r="US30" s="17">
        <v>8.3000000000000007</v>
      </c>
      <c r="UT30" s="17">
        <v>8.3000000000000007</v>
      </c>
      <c r="UU30" s="17">
        <v>-0.2</v>
      </c>
      <c r="UV30" s="17">
        <v>20.399999999999999</v>
      </c>
      <c r="UW30" s="17">
        <v>19.51219</v>
      </c>
      <c r="UX30" s="17">
        <v>19.51219</v>
      </c>
      <c r="UY30" s="17">
        <v>0.88780999999999999</v>
      </c>
      <c r="UZ30" s="17">
        <v>20.399999999999999</v>
      </c>
      <c r="VA30" s="17">
        <v>19.51219</v>
      </c>
      <c r="VB30" s="17">
        <v>19.51219</v>
      </c>
      <c r="VC30" s="17">
        <v>0.88780999999999999</v>
      </c>
      <c r="VD30" s="17">
        <v>20.100000000000001</v>
      </c>
      <c r="VE30" s="17">
        <v>19.51219</v>
      </c>
      <c r="VF30" s="17">
        <v>19.51219</v>
      </c>
      <c r="VG30" s="17">
        <v>0.58781000000000005</v>
      </c>
      <c r="VH30" s="17">
        <v>17.100000000000001</v>
      </c>
      <c r="VI30" s="17">
        <v>14.03</v>
      </c>
      <c r="VJ30" s="17">
        <v>14.03</v>
      </c>
      <c r="VK30" s="17">
        <v>3.07</v>
      </c>
      <c r="VL30" s="17">
        <v>253.1</v>
      </c>
      <c r="VM30" s="17">
        <v>252.4</v>
      </c>
      <c r="VN30" s="17">
        <v>252.4</v>
      </c>
      <c r="VO30" s="17">
        <v>0.7</v>
      </c>
      <c r="VP30" s="17">
        <v>17.899999999999999</v>
      </c>
      <c r="VQ30" s="17">
        <v>17.504999999999999</v>
      </c>
      <c r="VR30" s="17">
        <v>17.504999999999999</v>
      </c>
      <c r="VS30" s="17">
        <v>0.39500000000000002</v>
      </c>
      <c r="VT30" s="17">
        <v>149</v>
      </c>
      <c r="VU30" s="17">
        <v>144.24199999999999</v>
      </c>
      <c r="VV30" s="17">
        <v>144.24199999999999</v>
      </c>
      <c r="VW30" s="17">
        <v>4.758</v>
      </c>
      <c r="VX30" s="17">
        <v>0.6</v>
      </c>
      <c r="VY30" s="17">
        <v>0.6</v>
      </c>
      <c r="VZ30" s="17">
        <v>0.6</v>
      </c>
      <c r="WA30" s="17">
        <v>0</v>
      </c>
      <c r="WB30" s="17">
        <v>111</v>
      </c>
      <c r="WC30" s="17">
        <v>103.9</v>
      </c>
      <c r="WD30" s="17">
        <v>43.298999999999999</v>
      </c>
      <c r="WE30" s="17">
        <v>67.700999999999993</v>
      </c>
      <c r="WF30" s="17">
        <v>107.2</v>
      </c>
      <c r="WG30" s="17">
        <v>103.37</v>
      </c>
      <c r="WH30" s="17">
        <v>50.366999999999997</v>
      </c>
      <c r="WI30" s="17">
        <v>56.832999999999998</v>
      </c>
      <c r="WJ30" s="17">
        <v>113.6</v>
      </c>
      <c r="WK30" s="17">
        <v>112.319</v>
      </c>
      <c r="WL30" s="17">
        <v>112.319</v>
      </c>
      <c r="WM30" s="17">
        <v>1.2809999999999999</v>
      </c>
      <c r="WN30" s="17">
        <v>4.5</v>
      </c>
      <c r="WO30" s="17">
        <v>4.2</v>
      </c>
      <c r="WP30" s="17">
        <v>4.2</v>
      </c>
      <c r="WQ30" s="17">
        <v>0.3</v>
      </c>
      <c r="WR30" s="17">
        <v>2.2000000000000002</v>
      </c>
      <c r="WS30" s="17">
        <v>2.4</v>
      </c>
      <c r="WT30" s="17">
        <v>2.4</v>
      </c>
      <c r="WU30" s="17">
        <v>-0.2</v>
      </c>
      <c r="WV30" s="17">
        <v>1.2</v>
      </c>
      <c r="WW30" s="17">
        <v>1.2</v>
      </c>
      <c r="WX30" s="17">
        <v>1.2</v>
      </c>
      <c r="WY30" s="17">
        <v>0</v>
      </c>
      <c r="WZ30" s="17">
        <v>1.2</v>
      </c>
      <c r="XA30" s="17">
        <v>1.4</v>
      </c>
      <c r="XB30" s="17">
        <v>1.4</v>
      </c>
      <c r="XC30" s="17">
        <v>-0.2</v>
      </c>
      <c r="XD30" s="17">
        <v>17.3</v>
      </c>
      <c r="XE30" s="17">
        <v>17.695</v>
      </c>
      <c r="XF30" s="17">
        <v>17.695</v>
      </c>
      <c r="XG30" s="17">
        <v>-0.39500000000000002</v>
      </c>
      <c r="XH30" s="17">
        <v>5.6</v>
      </c>
      <c r="XI30" s="17">
        <v>5.6</v>
      </c>
      <c r="XJ30" s="17">
        <v>5.6</v>
      </c>
      <c r="XK30" s="17">
        <v>0</v>
      </c>
      <c r="XL30" s="17">
        <v>16.7</v>
      </c>
      <c r="XM30" s="17">
        <v>17.365849999999998</v>
      </c>
      <c r="XN30" s="17">
        <v>17.365849999999998</v>
      </c>
      <c r="XO30" s="17">
        <v>-0.66585000000000005</v>
      </c>
      <c r="XP30" s="17">
        <v>8.5</v>
      </c>
      <c r="XQ30" s="17">
        <v>9</v>
      </c>
      <c r="XR30" s="17">
        <v>10.8</v>
      </c>
      <c r="XS30" s="17">
        <v>-2.2999999999999998</v>
      </c>
      <c r="XT30" s="17">
        <v>26.7</v>
      </c>
      <c r="XU30" s="17">
        <v>32</v>
      </c>
      <c r="XV30" s="17">
        <v>28</v>
      </c>
      <c r="XW30" s="17">
        <v>-1.3</v>
      </c>
      <c r="XX30" s="17">
        <v>34.200000000000003</v>
      </c>
      <c r="XY30" s="17">
        <v>32</v>
      </c>
      <c r="XZ30" s="17">
        <v>28</v>
      </c>
      <c r="YA30" s="17">
        <v>6.2</v>
      </c>
      <c r="YB30" s="17"/>
      <c r="YC30" s="17"/>
      <c r="YD30" s="17"/>
      <c r="YE30" s="17">
        <v>0</v>
      </c>
      <c r="YF30" s="17"/>
      <c r="YG30" s="17"/>
      <c r="YH30" s="17"/>
      <c r="YI30" s="17">
        <v>0</v>
      </c>
      <c r="YJ30" s="17">
        <v>5.5</v>
      </c>
      <c r="YK30" s="17">
        <v>6.99</v>
      </c>
      <c r="YL30" s="17">
        <v>6.99</v>
      </c>
      <c r="YM30" s="17">
        <v>-1.49</v>
      </c>
      <c r="YN30" s="17">
        <v>11.1</v>
      </c>
      <c r="YO30" s="17">
        <v>11</v>
      </c>
      <c r="YP30" s="17">
        <v>11</v>
      </c>
      <c r="YQ30" s="17">
        <v>0.1</v>
      </c>
      <c r="YR30" s="17">
        <v>11.1</v>
      </c>
      <c r="YS30" s="17">
        <v>11</v>
      </c>
      <c r="YT30" s="17">
        <v>12</v>
      </c>
      <c r="YU30" s="17">
        <v>-0.9</v>
      </c>
    </row>
    <row r="31" spans="1:671" ht="24" customHeight="1" x14ac:dyDescent="0.3">
      <c r="A31" s="1"/>
      <c r="B31" s="16" t="s">
        <v>76</v>
      </c>
      <c r="C31" s="16" t="s">
        <v>752</v>
      </c>
      <c r="D31" s="17">
        <v>199.8</v>
      </c>
      <c r="E31" s="17">
        <v>204.19512</v>
      </c>
      <c r="F31" s="17">
        <v>204.19512</v>
      </c>
      <c r="G31" s="17">
        <v>-4.3951200000000004</v>
      </c>
      <c r="H31" s="17">
        <v>471.4</v>
      </c>
      <c r="I31" s="17">
        <v>280.80489999999998</v>
      </c>
      <c r="J31" s="17">
        <v>599.25474999999994</v>
      </c>
      <c r="K31" s="17">
        <v>-127.85475</v>
      </c>
      <c r="L31" s="17">
        <v>154.6</v>
      </c>
      <c r="M31" s="17">
        <v>91.796440000000004</v>
      </c>
      <c r="N31" s="17">
        <v>195.89919</v>
      </c>
      <c r="O31" s="17">
        <v>-41.299190000000003</v>
      </c>
      <c r="P31" s="17"/>
      <c r="Q31" s="17"/>
      <c r="R31" s="17"/>
      <c r="S31" s="17">
        <v>0</v>
      </c>
      <c r="T31" s="17"/>
      <c r="U31" s="17"/>
      <c r="V31" s="17"/>
      <c r="W31" s="17">
        <v>0</v>
      </c>
      <c r="X31" s="17">
        <v>89.1</v>
      </c>
      <c r="Y31" s="17">
        <v>92.225309999999993</v>
      </c>
      <c r="Z31" s="17">
        <v>79.658100000000005</v>
      </c>
      <c r="AA31" s="17">
        <v>9.4419000000000004</v>
      </c>
      <c r="AB31" s="17">
        <v>170.4</v>
      </c>
      <c r="AC31" s="17">
        <v>174.24795</v>
      </c>
      <c r="AD31" s="17">
        <v>177.90319</v>
      </c>
      <c r="AE31" s="17">
        <v>-7.50319</v>
      </c>
      <c r="AF31" s="17">
        <v>0</v>
      </c>
      <c r="AG31" s="17"/>
      <c r="AH31" s="17"/>
      <c r="AI31" s="17">
        <v>0</v>
      </c>
      <c r="AJ31" s="17"/>
      <c r="AK31" s="17"/>
      <c r="AL31" s="17"/>
      <c r="AM31" s="17">
        <v>0</v>
      </c>
      <c r="AN31" s="17">
        <v>105.5</v>
      </c>
      <c r="AO31" s="17">
        <v>177.93124</v>
      </c>
      <c r="AP31" s="17">
        <v>177.93125000000001</v>
      </c>
      <c r="AQ31" s="17">
        <v>-72.431250000000006</v>
      </c>
      <c r="AR31" s="17">
        <v>100.3</v>
      </c>
      <c r="AS31" s="17">
        <v>197.70735999999999</v>
      </c>
      <c r="AT31" s="17">
        <v>197.70735999999999</v>
      </c>
      <c r="AU31" s="17">
        <v>-97.407359999999997</v>
      </c>
      <c r="AV31" s="17">
        <v>200.1</v>
      </c>
      <c r="AW31" s="17">
        <v>200.25633999999999</v>
      </c>
      <c r="AX31" s="17">
        <v>200.25633999999999</v>
      </c>
      <c r="AY31" s="17">
        <v>-0.15634000000000001</v>
      </c>
      <c r="AZ31" s="17"/>
      <c r="BA31" s="17"/>
      <c r="BB31" s="17"/>
      <c r="BC31" s="17">
        <v>0</v>
      </c>
      <c r="BD31" s="17">
        <v>85.3</v>
      </c>
      <c r="BE31" s="17">
        <v>206.01685000000001</v>
      </c>
      <c r="BF31" s="17">
        <v>206.01686000000001</v>
      </c>
      <c r="BG31" s="17">
        <v>-120.71686</v>
      </c>
      <c r="BH31" s="17"/>
      <c r="BI31" s="17"/>
      <c r="BJ31" s="17"/>
      <c r="BK31" s="17">
        <v>0</v>
      </c>
      <c r="BL31" s="17">
        <v>86.3</v>
      </c>
      <c r="BM31" s="17">
        <v>89.500240000000005</v>
      </c>
      <c r="BN31" s="17"/>
      <c r="BO31" s="17">
        <v>86.3</v>
      </c>
      <c r="BP31" s="17">
        <v>9.6999999999999993</v>
      </c>
      <c r="BQ31" s="17">
        <v>9.7559100000000001</v>
      </c>
      <c r="BR31" s="17">
        <v>3.4695499999999999</v>
      </c>
      <c r="BS31" s="17">
        <v>6.2304500000000003</v>
      </c>
      <c r="BT31" s="17"/>
      <c r="BU31" s="17"/>
      <c r="BV31" s="17"/>
      <c r="BW31" s="17">
        <v>0</v>
      </c>
      <c r="BX31" s="17"/>
      <c r="BY31" s="17"/>
      <c r="BZ31" s="17"/>
      <c r="CA31" s="17">
        <v>0</v>
      </c>
      <c r="CB31" s="17"/>
      <c r="CC31" s="17"/>
      <c r="CD31" s="17"/>
      <c r="CE31" s="17">
        <v>0</v>
      </c>
      <c r="CF31" s="17"/>
      <c r="CG31" s="17"/>
      <c r="CH31" s="17"/>
      <c r="CI31" s="17">
        <v>0</v>
      </c>
      <c r="CJ31" s="17">
        <v>159</v>
      </c>
      <c r="CK31" s="17">
        <v>164.70732000000001</v>
      </c>
      <c r="CL31" s="17">
        <v>164.70732000000001</v>
      </c>
      <c r="CM31" s="17">
        <v>-5.7073200000000002</v>
      </c>
      <c r="CN31" s="17">
        <v>6.7</v>
      </c>
      <c r="CO31" s="17">
        <v>6.8335499999999998</v>
      </c>
      <c r="CP31" s="17">
        <v>5.1583800000000002</v>
      </c>
      <c r="CQ31" s="17">
        <v>1.54162</v>
      </c>
      <c r="CR31" s="17">
        <v>5</v>
      </c>
      <c r="CS31" s="17">
        <v>3.75102</v>
      </c>
      <c r="CT31" s="17">
        <v>2.8315000000000001</v>
      </c>
      <c r="CU31" s="17">
        <v>2.1684999999999999</v>
      </c>
      <c r="CV31" s="17">
        <v>0</v>
      </c>
      <c r="CW31" s="17">
        <v>22.49822</v>
      </c>
      <c r="CX31" s="17">
        <v>22.49822</v>
      </c>
      <c r="CY31" s="17">
        <v>-22.49822</v>
      </c>
      <c r="CZ31" s="17">
        <v>1.3</v>
      </c>
      <c r="DA31" s="17">
        <v>6.8787000000000003</v>
      </c>
      <c r="DB31" s="17">
        <v>6.8787000000000003</v>
      </c>
      <c r="DC31" s="17">
        <v>-5.5787000000000004</v>
      </c>
      <c r="DD31" s="17">
        <v>14.2</v>
      </c>
      <c r="DE31" s="17">
        <v>14.992190000000001</v>
      </c>
      <c r="DF31" s="17">
        <v>14.992190000000001</v>
      </c>
      <c r="DG31" s="17">
        <v>-0.79218999999999995</v>
      </c>
      <c r="DH31" s="17">
        <v>90.2</v>
      </c>
      <c r="DI31" s="17">
        <v>111.40894</v>
      </c>
      <c r="DJ31" s="17">
        <v>109.04429</v>
      </c>
      <c r="DK31" s="17">
        <v>-18.844290000000001</v>
      </c>
      <c r="DL31" s="17"/>
      <c r="DM31" s="17"/>
      <c r="DN31" s="17"/>
      <c r="DO31" s="17">
        <v>0</v>
      </c>
      <c r="DP31" s="17"/>
      <c r="DQ31" s="17"/>
      <c r="DR31" s="17"/>
      <c r="DS31" s="17">
        <v>0</v>
      </c>
      <c r="DT31" s="17"/>
      <c r="DU31" s="17"/>
      <c r="DV31" s="17"/>
      <c r="DW31" s="17">
        <v>0</v>
      </c>
      <c r="DX31" s="17"/>
      <c r="DY31" s="17"/>
      <c r="DZ31" s="17"/>
      <c r="EA31" s="17">
        <v>0</v>
      </c>
      <c r="EB31" s="17">
        <v>109.6</v>
      </c>
      <c r="EC31" s="17">
        <v>112.90536</v>
      </c>
      <c r="ED31" s="17">
        <v>112.90537</v>
      </c>
      <c r="EE31" s="17">
        <v>-3.3053699999999999</v>
      </c>
      <c r="EF31" s="17">
        <v>114.6</v>
      </c>
      <c r="EG31" s="17">
        <v>80</v>
      </c>
      <c r="EH31" s="17">
        <v>80</v>
      </c>
      <c r="EI31" s="17">
        <v>34.6</v>
      </c>
      <c r="EJ31" s="17"/>
      <c r="EK31" s="17"/>
      <c r="EL31" s="17"/>
      <c r="EM31" s="17">
        <v>0</v>
      </c>
      <c r="EN31" s="17"/>
      <c r="EO31" s="17"/>
      <c r="EP31" s="17"/>
      <c r="EQ31" s="17">
        <v>0</v>
      </c>
      <c r="ER31" s="17"/>
      <c r="ES31" s="17"/>
      <c r="ET31" s="17"/>
      <c r="EU31" s="17">
        <v>0</v>
      </c>
      <c r="EV31" s="17">
        <v>6.5</v>
      </c>
      <c r="EW31" s="17">
        <v>6.39</v>
      </c>
      <c r="EX31" s="17">
        <v>6.39</v>
      </c>
      <c r="EY31" s="17">
        <v>0.11</v>
      </c>
      <c r="EZ31" s="17">
        <v>0</v>
      </c>
      <c r="FA31" s="17">
        <v>143.58975000000001</v>
      </c>
      <c r="FB31" s="17"/>
      <c r="FC31" s="17">
        <v>0</v>
      </c>
      <c r="FD31" s="17">
        <v>30.8</v>
      </c>
      <c r="FE31" s="17">
        <v>30</v>
      </c>
      <c r="FF31" s="17">
        <v>37.946069999999999</v>
      </c>
      <c r="FG31" s="17">
        <v>-7.1460699999999999</v>
      </c>
      <c r="FH31" s="17">
        <v>122</v>
      </c>
      <c r="FI31" s="17">
        <v>128.93841</v>
      </c>
      <c r="FJ31" s="17">
        <v>132.81576000000001</v>
      </c>
      <c r="FK31" s="17">
        <v>-10.815759999999999</v>
      </c>
      <c r="FL31" s="17">
        <v>16.2</v>
      </c>
      <c r="FM31" s="17">
        <v>17</v>
      </c>
      <c r="FN31" s="17">
        <v>18.966989999999999</v>
      </c>
      <c r="FO31" s="17">
        <v>-2.7669899999999998</v>
      </c>
      <c r="FP31" s="17">
        <v>17.600000000000001</v>
      </c>
      <c r="FQ31" s="17">
        <v>16.941890000000001</v>
      </c>
      <c r="FR31" s="17">
        <v>14.647679999999999</v>
      </c>
      <c r="FS31" s="17">
        <v>2.9523199999999998</v>
      </c>
      <c r="FT31" s="17">
        <v>16.100000000000001</v>
      </c>
      <c r="FU31" s="17">
        <v>16.585360000000001</v>
      </c>
      <c r="FV31" s="17">
        <v>16.585370000000001</v>
      </c>
      <c r="FW31" s="17">
        <v>-0.48537000000000002</v>
      </c>
      <c r="FX31" s="17">
        <v>88</v>
      </c>
      <c r="FY31" s="17">
        <v>88.116100000000003</v>
      </c>
      <c r="FZ31" s="17">
        <v>88.116100000000003</v>
      </c>
      <c r="GA31" s="17">
        <v>-0.11609999999999999</v>
      </c>
      <c r="GB31" s="17">
        <v>178.8</v>
      </c>
      <c r="GC31" s="17">
        <v>186.54553999999999</v>
      </c>
      <c r="GD31" s="17">
        <v>186.54553999999999</v>
      </c>
      <c r="GE31" s="17">
        <v>-7.7455400000000001</v>
      </c>
      <c r="GF31" s="17">
        <v>178.7</v>
      </c>
      <c r="GG31" s="17">
        <v>186.54553999999999</v>
      </c>
      <c r="GH31" s="17">
        <v>186.54553999999999</v>
      </c>
      <c r="GI31" s="17">
        <v>-7.8455399999999997</v>
      </c>
      <c r="GJ31" s="17">
        <v>182.4</v>
      </c>
      <c r="GK31" s="17">
        <v>187.10574</v>
      </c>
      <c r="GL31" s="17">
        <v>187.10574</v>
      </c>
      <c r="GM31" s="17">
        <v>-4.7057399999999996</v>
      </c>
      <c r="GN31" s="17">
        <v>106.5</v>
      </c>
      <c r="GO31" s="17">
        <v>110.91316999999999</v>
      </c>
      <c r="GP31" s="17">
        <v>110.91316999999999</v>
      </c>
      <c r="GQ31" s="17">
        <v>-4.41317</v>
      </c>
      <c r="GR31" s="17">
        <v>17.3</v>
      </c>
      <c r="GS31" s="17">
        <v>18</v>
      </c>
      <c r="GT31" s="17"/>
      <c r="GU31" s="17">
        <v>17.3</v>
      </c>
      <c r="GV31" s="17">
        <v>23.7</v>
      </c>
      <c r="GW31" s="17">
        <v>11.052659999999999</v>
      </c>
      <c r="GX31" s="17">
        <v>25.500489999999999</v>
      </c>
      <c r="GY31" s="17">
        <v>-1.8004899999999999</v>
      </c>
      <c r="GZ31" s="17">
        <v>3.8</v>
      </c>
      <c r="HA31" s="17">
        <v>4.4207700000000001</v>
      </c>
      <c r="HB31" s="17">
        <v>4.4207700000000001</v>
      </c>
      <c r="HC31" s="17">
        <v>-0.62077000000000004</v>
      </c>
      <c r="HD31" s="17">
        <v>32.299999999999997</v>
      </c>
      <c r="HE31" s="17">
        <v>32.683599999999998</v>
      </c>
      <c r="HF31" s="17">
        <v>32.683599999999998</v>
      </c>
      <c r="HG31" s="17">
        <v>-0.3836</v>
      </c>
      <c r="HH31" s="17">
        <v>42.2</v>
      </c>
      <c r="HI31" s="17">
        <v>43.619030000000002</v>
      </c>
      <c r="HJ31" s="17">
        <v>20.512820000000001</v>
      </c>
      <c r="HK31" s="17">
        <v>21.687180000000001</v>
      </c>
      <c r="HL31" s="17"/>
      <c r="HM31" s="17"/>
      <c r="HN31" s="17"/>
      <c r="HO31" s="17">
        <v>0</v>
      </c>
      <c r="HP31" s="17"/>
      <c r="HQ31" s="17"/>
      <c r="HR31" s="17"/>
      <c r="HS31" s="17">
        <v>0</v>
      </c>
      <c r="HT31" s="17">
        <v>85.9</v>
      </c>
      <c r="HU31" s="17">
        <v>85.482579999999999</v>
      </c>
      <c r="HV31" s="17">
        <v>85.482550000000003</v>
      </c>
      <c r="HW31" s="17">
        <v>0.41744999999999999</v>
      </c>
      <c r="HX31" s="17"/>
      <c r="HY31" s="17"/>
      <c r="HZ31" s="17"/>
      <c r="IA31" s="17">
        <v>0</v>
      </c>
      <c r="IB31" s="17"/>
      <c r="IC31" s="17"/>
      <c r="ID31" s="17"/>
      <c r="IE31" s="17">
        <v>0</v>
      </c>
      <c r="IF31" s="17">
        <v>44.5</v>
      </c>
      <c r="IG31" s="17">
        <v>45.441949999999999</v>
      </c>
      <c r="IH31" s="17">
        <v>45.441949999999999</v>
      </c>
      <c r="II31" s="17">
        <v>-0.94194999999999995</v>
      </c>
      <c r="IJ31" s="17"/>
      <c r="IK31" s="17"/>
      <c r="IL31" s="17"/>
      <c r="IM31" s="17">
        <v>0</v>
      </c>
      <c r="IN31" s="17"/>
      <c r="IO31" s="17"/>
      <c r="IP31" s="17"/>
      <c r="IQ31" s="17">
        <v>0</v>
      </c>
      <c r="IR31" s="17"/>
      <c r="IS31" s="17"/>
      <c r="IT31" s="17"/>
      <c r="IU31" s="17">
        <v>0</v>
      </c>
      <c r="IV31" s="17">
        <v>79.8</v>
      </c>
      <c r="IW31" s="17">
        <v>119.12949</v>
      </c>
      <c r="IX31" s="17">
        <v>133.35674</v>
      </c>
      <c r="IY31" s="17">
        <v>-53.556739999999998</v>
      </c>
      <c r="IZ31" s="17">
        <v>165.9</v>
      </c>
      <c r="JA31" s="17">
        <v>169.608</v>
      </c>
      <c r="JB31" s="17">
        <v>170.94</v>
      </c>
      <c r="JC31" s="17">
        <v>-5.04</v>
      </c>
      <c r="JD31" s="17">
        <v>164.1</v>
      </c>
      <c r="JE31" s="17">
        <v>169.608</v>
      </c>
      <c r="JF31" s="17">
        <v>170.94</v>
      </c>
      <c r="JG31" s="17">
        <v>-6.84</v>
      </c>
      <c r="JH31" s="17">
        <v>172.4</v>
      </c>
      <c r="JI31" s="17">
        <v>169.608</v>
      </c>
      <c r="JJ31" s="17">
        <v>170.94</v>
      </c>
      <c r="JK31" s="17">
        <v>1.46</v>
      </c>
      <c r="JL31" s="17">
        <v>249.2</v>
      </c>
      <c r="JM31" s="17">
        <v>255.17599999999999</v>
      </c>
      <c r="JN31" s="17">
        <v>257.18</v>
      </c>
      <c r="JO31" s="17">
        <v>-7.98</v>
      </c>
      <c r="JP31" s="17">
        <v>71.099999999999994</v>
      </c>
      <c r="JQ31" s="17">
        <v>71.796109999999999</v>
      </c>
      <c r="JR31" s="17">
        <v>71.796109999999999</v>
      </c>
      <c r="JS31" s="17">
        <v>-0.69611000000000001</v>
      </c>
      <c r="JT31" s="17">
        <v>35</v>
      </c>
      <c r="JU31" s="17">
        <v>36.005859999999998</v>
      </c>
      <c r="JV31" s="17">
        <v>36.005859999999998</v>
      </c>
      <c r="JW31" s="17">
        <v>-1.00586</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v>0.63188999999999995</v>
      </c>
      <c r="KY31" s="17">
        <v>-0.63188999999999995</v>
      </c>
      <c r="KZ31" s="17">
        <v>183.3</v>
      </c>
      <c r="LA31" s="17">
        <v>182.81265999999999</v>
      </c>
      <c r="LB31" s="17">
        <v>176.65866</v>
      </c>
      <c r="LC31" s="17">
        <v>6.6413399999999996</v>
      </c>
      <c r="LD31" s="17">
        <v>80.3</v>
      </c>
      <c r="LE31" s="17">
        <v>83.082130000000006</v>
      </c>
      <c r="LF31" s="17">
        <v>59.487009999999998</v>
      </c>
      <c r="LG31" s="17">
        <v>20.812989999999999</v>
      </c>
      <c r="LH31" s="17">
        <v>64.900000000000006</v>
      </c>
      <c r="LI31" s="17">
        <v>67.461460000000002</v>
      </c>
      <c r="LJ31" s="17">
        <v>67.461460000000002</v>
      </c>
      <c r="LK31" s="17">
        <v>-2.5614599999999998</v>
      </c>
      <c r="LL31" s="17">
        <v>66.599999999999994</v>
      </c>
      <c r="LM31" s="17">
        <v>69.711340000000007</v>
      </c>
      <c r="LN31" s="17">
        <v>57.46143</v>
      </c>
      <c r="LO31" s="17">
        <v>9.1385699999999996</v>
      </c>
      <c r="LP31" s="17">
        <v>29.8</v>
      </c>
      <c r="LQ31" s="17">
        <v>28.990310000000001</v>
      </c>
      <c r="LR31" s="17">
        <v>30.097560000000001</v>
      </c>
      <c r="LS31" s="17">
        <v>-0.29755999999999999</v>
      </c>
      <c r="LT31" s="17"/>
      <c r="LU31" s="17"/>
      <c r="LV31" s="17"/>
      <c r="LW31" s="17">
        <v>0</v>
      </c>
      <c r="LX31" s="17"/>
      <c r="LY31" s="17"/>
      <c r="LZ31" s="17"/>
      <c r="MA31" s="17">
        <v>0</v>
      </c>
      <c r="MB31" s="17"/>
      <c r="MC31" s="17"/>
      <c r="MD31" s="17"/>
      <c r="ME31" s="17">
        <v>0</v>
      </c>
      <c r="MF31" s="17">
        <v>142.9</v>
      </c>
      <c r="MG31" s="17">
        <v>153.12567999999999</v>
      </c>
      <c r="MH31" s="17">
        <v>153.12568999999999</v>
      </c>
      <c r="MI31" s="17">
        <v>-10.22569</v>
      </c>
      <c r="MJ31" s="17">
        <v>143.6</v>
      </c>
      <c r="MK31" s="17">
        <v>153.12567999999999</v>
      </c>
      <c r="ML31" s="17">
        <v>153.12568999999999</v>
      </c>
      <c r="MM31" s="17">
        <v>-9.5256900000000009</v>
      </c>
      <c r="MN31" s="17">
        <v>147.69999999999999</v>
      </c>
      <c r="MO31" s="17">
        <v>153.58552</v>
      </c>
      <c r="MP31" s="17">
        <v>153.58552</v>
      </c>
      <c r="MQ31" s="17">
        <v>-5.8855199999999996</v>
      </c>
      <c r="MR31" s="17">
        <v>0</v>
      </c>
      <c r="MS31" s="17"/>
      <c r="MT31" s="17">
        <v>186.53288000000001</v>
      </c>
      <c r="MU31" s="17">
        <v>-186.53288000000001</v>
      </c>
      <c r="MV31" s="17"/>
      <c r="MW31" s="17"/>
      <c r="MX31" s="17"/>
      <c r="MY31" s="17">
        <v>0</v>
      </c>
      <c r="MZ31" s="17"/>
      <c r="NA31" s="17"/>
      <c r="NB31" s="17"/>
      <c r="NC31" s="17">
        <v>0</v>
      </c>
      <c r="ND31" s="17"/>
      <c r="NE31" s="17"/>
      <c r="NF31" s="17"/>
      <c r="NG31" s="17">
        <v>0</v>
      </c>
      <c r="NH31" s="17"/>
      <c r="NI31" s="17"/>
      <c r="NJ31" s="17"/>
      <c r="NK31" s="17">
        <v>0</v>
      </c>
      <c r="NL31" s="17">
        <v>208.4</v>
      </c>
      <c r="NM31" s="17">
        <v>207.29667000000001</v>
      </c>
      <c r="NN31" s="17">
        <v>207.29667000000001</v>
      </c>
      <c r="NO31" s="17">
        <v>1.1033299999999999</v>
      </c>
      <c r="NP31" s="17">
        <v>98.1</v>
      </c>
      <c r="NQ31" s="17">
        <v>103.95959000000001</v>
      </c>
      <c r="NR31" s="17">
        <v>103.95959000000001</v>
      </c>
      <c r="NS31" s="17">
        <v>-5.8595899999999999</v>
      </c>
      <c r="NT31" s="17">
        <v>3.3</v>
      </c>
      <c r="NU31" s="17">
        <v>3.1441699999999999</v>
      </c>
      <c r="NV31" s="17">
        <v>3.14418</v>
      </c>
      <c r="NW31" s="17">
        <v>0.15581999999999999</v>
      </c>
      <c r="NX31" s="17"/>
      <c r="NY31" s="17"/>
      <c r="NZ31" s="17">
        <v>3.29854</v>
      </c>
      <c r="OA31" s="17">
        <v>-3.29854</v>
      </c>
      <c r="OB31" s="17">
        <v>4.3</v>
      </c>
      <c r="OC31" s="17">
        <v>4.3</v>
      </c>
      <c r="OD31" s="17">
        <v>4.3</v>
      </c>
      <c r="OE31" s="17">
        <v>0</v>
      </c>
      <c r="OF31" s="17">
        <v>0.8</v>
      </c>
      <c r="OG31" s="17">
        <v>0.92</v>
      </c>
      <c r="OH31" s="17">
        <v>0.92</v>
      </c>
      <c r="OI31" s="17">
        <v>-0.12</v>
      </c>
      <c r="OJ31" s="17">
        <v>107.4</v>
      </c>
      <c r="OK31" s="17">
        <v>111.37</v>
      </c>
      <c r="OL31" s="17">
        <v>88.924999999999997</v>
      </c>
      <c r="OM31" s="17">
        <v>18.475000000000001</v>
      </c>
      <c r="ON31" s="17">
        <v>80.8</v>
      </c>
      <c r="OO31" s="17">
        <v>79.992999999999995</v>
      </c>
      <c r="OP31" s="17">
        <v>79.992999999999995</v>
      </c>
      <c r="OQ31" s="17">
        <v>0.80700000000000005</v>
      </c>
      <c r="OR31" s="17">
        <v>12.9</v>
      </c>
      <c r="OS31" s="17">
        <v>15.856</v>
      </c>
      <c r="OT31" s="17">
        <v>15.856</v>
      </c>
      <c r="OU31" s="17">
        <v>-2.956</v>
      </c>
      <c r="OV31" s="17">
        <v>0.5</v>
      </c>
      <c r="OW31" s="17">
        <v>0.4</v>
      </c>
      <c r="OX31" s="17">
        <v>0.4</v>
      </c>
      <c r="OY31" s="17">
        <v>0.1</v>
      </c>
      <c r="OZ31" s="17">
        <v>6.4</v>
      </c>
      <c r="PA31" s="17">
        <v>8.6001899999999996</v>
      </c>
      <c r="PB31" s="17">
        <v>8.6001100000000008</v>
      </c>
      <c r="PC31" s="17">
        <v>-2.20011</v>
      </c>
      <c r="PD31" s="17">
        <v>9.9</v>
      </c>
      <c r="PE31" s="17">
        <v>9.0000099999999996</v>
      </c>
      <c r="PF31" s="17">
        <v>9</v>
      </c>
      <c r="PG31" s="17">
        <v>0.9</v>
      </c>
      <c r="PH31" s="17">
        <v>5.5</v>
      </c>
      <c r="PI31" s="17">
        <v>5.67</v>
      </c>
      <c r="PJ31" s="17">
        <v>5.67</v>
      </c>
      <c r="PK31" s="17">
        <v>-0.17</v>
      </c>
      <c r="PL31" s="17">
        <v>228.6</v>
      </c>
      <c r="PM31" s="17">
        <v>208</v>
      </c>
      <c r="PN31" s="17">
        <v>208</v>
      </c>
      <c r="PO31" s="17">
        <v>20.6</v>
      </c>
      <c r="PP31" s="17">
        <v>1.2</v>
      </c>
      <c r="PQ31" s="17">
        <v>1</v>
      </c>
      <c r="PR31" s="17">
        <v>1</v>
      </c>
      <c r="PS31" s="17">
        <v>0.2</v>
      </c>
      <c r="PT31" s="17">
        <v>1.1000000000000001</v>
      </c>
      <c r="PU31" s="17">
        <v>1.78</v>
      </c>
      <c r="PV31" s="17">
        <v>1.78</v>
      </c>
      <c r="PW31" s="17">
        <v>-0.68</v>
      </c>
      <c r="PX31" s="17">
        <v>4.2</v>
      </c>
      <c r="PY31" s="17">
        <v>4</v>
      </c>
      <c r="PZ31" s="17">
        <v>4</v>
      </c>
      <c r="QA31" s="17">
        <v>0.2</v>
      </c>
      <c r="QB31" s="17">
        <v>19.899999999999999</v>
      </c>
      <c r="QC31" s="17">
        <v>20.35304</v>
      </c>
      <c r="QD31" s="17">
        <v>20.353120000000001</v>
      </c>
      <c r="QE31" s="17">
        <v>-0.45312000000000002</v>
      </c>
      <c r="QF31" s="17">
        <v>7.6</v>
      </c>
      <c r="QG31" s="17">
        <v>8</v>
      </c>
      <c r="QH31" s="17">
        <v>6</v>
      </c>
      <c r="QI31" s="17">
        <v>1.6</v>
      </c>
      <c r="QJ31" s="17">
        <v>12.2</v>
      </c>
      <c r="QK31" s="17">
        <v>12</v>
      </c>
      <c r="QL31" s="17">
        <v>10.73171</v>
      </c>
      <c r="QM31" s="17">
        <v>1.4682900000000001</v>
      </c>
      <c r="QN31" s="17">
        <v>2.2000000000000002</v>
      </c>
      <c r="QO31" s="17">
        <v>2.5</v>
      </c>
      <c r="QP31" s="17">
        <v>2.5</v>
      </c>
      <c r="QQ31" s="17">
        <v>-0.3</v>
      </c>
      <c r="QR31" s="17">
        <v>14.5</v>
      </c>
      <c r="QS31" s="17">
        <v>17.073170000000001</v>
      </c>
      <c r="QT31" s="17">
        <v>17.073170000000001</v>
      </c>
      <c r="QU31" s="17">
        <v>-2.5731700000000002</v>
      </c>
      <c r="QV31" s="17">
        <v>15.1</v>
      </c>
      <c r="QW31" s="17">
        <v>15.329000000000001</v>
      </c>
      <c r="QX31" s="17">
        <v>15.329000000000001</v>
      </c>
      <c r="QY31" s="17">
        <v>-0.22900000000000001</v>
      </c>
      <c r="QZ31" s="17">
        <v>19.3</v>
      </c>
      <c r="RA31" s="17">
        <v>18.292000000000002</v>
      </c>
      <c r="RB31" s="17">
        <v>18.292000000000002</v>
      </c>
      <c r="RC31" s="17">
        <v>1.008</v>
      </c>
      <c r="RD31" s="17">
        <v>29</v>
      </c>
      <c r="RE31" s="17">
        <v>23.61</v>
      </c>
      <c r="RF31" s="17">
        <v>21.802</v>
      </c>
      <c r="RG31" s="17">
        <v>7.1980000000000004</v>
      </c>
      <c r="RH31" s="17">
        <v>75.900000000000006</v>
      </c>
      <c r="RI31" s="17">
        <v>68.992999999999995</v>
      </c>
      <c r="RJ31" s="17">
        <v>68.992999999999995</v>
      </c>
      <c r="RK31" s="17">
        <v>6.907</v>
      </c>
      <c r="RL31" s="17">
        <v>19.8</v>
      </c>
      <c r="RM31" s="17">
        <v>18.204000000000001</v>
      </c>
      <c r="RN31" s="17">
        <v>18.204000000000001</v>
      </c>
      <c r="RO31" s="17">
        <v>1.5960000000000001</v>
      </c>
      <c r="RP31" s="17">
        <v>0.2</v>
      </c>
      <c r="RQ31" s="17">
        <v>2.4</v>
      </c>
      <c r="RR31" s="17">
        <v>2.4</v>
      </c>
      <c r="RS31" s="17">
        <v>-2.2000000000000002</v>
      </c>
      <c r="RT31" s="17">
        <v>20.2</v>
      </c>
      <c r="RU31" s="17">
        <v>19.869240000000001</v>
      </c>
      <c r="RV31" s="17">
        <v>19.869230000000002</v>
      </c>
      <c r="RW31" s="17">
        <v>0.33077000000000001</v>
      </c>
      <c r="RX31" s="17">
        <v>3</v>
      </c>
      <c r="RY31" s="17">
        <v>2</v>
      </c>
      <c r="RZ31" s="17">
        <v>2</v>
      </c>
      <c r="SA31" s="17">
        <v>1</v>
      </c>
      <c r="SB31" s="17">
        <v>0</v>
      </c>
      <c r="SC31" s="17"/>
      <c r="SD31" s="17"/>
      <c r="SE31" s="17">
        <v>0</v>
      </c>
      <c r="SF31" s="17">
        <v>0.36599999999999999</v>
      </c>
      <c r="SG31" s="17">
        <v>0.34499999999999997</v>
      </c>
      <c r="SH31" s="17">
        <v>0.34499999999999997</v>
      </c>
      <c r="SI31" s="17">
        <v>2.1000000000000001E-2</v>
      </c>
      <c r="SJ31" s="17">
        <v>6.3</v>
      </c>
      <c r="SK31" s="17">
        <v>8</v>
      </c>
      <c r="SL31" s="17">
        <v>5.3</v>
      </c>
      <c r="SM31" s="17">
        <v>1</v>
      </c>
      <c r="SN31" s="17">
        <v>7.6</v>
      </c>
      <c r="SO31" s="17">
        <v>8</v>
      </c>
      <c r="SP31" s="17">
        <v>7.2</v>
      </c>
      <c r="SQ31" s="17">
        <v>0.4</v>
      </c>
      <c r="SR31" s="17">
        <v>10.4</v>
      </c>
      <c r="SS31" s="17">
        <v>11</v>
      </c>
      <c r="ST31" s="17">
        <v>10</v>
      </c>
      <c r="SU31" s="17">
        <v>0.4</v>
      </c>
      <c r="SV31" s="17">
        <v>14</v>
      </c>
      <c r="SW31" s="17">
        <v>15</v>
      </c>
      <c r="SX31" s="17">
        <v>13.65854</v>
      </c>
      <c r="SY31" s="17">
        <v>0.34145999999999999</v>
      </c>
      <c r="SZ31" s="17">
        <v>9.5</v>
      </c>
      <c r="TA31" s="17">
        <v>9.5</v>
      </c>
      <c r="TB31" s="17">
        <v>9.5</v>
      </c>
      <c r="TC31" s="17">
        <v>0</v>
      </c>
      <c r="TD31" s="17">
        <v>6.7</v>
      </c>
      <c r="TE31" s="17">
        <v>16.52</v>
      </c>
      <c r="TF31" s="17">
        <v>10.387</v>
      </c>
      <c r="TG31" s="17">
        <v>-3.6869999999999998</v>
      </c>
      <c r="TH31" s="17">
        <v>77.900000000000006</v>
      </c>
      <c r="TI31" s="17">
        <v>67.37</v>
      </c>
      <c r="TJ31" s="17">
        <v>56.636000000000003</v>
      </c>
      <c r="TK31" s="17">
        <v>21.263999999999999</v>
      </c>
      <c r="TL31" s="17">
        <v>40.299999999999997</v>
      </c>
      <c r="TM31" s="17">
        <v>39.962000000000003</v>
      </c>
      <c r="TN31" s="17">
        <v>39.962000000000003</v>
      </c>
      <c r="TO31" s="17">
        <v>0.33800000000000002</v>
      </c>
      <c r="TP31" s="17">
        <v>90.1</v>
      </c>
      <c r="TQ31" s="17">
        <v>76.62</v>
      </c>
      <c r="TR31" s="17">
        <v>68.997</v>
      </c>
      <c r="TS31" s="17">
        <v>21.103000000000002</v>
      </c>
      <c r="TT31" s="17">
        <v>86.1</v>
      </c>
      <c r="TU31" s="17">
        <v>84.06</v>
      </c>
      <c r="TV31" s="17">
        <v>79.572000000000003</v>
      </c>
      <c r="TW31" s="17">
        <v>6.5279999999999996</v>
      </c>
      <c r="TX31" s="17">
        <v>7.1</v>
      </c>
      <c r="TY31" s="17">
        <v>3.8969999999999998</v>
      </c>
      <c r="TZ31" s="17">
        <v>3.8969999999999998</v>
      </c>
      <c r="UA31" s="17">
        <v>3.2029999999999998</v>
      </c>
      <c r="UB31" s="17">
        <v>13.8</v>
      </c>
      <c r="UC31" s="17">
        <v>6.16</v>
      </c>
      <c r="UD31" s="17">
        <v>6.16</v>
      </c>
      <c r="UE31" s="17">
        <v>7.64</v>
      </c>
      <c r="UF31" s="17">
        <v>50</v>
      </c>
      <c r="UG31" s="17">
        <v>48.89</v>
      </c>
      <c r="UH31" s="17">
        <v>48.89</v>
      </c>
      <c r="UI31" s="17">
        <v>1.1100000000000001</v>
      </c>
      <c r="UJ31" s="17">
        <v>14</v>
      </c>
      <c r="UK31" s="17">
        <v>19.51219</v>
      </c>
      <c r="UL31" s="17">
        <v>19.51219</v>
      </c>
      <c r="UM31" s="17">
        <v>-5.5121900000000004</v>
      </c>
      <c r="UN31" s="17">
        <v>7.9</v>
      </c>
      <c r="UO31" s="17">
        <v>4.2</v>
      </c>
      <c r="UP31" s="17">
        <v>4.2</v>
      </c>
      <c r="UQ31" s="17">
        <v>3.7</v>
      </c>
      <c r="UR31" s="17">
        <v>8.1</v>
      </c>
      <c r="US31" s="17">
        <v>8.3000000000000007</v>
      </c>
      <c r="UT31" s="17">
        <v>8.3000000000000007</v>
      </c>
      <c r="UU31" s="17">
        <v>-0.2</v>
      </c>
      <c r="UV31" s="17">
        <v>20.399999999999999</v>
      </c>
      <c r="UW31" s="17">
        <v>19.51219</v>
      </c>
      <c r="UX31" s="17">
        <v>19.51219</v>
      </c>
      <c r="UY31" s="17">
        <v>0.88780999999999999</v>
      </c>
      <c r="UZ31" s="17">
        <v>20.399999999999999</v>
      </c>
      <c r="VA31" s="17">
        <v>19.51219</v>
      </c>
      <c r="VB31" s="17">
        <v>19.51219</v>
      </c>
      <c r="VC31" s="17">
        <v>0.88780999999999999</v>
      </c>
      <c r="VD31" s="17">
        <v>20.100000000000001</v>
      </c>
      <c r="VE31" s="17">
        <v>19.51219</v>
      </c>
      <c r="VF31" s="17">
        <v>19.51219</v>
      </c>
      <c r="VG31" s="17">
        <v>0.58781000000000005</v>
      </c>
      <c r="VH31" s="17">
        <v>15.7</v>
      </c>
      <c r="VI31" s="17">
        <v>14.499000000000001</v>
      </c>
      <c r="VJ31" s="17">
        <v>14.499000000000001</v>
      </c>
      <c r="VK31" s="17">
        <v>1.2010000000000001</v>
      </c>
      <c r="VL31" s="17">
        <v>252.8</v>
      </c>
      <c r="VM31" s="17">
        <v>252.4</v>
      </c>
      <c r="VN31" s="17">
        <v>252.4</v>
      </c>
      <c r="VO31" s="17">
        <v>0.4</v>
      </c>
      <c r="VP31" s="17">
        <v>18.5</v>
      </c>
      <c r="VQ31" s="17">
        <v>18.204000000000001</v>
      </c>
      <c r="VR31" s="17">
        <v>18.204000000000001</v>
      </c>
      <c r="VS31" s="17">
        <v>0.29599999999999999</v>
      </c>
      <c r="VT31" s="17">
        <v>149.69999999999999</v>
      </c>
      <c r="VU31" s="17">
        <v>144.292</v>
      </c>
      <c r="VV31" s="17">
        <v>144.292</v>
      </c>
      <c r="VW31" s="17">
        <v>5.4080000000000004</v>
      </c>
      <c r="VX31" s="17">
        <v>0.6</v>
      </c>
      <c r="VY31" s="17">
        <v>0.6</v>
      </c>
      <c r="VZ31" s="17">
        <v>0.6</v>
      </c>
      <c r="WA31" s="17">
        <v>0</v>
      </c>
      <c r="WB31" s="17">
        <v>110.9</v>
      </c>
      <c r="WC31" s="17">
        <v>106.43</v>
      </c>
      <c r="WD31" s="17">
        <v>58.338000000000001</v>
      </c>
      <c r="WE31" s="17">
        <v>52.561999999999998</v>
      </c>
      <c r="WF31" s="17">
        <v>112</v>
      </c>
      <c r="WG31" s="17">
        <v>103.35</v>
      </c>
      <c r="WH31" s="17">
        <v>66.087000000000003</v>
      </c>
      <c r="WI31" s="17">
        <v>45.912999999999997</v>
      </c>
      <c r="WJ31" s="17">
        <v>113.8</v>
      </c>
      <c r="WK31" s="17">
        <v>111.934</v>
      </c>
      <c r="WL31" s="17">
        <v>111.934</v>
      </c>
      <c r="WM31" s="17">
        <v>1.8660000000000001</v>
      </c>
      <c r="WN31" s="17">
        <v>4.5</v>
      </c>
      <c r="WO31" s="17">
        <v>4.2</v>
      </c>
      <c r="WP31" s="17">
        <v>4.2</v>
      </c>
      <c r="WQ31" s="17">
        <v>0.3</v>
      </c>
      <c r="WR31" s="17">
        <v>2.2000000000000002</v>
      </c>
      <c r="WS31" s="17">
        <v>2.4</v>
      </c>
      <c r="WT31" s="17">
        <v>2.4</v>
      </c>
      <c r="WU31" s="17">
        <v>-0.2</v>
      </c>
      <c r="WV31" s="17">
        <v>1.2</v>
      </c>
      <c r="WW31" s="17">
        <v>1.2</v>
      </c>
      <c r="WX31" s="17">
        <v>1.2</v>
      </c>
      <c r="WY31" s="17">
        <v>0</v>
      </c>
      <c r="WZ31" s="17">
        <v>1.2</v>
      </c>
      <c r="XA31" s="17">
        <v>1.4</v>
      </c>
      <c r="XB31" s="17">
        <v>1.4</v>
      </c>
      <c r="XC31" s="17">
        <v>-0.2</v>
      </c>
      <c r="XD31" s="17">
        <v>18</v>
      </c>
      <c r="XE31" s="17">
        <v>18.288</v>
      </c>
      <c r="XF31" s="17">
        <v>18.288</v>
      </c>
      <c r="XG31" s="17">
        <v>-0.28799999999999998</v>
      </c>
      <c r="XH31" s="17">
        <v>5.6</v>
      </c>
      <c r="XI31" s="17">
        <v>5.6</v>
      </c>
      <c r="XJ31" s="17">
        <v>5.6</v>
      </c>
      <c r="XK31" s="17">
        <v>0</v>
      </c>
      <c r="XL31" s="17">
        <v>16.7</v>
      </c>
      <c r="XM31" s="17">
        <v>17.365849999999998</v>
      </c>
      <c r="XN31" s="17">
        <v>17.365849999999998</v>
      </c>
      <c r="XO31" s="17">
        <v>-0.66585000000000005</v>
      </c>
      <c r="XP31" s="17">
        <v>9.4</v>
      </c>
      <c r="XQ31" s="17">
        <v>9</v>
      </c>
      <c r="XR31" s="17">
        <v>10.8</v>
      </c>
      <c r="XS31" s="17">
        <v>-1.4</v>
      </c>
      <c r="XT31" s="17">
        <v>26.9</v>
      </c>
      <c r="XU31" s="17">
        <v>32</v>
      </c>
      <c r="XV31" s="17">
        <v>28</v>
      </c>
      <c r="XW31" s="17">
        <v>-1.1000000000000001</v>
      </c>
      <c r="XX31" s="17">
        <v>34.4</v>
      </c>
      <c r="XY31" s="17">
        <v>32</v>
      </c>
      <c r="XZ31" s="17">
        <v>28</v>
      </c>
      <c r="YA31" s="17">
        <v>6.4</v>
      </c>
      <c r="YB31" s="17"/>
      <c r="YC31" s="17"/>
      <c r="YD31" s="17"/>
      <c r="YE31" s="17">
        <v>0</v>
      </c>
      <c r="YF31" s="17"/>
      <c r="YG31" s="17"/>
      <c r="YH31" s="17"/>
      <c r="YI31" s="17">
        <v>0</v>
      </c>
      <c r="YJ31" s="17">
        <v>4.4000000000000004</v>
      </c>
      <c r="YK31" s="17">
        <v>6.99</v>
      </c>
      <c r="YL31" s="17">
        <v>6.99</v>
      </c>
      <c r="YM31" s="17">
        <v>-2.59</v>
      </c>
      <c r="YN31" s="17">
        <v>10.7</v>
      </c>
      <c r="YO31" s="17">
        <v>11</v>
      </c>
      <c r="YP31" s="17">
        <v>11</v>
      </c>
      <c r="YQ31" s="17">
        <v>-0.3</v>
      </c>
      <c r="YR31" s="17">
        <v>10.8</v>
      </c>
      <c r="YS31" s="17">
        <v>11</v>
      </c>
      <c r="YT31" s="17">
        <v>12</v>
      </c>
      <c r="YU31" s="17">
        <v>-1.2</v>
      </c>
    </row>
    <row r="32" spans="1:671" ht="24" customHeight="1" x14ac:dyDescent="0.3">
      <c r="A32" s="1"/>
      <c r="B32" s="18" t="s">
        <v>76</v>
      </c>
      <c r="C32" s="18" t="s">
        <v>753</v>
      </c>
      <c r="D32" s="19">
        <v>205.4</v>
      </c>
      <c r="E32" s="19">
        <v>204.19512</v>
      </c>
      <c r="F32" s="19">
        <v>204.19512</v>
      </c>
      <c r="G32" s="19">
        <v>1.20488</v>
      </c>
      <c r="H32" s="19">
        <v>520.5</v>
      </c>
      <c r="I32" s="19">
        <v>217.40928</v>
      </c>
      <c r="J32" s="19">
        <v>537.90473999999995</v>
      </c>
      <c r="K32" s="19">
        <v>-17.40474</v>
      </c>
      <c r="L32" s="19">
        <v>172.4</v>
      </c>
      <c r="M32" s="19">
        <v>71.072109999999995</v>
      </c>
      <c r="N32" s="19">
        <v>175.84358</v>
      </c>
      <c r="O32" s="19">
        <v>-3.4435799999999999</v>
      </c>
      <c r="P32" s="19"/>
      <c r="Q32" s="19"/>
      <c r="R32" s="19"/>
      <c r="S32" s="19">
        <v>0</v>
      </c>
      <c r="T32" s="19"/>
      <c r="U32" s="19"/>
      <c r="V32" s="19"/>
      <c r="W32" s="19">
        <v>0</v>
      </c>
      <c r="X32" s="19">
        <v>90</v>
      </c>
      <c r="Y32" s="19">
        <v>80.061599999999999</v>
      </c>
      <c r="Z32" s="19">
        <v>76.798199999999994</v>
      </c>
      <c r="AA32" s="19">
        <v>13.2018</v>
      </c>
      <c r="AB32" s="19">
        <v>172</v>
      </c>
      <c r="AC32" s="19">
        <v>174.22096999999999</v>
      </c>
      <c r="AD32" s="19">
        <v>177.70788999999999</v>
      </c>
      <c r="AE32" s="19">
        <v>-5.7078899999999999</v>
      </c>
      <c r="AF32" s="19">
        <v>0</v>
      </c>
      <c r="AG32" s="19"/>
      <c r="AH32" s="19"/>
      <c r="AI32" s="19">
        <v>0</v>
      </c>
      <c r="AJ32" s="19"/>
      <c r="AK32" s="19"/>
      <c r="AL32" s="19"/>
      <c r="AM32" s="19">
        <v>0</v>
      </c>
      <c r="AN32" s="19">
        <v>104.2</v>
      </c>
      <c r="AO32" s="19">
        <v>177.93124</v>
      </c>
      <c r="AP32" s="19">
        <v>177.93125000000001</v>
      </c>
      <c r="AQ32" s="19">
        <v>-73.731250000000003</v>
      </c>
      <c r="AR32" s="19">
        <v>98.4</v>
      </c>
      <c r="AS32" s="19">
        <v>197.70735999999999</v>
      </c>
      <c r="AT32" s="19">
        <v>197.70735999999999</v>
      </c>
      <c r="AU32" s="19">
        <v>-99.307360000000003</v>
      </c>
      <c r="AV32" s="19">
        <v>197.8</v>
      </c>
      <c r="AW32" s="19">
        <v>200.25633999999999</v>
      </c>
      <c r="AX32" s="19">
        <v>200.25633999999999</v>
      </c>
      <c r="AY32" s="19">
        <v>-2.45634</v>
      </c>
      <c r="AZ32" s="19"/>
      <c r="BA32" s="19"/>
      <c r="BB32" s="19"/>
      <c r="BC32" s="19">
        <v>0</v>
      </c>
      <c r="BD32" s="19">
        <v>84.1</v>
      </c>
      <c r="BE32" s="19">
        <v>206.01685000000001</v>
      </c>
      <c r="BF32" s="19">
        <v>206.01686000000001</v>
      </c>
      <c r="BG32" s="19">
        <v>-121.91686</v>
      </c>
      <c r="BH32" s="19"/>
      <c r="BI32" s="19"/>
      <c r="BJ32" s="19"/>
      <c r="BK32" s="19">
        <v>0</v>
      </c>
      <c r="BL32" s="19">
        <v>72.900000000000006</v>
      </c>
      <c r="BM32" s="19">
        <v>72.462770000000006</v>
      </c>
      <c r="BN32" s="19"/>
      <c r="BO32" s="19">
        <v>72.900000000000006</v>
      </c>
      <c r="BP32" s="19">
        <v>9.9</v>
      </c>
      <c r="BQ32" s="19">
        <v>9.7559100000000001</v>
      </c>
      <c r="BR32" s="19">
        <v>3.4695499999999999</v>
      </c>
      <c r="BS32" s="19">
        <v>6.4304500000000004</v>
      </c>
      <c r="BT32" s="19"/>
      <c r="BU32" s="19"/>
      <c r="BV32" s="19"/>
      <c r="BW32" s="19">
        <v>0</v>
      </c>
      <c r="BX32" s="19"/>
      <c r="BY32" s="19"/>
      <c r="BZ32" s="19"/>
      <c r="CA32" s="19">
        <v>0</v>
      </c>
      <c r="CB32" s="19"/>
      <c r="CC32" s="19"/>
      <c r="CD32" s="19"/>
      <c r="CE32" s="19">
        <v>0</v>
      </c>
      <c r="CF32" s="19"/>
      <c r="CG32" s="19"/>
      <c r="CH32" s="19"/>
      <c r="CI32" s="19">
        <v>0</v>
      </c>
      <c r="CJ32" s="19">
        <v>166.1</v>
      </c>
      <c r="CK32" s="19">
        <v>164.70732000000001</v>
      </c>
      <c r="CL32" s="19">
        <v>164.70732000000001</v>
      </c>
      <c r="CM32" s="19">
        <v>1.3926799999999999</v>
      </c>
      <c r="CN32" s="19">
        <v>7.5</v>
      </c>
      <c r="CO32" s="19">
        <v>6.8335499999999998</v>
      </c>
      <c r="CP32" s="19">
        <v>5.1583800000000002</v>
      </c>
      <c r="CQ32" s="19">
        <v>2.3416199999999998</v>
      </c>
      <c r="CR32" s="19">
        <v>4.8</v>
      </c>
      <c r="CS32" s="19">
        <v>3.75102</v>
      </c>
      <c r="CT32" s="19">
        <v>2.8315000000000001</v>
      </c>
      <c r="CU32" s="19">
        <v>1.9684999999999999</v>
      </c>
      <c r="CV32" s="19">
        <v>0</v>
      </c>
      <c r="CW32" s="19">
        <v>22.49822</v>
      </c>
      <c r="CX32" s="19">
        <v>22.49822</v>
      </c>
      <c r="CY32" s="19">
        <v>-22.49822</v>
      </c>
      <c r="CZ32" s="19">
        <v>1.3</v>
      </c>
      <c r="DA32" s="19">
        <v>6.8787000000000003</v>
      </c>
      <c r="DB32" s="19">
        <v>6.8787000000000003</v>
      </c>
      <c r="DC32" s="19">
        <v>-5.5787000000000004</v>
      </c>
      <c r="DD32" s="19">
        <v>14.2</v>
      </c>
      <c r="DE32" s="19">
        <v>14.992190000000001</v>
      </c>
      <c r="DF32" s="19">
        <v>14.992190000000001</v>
      </c>
      <c r="DG32" s="19">
        <v>-0.79218999999999995</v>
      </c>
      <c r="DH32" s="19">
        <v>90.7</v>
      </c>
      <c r="DI32" s="19">
        <v>109.94992000000001</v>
      </c>
      <c r="DJ32" s="19">
        <v>68.68486</v>
      </c>
      <c r="DK32" s="19">
        <v>22.015139999999999</v>
      </c>
      <c r="DL32" s="19"/>
      <c r="DM32" s="19"/>
      <c r="DN32" s="19"/>
      <c r="DO32" s="19">
        <v>0</v>
      </c>
      <c r="DP32" s="19"/>
      <c r="DQ32" s="19"/>
      <c r="DR32" s="19"/>
      <c r="DS32" s="19">
        <v>0</v>
      </c>
      <c r="DT32" s="19"/>
      <c r="DU32" s="19"/>
      <c r="DV32" s="19"/>
      <c r="DW32" s="19">
        <v>0</v>
      </c>
      <c r="DX32" s="19"/>
      <c r="DY32" s="19"/>
      <c r="DZ32" s="19"/>
      <c r="EA32" s="19">
        <v>0</v>
      </c>
      <c r="EB32" s="19">
        <v>110.8</v>
      </c>
      <c r="EC32" s="19">
        <v>112.90536</v>
      </c>
      <c r="ED32" s="19">
        <v>112.90537</v>
      </c>
      <c r="EE32" s="19">
        <v>-2.1053700000000002</v>
      </c>
      <c r="EF32" s="19">
        <v>61.7</v>
      </c>
      <c r="EG32" s="19">
        <v>80</v>
      </c>
      <c r="EH32" s="19">
        <v>80</v>
      </c>
      <c r="EI32" s="19">
        <v>-18.3</v>
      </c>
      <c r="EJ32" s="19"/>
      <c r="EK32" s="19"/>
      <c r="EL32" s="19"/>
      <c r="EM32" s="19">
        <v>0</v>
      </c>
      <c r="EN32" s="19"/>
      <c r="EO32" s="19"/>
      <c r="EP32" s="19"/>
      <c r="EQ32" s="19">
        <v>0</v>
      </c>
      <c r="ER32" s="19"/>
      <c r="ES32" s="19"/>
      <c r="ET32" s="19"/>
      <c r="EU32" s="19">
        <v>0</v>
      </c>
      <c r="EV32" s="19">
        <v>6.5</v>
      </c>
      <c r="EW32" s="19">
        <v>6.39</v>
      </c>
      <c r="EX32" s="19">
        <v>6.39</v>
      </c>
      <c r="EY32" s="19">
        <v>0.11</v>
      </c>
      <c r="EZ32" s="19">
        <v>0</v>
      </c>
      <c r="FA32" s="19">
        <v>143.58975000000001</v>
      </c>
      <c r="FB32" s="19"/>
      <c r="FC32" s="19">
        <v>0</v>
      </c>
      <c r="FD32" s="19">
        <v>31</v>
      </c>
      <c r="FE32" s="19">
        <v>30</v>
      </c>
      <c r="FF32" s="19">
        <v>37.946069999999999</v>
      </c>
      <c r="FG32" s="19">
        <v>-6.9460699999999997</v>
      </c>
      <c r="FH32" s="19">
        <v>142.9</v>
      </c>
      <c r="FI32" s="19">
        <v>151.95320000000001</v>
      </c>
      <c r="FJ32" s="19">
        <v>132.81575000000001</v>
      </c>
      <c r="FK32" s="19">
        <v>10.084250000000001</v>
      </c>
      <c r="FL32" s="19">
        <v>16.399999999999999</v>
      </c>
      <c r="FM32" s="19">
        <v>17</v>
      </c>
      <c r="FN32" s="19">
        <v>18.966989999999999</v>
      </c>
      <c r="FO32" s="19">
        <v>-2.5669900000000001</v>
      </c>
      <c r="FP32" s="19">
        <v>17.600000000000001</v>
      </c>
      <c r="FQ32" s="19">
        <v>16.941890000000001</v>
      </c>
      <c r="FR32" s="19">
        <v>14.647679999999999</v>
      </c>
      <c r="FS32" s="19">
        <v>2.9523199999999998</v>
      </c>
      <c r="FT32" s="19">
        <v>16</v>
      </c>
      <c r="FU32" s="19">
        <v>16.585360000000001</v>
      </c>
      <c r="FV32" s="19">
        <v>16.585370000000001</v>
      </c>
      <c r="FW32" s="19">
        <v>-0.58536999999999995</v>
      </c>
      <c r="FX32" s="19">
        <v>91.6</v>
      </c>
      <c r="FY32" s="19">
        <v>88.116100000000003</v>
      </c>
      <c r="FZ32" s="19">
        <v>88.116100000000003</v>
      </c>
      <c r="GA32" s="19">
        <v>3.4839000000000002</v>
      </c>
      <c r="GB32" s="19">
        <v>182.6</v>
      </c>
      <c r="GC32" s="19">
        <v>186.54553999999999</v>
      </c>
      <c r="GD32" s="19">
        <v>186.54553999999999</v>
      </c>
      <c r="GE32" s="19">
        <v>-3.9455399999999998</v>
      </c>
      <c r="GF32" s="19">
        <v>183</v>
      </c>
      <c r="GG32" s="19">
        <v>186.54553999999999</v>
      </c>
      <c r="GH32" s="19">
        <v>186.54553999999999</v>
      </c>
      <c r="GI32" s="19">
        <v>-3.5455399999999999</v>
      </c>
      <c r="GJ32" s="19">
        <v>184.4</v>
      </c>
      <c r="GK32" s="19">
        <v>187.10574</v>
      </c>
      <c r="GL32" s="19">
        <v>187.10574</v>
      </c>
      <c r="GM32" s="19">
        <v>-2.70574</v>
      </c>
      <c r="GN32" s="19">
        <v>110.3</v>
      </c>
      <c r="GO32" s="19">
        <v>110.91316999999999</v>
      </c>
      <c r="GP32" s="19">
        <v>110.91316999999999</v>
      </c>
      <c r="GQ32" s="19">
        <v>-0.61316999999999999</v>
      </c>
      <c r="GR32" s="19">
        <v>20.8</v>
      </c>
      <c r="GS32" s="19">
        <v>18</v>
      </c>
      <c r="GT32" s="19"/>
      <c r="GU32" s="19">
        <v>20.8</v>
      </c>
      <c r="GV32" s="19">
        <v>23.8</v>
      </c>
      <c r="GW32" s="19">
        <v>11.16001</v>
      </c>
      <c r="GX32" s="19">
        <v>25.500489999999999</v>
      </c>
      <c r="GY32" s="19">
        <v>-1.7004900000000001</v>
      </c>
      <c r="GZ32" s="19">
        <v>3.8</v>
      </c>
      <c r="HA32" s="19">
        <v>4.4207700000000001</v>
      </c>
      <c r="HB32" s="19">
        <v>4.4207700000000001</v>
      </c>
      <c r="HC32" s="19">
        <v>-0.62077000000000004</v>
      </c>
      <c r="HD32" s="19">
        <v>33</v>
      </c>
      <c r="HE32" s="19">
        <v>32.683599999999998</v>
      </c>
      <c r="HF32" s="19">
        <v>32.683599999999998</v>
      </c>
      <c r="HG32" s="19">
        <v>0.31640000000000001</v>
      </c>
      <c r="HH32" s="19">
        <v>44.4</v>
      </c>
      <c r="HI32" s="19">
        <v>43.619030000000002</v>
      </c>
      <c r="HJ32" s="19">
        <v>20.512820000000001</v>
      </c>
      <c r="HK32" s="19">
        <v>23.887180000000001</v>
      </c>
      <c r="HL32" s="19"/>
      <c r="HM32" s="19"/>
      <c r="HN32" s="19"/>
      <c r="HO32" s="19">
        <v>0</v>
      </c>
      <c r="HP32" s="19"/>
      <c r="HQ32" s="19"/>
      <c r="HR32" s="19"/>
      <c r="HS32" s="19">
        <v>0</v>
      </c>
      <c r="HT32" s="19">
        <v>87.4</v>
      </c>
      <c r="HU32" s="19">
        <v>85.482579999999999</v>
      </c>
      <c r="HV32" s="19">
        <v>85.482050000000001</v>
      </c>
      <c r="HW32" s="19">
        <v>1.91795</v>
      </c>
      <c r="HX32" s="19"/>
      <c r="HY32" s="19"/>
      <c r="HZ32" s="19"/>
      <c r="IA32" s="19">
        <v>0</v>
      </c>
      <c r="IB32" s="19"/>
      <c r="IC32" s="19"/>
      <c r="ID32" s="19"/>
      <c r="IE32" s="19">
        <v>0</v>
      </c>
      <c r="IF32" s="19">
        <v>44.7</v>
      </c>
      <c r="IG32" s="19">
        <v>45.441949999999999</v>
      </c>
      <c r="IH32" s="19">
        <v>45.441949999999999</v>
      </c>
      <c r="II32" s="19">
        <v>-0.74195</v>
      </c>
      <c r="IJ32" s="19"/>
      <c r="IK32" s="19"/>
      <c r="IL32" s="19"/>
      <c r="IM32" s="19">
        <v>0</v>
      </c>
      <c r="IN32" s="19"/>
      <c r="IO32" s="19"/>
      <c r="IP32" s="19"/>
      <c r="IQ32" s="19">
        <v>0</v>
      </c>
      <c r="IR32" s="19"/>
      <c r="IS32" s="19"/>
      <c r="IT32" s="19"/>
      <c r="IU32" s="19">
        <v>0</v>
      </c>
      <c r="IV32" s="19">
        <v>80.900000000000006</v>
      </c>
      <c r="IW32" s="19">
        <v>98.222840000000005</v>
      </c>
      <c r="IX32" s="19">
        <v>133.35673</v>
      </c>
      <c r="IY32" s="19">
        <v>-52.45673</v>
      </c>
      <c r="IZ32" s="19">
        <v>164.6</v>
      </c>
      <c r="JA32" s="19">
        <v>169.608</v>
      </c>
      <c r="JB32" s="19">
        <v>170.94</v>
      </c>
      <c r="JC32" s="19">
        <v>-6.34</v>
      </c>
      <c r="JD32" s="19">
        <v>162.69999999999999</v>
      </c>
      <c r="JE32" s="19">
        <v>169.608</v>
      </c>
      <c r="JF32" s="19">
        <v>170.94</v>
      </c>
      <c r="JG32" s="19">
        <v>-8.24</v>
      </c>
      <c r="JH32" s="19">
        <v>170.1</v>
      </c>
      <c r="JI32" s="19">
        <v>169.608</v>
      </c>
      <c r="JJ32" s="19">
        <v>170.94</v>
      </c>
      <c r="JK32" s="19">
        <v>-0.84</v>
      </c>
      <c r="JL32" s="19">
        <v>249.6</v>
      </c>
      <c r="JM32" s="19">
        <v>255.17599999999999</v>
      </c>
      <c r="JN32" s="19">
        <v>257.18</v>
      </c>
      <c r="JO32" s="19">
        <v>-7.58</v>
      </c>
      <c r="JP32" s="19">
        <v>71</v>
      </c>
      <c r="JQ32" s="19">
        <v>71.796109999999999</v>
      </c>
      <c r="JR32" s="19">
        <v>71.796109999999999</v>
      </c>
      <c r="JS32" s="19">
        <v>-0.79610999999999998</v>
      </c>
      <c r="JT32" s="19">
        <v>35</v>
      </c>
      <c r="JU32" s="19">
        <v>36.005859999999998</v>
      </c>
      <c r="JV32" s="19">
        <v>36.005859999999998</v>
      </c>
      <c r="JW32" s="19">
        <v>-1.00586</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v>0.63188999999999995</v>
      </c>
      <c r="KY32" s="19">
        <v>-0.63188999999999995</v>
      </c>
      <c r="KZ32" s="19">
        <v>190.5</v>
      </c>
      <c r="LA32" s="19">
        <v>182.81265999999999</v>
      </c>
      <c r="LB32" s="19">
        <v>174.15198000000001</v>
      </c>
      <c r="LC32" s="19">
        <v>16.348020000000002</v>
      </c>
      <c r="LD32" s="19">
        <v>87.1</v>
      </c>
      <c r="LE32" s="19">
        <v>79.885149999999996</v>
      </c>
      <c r="LF32" s="19">
        <v>35.983699999999999</v>
      </c>
      <c r="LG32" s="19">
        <v>51.116300000000003</v>
      </c>
      <c r="LH32" s="19">
        <v>66.3</v>
      </c>
      <c r="LI32" s="19">
        <v>67.461460000000002</v>
      </c>
      <c r="LJ32" s="19">
        <v>67.461460000000002</v>
      </c>
      <c r="LK32" s="19">
        <v>-1.1614599999999999</v>
      </c>
      <c r="LL32" s="19">
        <v>66.900000000000006</v>
      </c>
      <c r="LM32" s="19">
        <v>67.377449999999996</v>
      </c>
      <c r="LN32" s="19">
        <v>50.077770000000001</v>
      </c>
      <c r="LO32" s="19">
        <v>16.822230000000001</v>
      </c>
      <c r="LP32" s="19">
        <v>30.6</v>
      </c>
      <c r="LQ32" s="19">
        <v>28.019729999999999</v>
      </c>
      <c r="LR32" s="19">
        <v>30.097560000000001</v>
      </c>
      <c r="LS32" s="19">
        <v>0.50244</v>
      </c>
      <c r="LT32" s="19"/>
      <c r="LU32" s="19"/>
      <c r="LV32" s="19"/>
      <c r="LW32" s="19">
        <v>0</v>
      </c>
      <c r="LX32" s="19"/>
      <c r="LY32" s="19"/>
      <c r="LZ32" s="19"/>
      <c r="MA32" s="19">
        <v>0</v>
      </c>
      <c r="MB32" s="19"/>
      <c r="MC32" s="19"/>
      <c r="MD32" s="19"/>
      <c r="ME32" s="19">
        <v>0</v>
      </c>
      <c r="MF32" s="19">
        <v>140.80000000000001</v>
      </c>
      <c r="MG32" s="19">
        <v>153.12567999999999</v>
      </c>
      <c r="MH32" s="19">
        <v>153.12568999999999</v>
      </c>
      <c r="MI32" s="19">
        <v>-12.32569</v>
      </c>
      <c r="MJ32" s="19">
        <v>142</v>
      </c>
      <c r="MK32" s="19">
        <v>153.12567999999999</v>
      </c>
      <c r="ML32" s="19">
        <v>153.12568999999999</v>
      </c>
      <c r="MM32" s="19">
        <v>-11.125690000000001</v>
      </c>
      <c r="MN32" s="19">
        <v>147.5</v>
      </c>
      <c r="MO32" s="19">
        <v>153.58552</v>
      </c>
      <c r="MP32" s="19">
        <v>153.58552</v>
      </c>
      <c r="MQ32" s="19">
        <v>-6.0855199999999998</v>
      </c>
      <c r="MR32" s="19">
        <v>0</v>
      </c>
      <c r="MS32" s="19"/>
      <c r="MT32" s="19">
        <v>186.53288000000001</v>
      </c>
      <c r="MU32" s="19">
        <v>-186.53288000000001</v>
      </c>
      <c r="MV32" s="19"/>
      <c r="MW32" s="19"/>
      <c r="MX32" s="19"/>
      <c r="MY32" s="19">
        <v>0</v>
      </c>
      <c r="MZ32" s="19"/>
      <c r="NA32" s="19"/>
      <c r="NB32" s="19"/>
      <c r="NC32" s="19">
        <v>0</v>
      </c>
      <c r="ND32" s="19"/>
      <c r="NE32" s="19"/>
      <c r="NF32" s="19"/>
      <c r="NG32" s="19">
        <v>0</v>
      </c>
      <c r="NH32" s="19"/>
      <c r="NI32" s="19"/>
      <c r="NJ32" s="19"/>
      <c r="NK32" s="19">
        <v>0</v>
      </c>
      <c r="NL32" s="19">
        <v>204.9</v>
      </c>
      <c r="NM32" s="19">
        <v>207.29667000000001</v>
      </c>
      <c r="NN32" s="19">
        <v>207.29667000000001</v>
      </c>
      <c r="NO32" s="19">
        <v>-2.3966699999999999</v>
      </c>
      <c r="NP32" s="19">
        <v>96.4</v>
      </c>
      <c r="NQ32" s="19">
        <v>103.95959000000001</v>
      </c>
      <c r="NR32" s="19">
        <v>103.95959000000001</v>
      </c>
      <c r="NS32" s="19">
        <v>-7.55959</v>
      </c>
      <c r="NT32" s="19">
        <v>3.3</v>
      </c>
      <c r="NU32" s="19">
        <v>3.1441699999999999</v>
      </c>
      <c r="NV32" s="19">
        <v>3.14418</v>
      </c>
      <c r="NW32" s="19">
        <v>0.15581999999999999</v>
      </c>
      <c r="NX32" s="19"/>
      <c r="NY32" s="19"/>
      <c r="NZ32" s="19">
        <v>3.29854</v>
      </c>
      <c r="OA32" s="19">
        <v>-3.29854</v>
      </c>
      <c r="OB32" s="19">
        <v>4.3</v>
      </c>
      <c r="OC32" s="19">
        <v>4.3</v>
      </c>
      <c r="OD32" s="19">
        <v>4.3</v>
      </c>
      <c r="OE32" s="19">
        <v>0</v>
      </c>
      <c r="OF32" s="19">
        <v>0.7</v>
      </c>
      <c r="OG32" s="19">
        <v>0.91100000000000003</v>
      </c>
      <c r="OH32" s="19">
        <v>0.91100000000000003</v>
      </c>
      <c r="OI32" s="19">
        <v>-0.21099999999999999</v>
      </c>
      <c r="OJ32" s="19">
        <v>103.8</v>
      </c>
      <c r="OK32" s="19">
        <v>110.84</v>
      </c>
      <c r="OL32" s="19">
        <v>90.363</v>
      </c>
      <c r="OM32" s="19">
        <v>13.436999999999999</v>
      </c>
      <c r="ON32" s="19">
        <v>80.900000000000006</v>
      </c>
      <c r="OO32" s="19">
        <v>79.997</v>
      </c>
      <c r="OP32" s="19">
        <v>79.997</v>
      </c>
      <c r="OQ32" s="19">
        <v>0.90300000000000002</v>
      </c>
      <c r="OR32" s="19">
        <v>12.7</v>
      </c>
      <c r="OS32" s="19">
        <v>15.981</v>
      </c>
      <c r="OT32" s="19">
        <v>15.981</v>
      </c>
      <c r="OU32" s="19">
        <v>-3.2810000000000001</v>
      </c>
      <c r="OV32" s="19">
        <v>0.5</v>
      </c>
      <c r="OW32" s="19">
        <v>0.4</v>
      </c>
      <c r="OX32" s="19">
        <v>0.4</v>
      </c>
      <c r="OY32" s="19">
        <v>0.1</v>
      </c>
      <c r="OZ32" s="19">
        <v>6.5</v>
      </c>
      <c r="PA32" s="19">
        <v>8.6001899999999996</v>
      </c>
      <c r="PB32" s="19">
        <v>8.6001100000000008</v>
      </c>
      <c r="PC32" s="19">
        <v>-2.1001099999999999</v>
      </c>
      <c r="PD32" s="19">
        <v>9.9</v>
      </c>
      <c r="PE32" s="19">
        <v>9.0000099999999996</v>
      </c>
      <c r="PF32" s="19">
        <v>9</v>
      </c>
      <c r="PG32" s="19">
        <v>0.9</v>
      </c>
      <c r="PH32" s="19">
        <v>5.5</v>
      </c>
      <c r="PI32" s="19">
        <v>5.67</v>
      </c>
      <c r="PJ32" s="19">
        <v>5.67</v>
      </c>
      <c r="PK32" s="19">
        <v>-0.17</v>
      </c>
      <c r="PL32" s="19">
        <v>229.3</v>
      </c>
      <c r="PM32" s="19">
        <v>208</v>
      </c>
      <c r="PN32" s="19">
        <v>208</v>
      </c>
      <c r="PO32" s="19">
        <v>21.3</v>
      </c>
      <c r="PP32" s="19">
        <v>1.2</v>
      </c>
      <c r="PQ32" s="19">
        <v>1</v>
      </c>
      <c r="PR32" s="19">
        <v>1</v>
      </c>
      <c r="PS32" s="19">
        <v>0.2</v>
      </c>
      <c r="PT32" s="19">
        <v>1.6</v>
      </c>
      <c r="PU32" s="19">
        <v>1.78</v>
      </c>
      <c r="PV32" s="19">
        <v>1.78</v>
      </c>
      <c r="PW32" s="19">
        <v>-0.18</v>
      </c>
      <c r="PX32" s="19">
        <v>4.0999999999999996</v>
      </c>
      <c r="PY32" s="19">
        <v>4</v>
      </c>
      <c r="PZ32" s="19">
        <v>4</v>
      </c>
      <c r="QA32" s="19">
        <v>0.1</v>
      </c>
      <c r="QB32" s="19">
        <v>20.5</v>
      </c>
      <c r="QC32" s="19">
        <v>20.35304</v>
      </c>
      <c r="QD32" s="19">
        <v>20.353120000000001</v>
      </c>
      <c r="QE32" s="19">
        <v>0.14688000000000001</v>
      </c>
      <c r="QF32" s="19">
        <v>7.3</v>
      </c>
      <c r="QG32" s="19">
        <v>8</v>
      </c>
      <c r="QH32" s="19">
        <v>6</v>
      </c>
      <c r="QI32" s="19">
        <v>1.3</v>
      </c>
      <c r="QJ32" s="19">
        <v>12.2</v>
      </c>
      <c r="QK32" s="19">
        <v>12</v>
      </c>
      <c r="QL32" s="19">
        <v>10.73171</v>
      </c>
      <c r="QM32" s="19">
        <v>1.4682900000000001</v>
      </c>
      <c r="QN32" s="19">
        <v>2.2000000000000002</v>
      </c>
      <c r="QO32" s="19">
        <v>2.5</v>
      </c>
      <c r="QP32" s="19">
        <v>2.5</v>
      </c>
      <c r="QQ32" s="19">
        <v>-0.3</v>
      </c>
      <c r="QR32" s="19">
        <v>13.4</v>
      </c>
      <c r="QS32" s="19">
        <v>17.073170000000001</v>
      </c>
      <c r="QT32" s="19">
        <v>17.073170000000001</v>
      </c>
      <c r="QU32" s="19">
        <v>-3.6731699999999998</v>
      </c>
      <c r="QV32" s="19">
        <v>15.3</v>
      </c>
      <c r="QW32" s="19">
        <v>15.273999999999999</v>
      </c>
      <c r="QX32" s="19">
        <v>15.273999999999999</v>
      </c>
      <c r="QY32" s="19">
        <v>2.5999999999999999E-2</v>
      </c>
      <c r="QZ32" s="19">
        <v>19.399999999999999</v>
      </c>
      <c r="RA32" s="19">
        <v>18.213999999999999</v>
      </c>
      <c r="RB32" s="19">
        <v>18.213999999999999</v>
      </c>
      <c r="RC32" s="19">
        <v>1.1859999999999999</v>
      </c>
      <c r="RD32" s="19">
        <v>29.1</v>
      </c>
      <c r="RE32" s="19">
        <v>23.47</v>
      </c>
      <c r="RF32" s="19">
        <v>22.09</v>
      </c>
      <c r="RG32" s="19">
        <v>7.01</v>
      </c>
      <c r="RH32" s="19">
        <v>79.400000000000006</v>
      </c>
      <c r="RI32" s="19">
        <v>70.504000000000005</v>
      </c>
      <c r="RJ32" s="19">
        <v>70.504000000000005</v>
      </c>
      <c r="RK32" s="19">
        <v>8.8960000000000008</v>
      </c>
      <c r="RL32" s="19">
        <v>19.899999999999999</v>
      </c>
      <c r="RM32" s="19">
        <v>18.178999999999998</v>
      </c>
      <c r="RN32" s="19">
        <v>18.178999999999998</v>
      </c>
      <c r="RO32" s="19">
        <v>1.7210000000000001</v>
      </c>
      <c r="RP32" s="19">
        <v>1.7</v>
      </c>
      <c r="RQ32" s="19">
        <v>2.4</v>
      </c>
      <c r="RR32" s="19">
        <v>2.4</v>
      </c>
      <c r="RS32" s="19">
        <v>-0.7</v>
      </c>
      <c r="RT32" s="19">
        <v>20.2</v>
      </c>
      <c r="RU32" s="19">
        <v>19.869240000000001</v>
      </c>
      <c r="RV32" s="19">
        <v>19.869109999999999</v>
      </c>
      <c r="RW32" s="19">
        <v>0.33089000000000002</v>
      </c>
      <c r="RX32" s="19">
        <v>3</v>
      </c>
      <c r="RY32" s="19">
        <v>2</v>
      </c>
      <c r="RZ32" s="19">
        <v>2</v>
      </c>
      <c r="SA32" s="19">
        <v>1</v>
      </c>
      <c r="SB32" s="19">
        <v>0</v>
      </c>
      <c r="SC32" s="19"/>
      <c r="SD32" s="19"/>
      <c r="SE32" s="19">
        <v>0</v>
      </c>
      <c r="SF32" s="19">
        <v>0.36499999999999999</v>
      </c>
      <c r="SG32" s="19">
        <v>0.34599999999999997</v>
      </c>
      <c r="SH32" s="19">
        <v>0.34599999999999997</v>
      </c>
      <c r="SI32" s="19">
        <v>1.9E-2</v>
      </c>
      <c r="SJ32" s="19">
        <v>6.4</v>
      </c>
      <c r="SK32" s="19">
        <v>8</v>
      </c>
      <c r="SL32" s="19">
        <v>5.3</v>
      </c>
      <c r="SM32" s="19">
        <v>1.1000000000000001</v>
      </c>
      <c r="SN32" s="19">
        <v>7.6</v>
      </c>
      <c r="SO32" s="19">
        <v>8</v>
      </c>
      <c r="SP32" s="19">
        <v>7.2</v>
      </c>
      <c r="SQ32" s="19">
        <v>0.4</v>
      </c>
      <c r="SR32" s="19">
        <v>11</v>
      </c>
      <c r="SS32" s="19">
        <v>11</v>
      </c>
      <c r="ST32" s="19">
        <v>10</v>
      </c>
      <c r="SU32" s="19">
        <v>1</v>
      </c>
      <c r="SV32" s="19">
        <v>14.1</v>
      </c>
      <c r="SW32" s="19">
        <v>15</v>
      </c>
      <c r="SX32" s="19">
        <v>13.65854</v>
      </c>
      <c r="SY32" s="19">
        <v>0.44146000000000002</v>
      </c>
      <c r="SZ32" s="19">
        <v>9.6999999999999993</v>
      </c>
      <c r="TA32" s="19">
        <v>9.5</v>
      </c>
      <c r="TB32" s="19">
        <v>9.5</v>
      </c>
      <c r="TC32" s="19">
        <v>0.2</v>
      </c>
      <c r="TD32" s="19">
        <v>11.2</v>
      </c>
      <c r="TE32" s="19">
        <v>17.09</v>
      </c>
      <c r="TF32" s="19">
        <v>11.468</v>
      </c>
      <c r="TG32" s="19">
        <v>-0.26800000000000002</v>
      </c>
      <c r="TH32" s="19">
        <v>78.599999999999994</v>
      </c>
      <c r="TI32" s="19">
        <v>71.58</v>
      </c>
      <c r="TJ32" s="19">
        <v>62.685000000000002</v>
      </c>
      <c r="TK32" s="19">
        <v>15.914999999999999</v>
      </c>
      <c r="TL32" s="19">
        <v>40.5</v>
      </c>
      <c r="TM32" s="19">
        <v>39.923999999999999</v>
      </c>
      <c r="TN32" s="19">
        <v>39.923999999999999</v>
      </c>
      <c r="TO32" s="19">
        <v>0.57599999999999996</v>
      </c>
      <c r="TP32" s="19">
        <v>101.3</v>
      </c>
      <c r="TQ32" s="19">
        <v>77.25</v>
      </c>
      <c r="TR32" s="19">
        <v>72.605999999999995</v>
      </c>
      <c r="TS32" s="19">
        <v>28.693999999999999</v>
      </c>
      <c r="TT32" s="19">
        <v>80.3</v>
      </c>
      <c r="TU32" s="19">
        <v>84.13</v>
      </c>
      <c r="TV32" s="19">
        <v>82.293000000000006</v>
      </c>
      <c r="TW32" s="19">
        <v>-1.9930000000000001</v>
      </c>
      <c r="TX32" s="19">
        <v>7.5</v>
      </c>
      <c r="TY32" s="19">
        <v>4.2220000000000004</v>
      </c>
      <c r="TZ32" s="19">
        <v>4.2220000000000004</v>
      </c>
      <c r="UA32" s="19">
        <v>3.278</v>
      </c>
      <c r="UB32" s="19">
        <v>10.3</v>
      </c>
      <c r="UC32" s="19">
        <v>6.7050000000000001</v>
      </c>
      <c r="UD32" s="19">
        <v>6.7050000000000001</v>
      </c>
      <c r="UE32" s="19">
        <v>3.5950000000000002</v>
      </c>
      <c r="UF32" s="19">
        <v>50</v>
      </c>
      <c r="UG32" s="19">
        <v>48.95</v>
      </c>
      <c r="UH32" s="19">
        <v>48.95</v>
      </c>
      <c r="UI32" s="19">
        <v>1.05</v>
      </c>
      <c r="UJ32" s="19">
        <v>14.1</v>
      </c>
      <c r="UK32" s="19">
        <v>19.51219</v>
      </c>
      <c r="UL32" s="19">
        <v>19.51219</v>
      </c>
      <c r="UM32" s="19">
        <v>-5.4121899999999998</v>
      </c>
      <c r="UN32" s="19">
        <v>7.9</v>
      </c>
      <c r="UO32" s="19">
        <v>4.2</v>
      </c>
      <c r="UP32" s="19">
        <v>4.2</v>
      </c>
      <c r="UQ32" s="19">
        <v>3.7</v>
      </c>
      <c r="UR32" s="19">
        <v>8.1999999999999993</v>
      </c>
      <c r="US32" s="19">
        <v>8.3000000000000007</v>
      </c>
      <c r="UT32" s="19">
        <v>8.3000000000000007</v>
      </c>
      <c r="UU32" s="19">
        <v>-0.1</v>
      </c>
      <c r="UV32" s="19">
        <v>20.399999999999999</v>
      </c>
      <c r="UW32" s="19">
        <v>19.51219</v>
      </c>
      <c r="UX32" s="19">
        <v>19.51219</v>
      </c>
      <c r="UY32" s="19">
        <v>0.88780999999999999</v>
      </c>
      <c r="UZ32" s="19">
        <v>20.399999999999999</v>
      </c>
      <c r="VA32" s="19">
        <v>19.51219</v>
      </c>
      <c r="VB32" s="19">
        <v>19.51219</v>
      </c>
      <c r="VC32" s="19">
        <v>0.88780999999999999</v>
      </c>
      <c r="VD32" s="19">
        <v>20.100000000000001</v>
      </c>
      <c r="VE32" s="19">
        <v>19.51219</v>
      </c>
      <c r="VF32" s="19">
        <v>19.51219</v>
      </c>
      <c r="VG32" s="19">
        <v>0.58781000000000005</v>
      </c>
      <c r="VH32" s="19">
        <v>15.1</v>
      </c>
      <c r="VI32" s="19">
        <v>14.680999999999999</v>
      </c>
      <c r="VJ32" s="19">
        <v>14.680999999999999</v>
      </c>
      <c r="VK32" s="19">
        <v>0.41899999999999998</v>
      </c>
      <c r="VL32" s="19">
        <v>253.4</v>
      </c>
      <c r="VM32" s="19">
        <v>252.4</v>
      </c>
      <c r="VN32" s="19">
        <v>252.4</v>
      </c>
      <c r="VO32" s="19">
        <v>1</v>
      </c>
      <c r="VP32" s="19">
        <v>18.7</v>
      </c>
      <c r="VQ32" s="19">
        <v>18.619</v>
      </c>
      <c r="VR32" s="19">
        <v>18.619</v>
      </c>
      <c r="VS32" s="19">
        <v>8.1000000000000003E-2</v>
      </c>
      <c r="VT32" s="19">
        <v>150.1</v>
      </c>
      <c r="VU32" s="19">
        <v>141.44200000000001</v>
      </c>
      <c r="VV32" s="19">
        <v>141.44200000000001</v>
      </c>
      <c r="VW32" s="19">
        <v>8.6579999999999995</v>
      </c>
      <c r="VX32" s="19">
        <v>0.6</v>
      </c>
      <c r="VY32" s="19">
        <v>0.6</v>
      </c>
      <c r="VZ32" s="19">
        <v>0.6</v>
      </c>
      <c r="WA32" s="19">
        <v>0</v>
      </c>
      <c r="WB32" s="19">
        <v>116.8</v>
      </c>
      <c r="WC32" s="19">
        <v>108.26</v>
      </c>
      <c r="WD32" s="19">
        <v>75.602999999999994</v>
      </c>
      <c r="WE32" s="19">
        <v>41.197000000000003</v>
      </c>
      <c r="WF32" s="19">
        <v>111.4</v>
      </c>
      <c r="WG32" s="19">
        <v>105.37</v>
      </c>
      <c r="WH32" s="19">
        <v>79.459000000000003</v>
      </c>
      <c r="WI32" s="19">
        <v>31.940999999999999</v>
      </c>
      <c r="WJ32" s="19">
        <v>114.1</v>
      </c>
      <c r="WK32" s="19">
        <v>111.358</v>
      </c>
      <c r="WL32" s="19">
        <v>111.358</v>
      </c>
      <c r="WM32" s="19">
        <v>2.742</v>
      </c>
      <c r="WN32" s="19">
        <v>4.5</v>
      </c>
      <c r="WO32" s="19">
        <v>4.2</v>
      </c>
      <c r="WP32" s="19">
        <v>4.2</v>
      </c>
      <c r="WQ32" s="19">
        <v>0.3</v>
      </c>
      <c r="WR32" s="19">
        <v>2.2000000000000002</v>
      </c>
      <c r="WS32" s="19">
        <v>2.4</v>
      </c>
      <c r="WT32" s="19">
        <v>2.4</v>
      </c>
      <c r="WU32" s="19">
        <v>-0.2</v>
      </c>
      <c r="WV32" s="19">
        <v>1.2</v>
      </c>
      <c r="WW32" s="19">
        <v>1.2</v>
      </c>
      <c r="WX32" s="19">
        <v>1.2</v>
      </c>
      <c r="WY32" s="19">
        <v>0</v>
      </c>
      <c r="WZ32" s="19">
        <v>1.2</v>
      </c>
      <c r="XA32" s="19">
        <v>1.4</v>
      </c>
      <c r="XB32" s="19">
        <v>1.4</v>
      </c>
      <c r="XC32" s="19">
        <v>-0.2</v>
      </c>
      <c r="XD32" s="19">
        <v>18.5</v>
      </c>
      <c r="XE32" s="19">
        <v>18.300999999999998</v>
      </c>
      <c r="XF32" s="19">
        <v>18.300999999999998</v>
      </c>
      <c r="XG32" s="19">
        <v>0.19900000000000001</v>
      </c>
      <c r="XH32" s="19">
        <v>5.6</v>
      </c>
      <c r="XI32" s="19">
        <v>5.6</v>
      </c>
      <c r="XJ32" s="19">
        <v>5.6</v>
      </c>
      <c r="XK32" s="19">
        <v>0</v>
      </c>
      <c r="XL32" s="19">
        <v>16.100000000000001</v>
      </c>
      <c r="XM32" s="19">
        <v>17.365849999999998</v>
      </c>
      <c r="XN32" s="19">
        <v>17.365849999999998</v>
      </c>
      <c r="XO32" s="19">
        <v>-1.2658499999999999</v>
      </c>
      <c r="XP32" s="19">
        <v>9.1</v>
      </c>
      <c r="XQ32" s="19">
        <v>9</v>
      </c>
      <c r="XR32" s="19">
        <v>10.8</v>
      </c>
      <c r="XS32" s="19">
        <v>-1.7</v>
      </c>
      <c r="XT32" s="19">
        <v>26.8</v>
      </c>
      <c r="XU32" s="19">
        <v>32</v>
      </c>
      <c r="XV32" s="19">
        <v>28</v>
      </c>
      <c r="XW32" s="19">
        <v>-1.2</v>
      </c>
      <c r="XX32" s="19">
        <v>34.200000000000003</v>
      </c>
      <c r="XY32" s="19">
        <v>32</v>
      </c>
      <c r="XZ32" s="19">
        <v>28</v>
      </c>
      <c r="YA32" s="19">
        <v>6.2</v>
      </c>
      <c r="YB32" s="19"/>
      <c r="YC32" s="19"/>
      <c r="YD32" s="19"/>
      <c r="YE32" s="19">
        <v>0</v>
      </c>
      <c r="YF32" s="19"/>
      <c r="YG32" s="19"/>
      <c r="YH32" s="19"/>
      <c r="YI32" s="19">
        <v>0</v>
      </c>
      <c r="YJ32" s="19">
        <v>4.4000000000000004</v>
      </c>
      <c r="YK32" s="19">
        <v>6.99</v>
      </c>
      <c r="YL32" s="19">
        <v>6.99</v>
      </c>
      <c r="YM32" s="19">
        <v>-2.59</v>
      </c>
      <c r="YN32" s="19">
        <v>11.1</v>
      </c>
      <c r="YO32" s="19">
        <v>11</v>
      </c>
      <c r="YP32" s="19">
        <v>11</v>
      </c>
      <c r="YQ32" s="19">
        <v>0.1</v>
      </c>
      <c r="YR32" s="19">
        <v>11.2</v>
      </c>
      <c r="YS32" s="19">
        <v>11</v>
      </c>
      <c r="YT32" s="19">
        <v>12</v>
      </c>
      <c r="YU32" s="19">
        <v>-0.8</v>
      </c>
    </row>
    <row r="33" spans="1:671" ht="24" customHeight="1" x14ac:dyDescent="0.3">
      <c r="A33" s="1"/>
      <c r="B33" s="13" t="s">
        <v>76</v>
      </c>
      <c r="C33" s="13" t="s">
        <v>754</v>
      </c>
      <c r="D33" s="14">
        <v>203.6</v>
      </c>
      <c r="E33" s="14">
        <v>204.19512</v>
      </c>
      <c r="F33" s="14">
        <v>204.19512</v>
      </c>
      <c r="G33" s="14">
        <v>-0.59511999999999998</v>
      </c>
      <c r="H33" s="14">
        <v>519.1</v>
      </c>
      <c r="I33" s="14">
        <v>499.39312999999999</v>
      </c>
      <c r="J33" s="14">
        <v>444.95988</v>
      </c>
      <c r="K33" s="14">
        <v>74.140119999999996</v>
      </c>
      <c r="L33" s="14">
        <v>173</v>
      </c>
      <c r="M33" s="14">
        <v>163.25396000000001</v>
      </c>
      <c r="N33" s="14">
        <v>145.45947000000001</v>
      </c>
      <c r="O33" s="14">
        <v>27.54053</v>
      </c>
      <c r="P33" s="14"/>
      <c r="Q33" s="14"/>
      <c r="R33" s="14"/>
      <c r="S33" s="14">
        <v>0</v>
      </c>
      <c r="T33" s="14"/>
      <c r="U33" s="14"/>
      <c r="V33" s="14"/>
      <c r="W33" s="14">
        <v>0</v>
      </c>
      <c r="X33" s="14">
        <v>60.1</v>
      </c>
      <c r="Y33" s="14">
        <v>75.787570000000002</v>
      </c>
      <c r="Z33" s="14">
        <v>76.798190000000005</v>
      </c>
      <c r="AA33" s="14">
        <v>-16.69819</v>
      </c>
      <c r="AB33" s="14">
        <v>166</v>
      </c>
      <c r="AC33" s="14">
        <v>174.02932999999999</v>
      </c>
      <c r="AD33" s="14">
        <v>177.51412999999999</v>
      </c>
      <c r="AE33" s="14">
        <v>-11.51413</v>
      </c>
      <c r="AF33" s="14">
        <v>0</v>
      </c>
      <c r="AG33" s="14"/>
      <c r="AH33" s="14"/>
      <c r="AI33" s="14">
        <v>0</v>
      </c>
      <c r="AJ33" s="14"/>
      <c r="AK33" s="14"/>
      <c r="AL33" s="14"/>
      <c r="AM33" s="14">
        <v>0</v>
      </c>
      <c r="AN33" s="14">
        <v>0</v>
      </c>
      <c r="AO33" s="14"/>
      <c r="AP33" s="14">
        <v>177.93125000000001</v>
      </c>
      <c r="AQ33" s="14">
        <v>-177.93125000000001</v>
      </c>
      <c r="AR33" s="14">
        <v>151.30000000000001</v>
      </c>
      <c r="AS33" s="14">
        <v>197.70735999999999</v>
      </c>
      <c r="AT33" s="14">
        <v>197.70735999999999</v>
      </c>
      <c r="AU33" s="14">
        <v>-46.407359999999997</v>
      </c>
      <c r="AV33" s="14">
        <v>201.4</v>
      </c>
      <c r="AW33" s="14">
        <v>200.25633999999999</v>
      </c>
      <c r="AX33" s="14">
        <v>200.25633999999999</v>
      </c>
      <c r="AY33" s="14">
        <v>1.1436599999999999</v>
      </c>
      <c r="AZ33" s="14"/>
      <c r="BA33" s="14"/>
      <c r="BB33" s="14"/>
      <c r="BC33" s="14">
        <v>0</v>
      </c>
      <c r="BD33" s="14">
        <v>84.8</v>
      </c>
      <c r="BE33" s="14"/>
      <c r="BF33" s="14">
        <v>206.01686000000001</v>
      </c>
      <c r="BG33" s="14">
        <v>-121.21686</v>
      </c>
      <c r="BH33" s="14"/>
      <c r="BI33" s="14"/>
      <c r="BJ33" s="14"/>
      <c r="BK33" s="14">
        <v>0</v>
      </c>
      <c r="BL33" s="14">
        <v>70.900000000000006</v>
      </c>
      <c r="BM33" s="14">
        <v>72.461539999999999</v>
      </c>
      <c r="BN33" s="14">
        <v>78.648390000000006</v>
      </c>
      <c r="BO33" s="14">
        <v>-7.7483899999999997</v>
      </c>
      <c r="BP33" s="14">
        <v>9.8000000000000007</v>
      </c>
      <c r="BQ33" s="14">
        <v>9.7559100000000001</v>
      </c>
      <c r="BR33" s="14">
        <v>3.4695499999999999</v>
      </c>
      <c r="BS33" s="14">
        <v>6.3304499999999999</v>
      </c>
      <c r="BT33" s="14"/>
      <c r="BU33" s="14"/>
      <c r="BV33" s="14"/>
      <c r="BW33" s="14">
        <v>0</v>
      </c>
      <c r="BX33" s="14"/>
      <c r="BY33" s="14"/>
      <c r="BZ33" s="14"/>
      <c r="CA33" s="14">
        <v>0</v>
      </c>
      <c r="CB33" s="14"/>
      <c r="CC33" s="14"/>
      <c r="CD33" s="14"/>
      <c r="CE33" s="14">
        <v>0</v>
      </c>
      <c r="CF33" s="14"/>
      <c r="CG33" s="14"/>
      <c r="CH33" s="14"/>
      <c r="CI33" s="14">
        <v>0</v>
      </c>
      <c r="CJ33" s="14">
        <v>167.4</v>
      </c>
      <c r="CK33" s="14">
        <v>164.70732000000001</v>
      </c>
      <c r="CL33" s="14">
        <v>164.70732000000001</v>
      </c>
      <c r="CM33" s="14">
        <v>2.6926800000000002</v>
      </c>
      <c r="CN33" s="14">
        <v>6.9</v>
      </c>
      <c r="CO33" s="14">
        <v>6.8335499999999998</v>
      </c>
      <c r="CP33" s="14">
        <v>5.1583800000000002</v>
      </c>
      <c r="CQ33" s="14">
        <v>1.7416199999999999</v>
      </c>
      <c r="CR33" s="14">
        <v>4.5999999999999996</v>
      </c>
      <c r="CS33" s="14">
        <v>3.75102</v>
      </c>
      <c r="CT33" s="14">
        <v>2.8315000000000001</v>
      </c>
      <c r="CU33" s="14">
        <v>1.7685</v>
      </c>
      <c r="CV33" s="14">
        <v>0</v>
      </c>
      <c r="CW33" s="14">
        <v>22.49822</v>
      </c>
      <c r="CX33" s="14">
        <v>22.49822</v>
      </c>
      <c r="CY33" s="14">
        <v>-22.49822</v>
      </c>
      <c r="CZ33" s="14">
        <v>1.3</v>
      </c>
      <c r="DA33" s="14">
        <v>6.8787000000000003</v>
      </c>
      <c r="DB33" s="14">
        <v>6.8787000000000003</v>
      </c>
      <c r="DC33" s="14">
        <v>-5.5787000000000004</v>
      </c>
      <c r="DD33" s="14">
        <v>14.4</v>
      </c>
      <c r="DE33" s="14">
        <v>14.992190000000001</v>
      </c>
      <c r="DF33" s="14">
        <v>14.992190000000001</v>
      </c>
      <c r="DG33" s="14">
        <v>-0.59218999999999999</v>
      </c>
      <c r="DH33" s="14">
        <v>90.5</v>
      </c>
      <c r="DI33" s="14">
        <v>28.84768</v>
      </c>
      <c r="DJ33" s="14">
        <v>57.788690000000003</v>
      </c>
      <c r="DK33" s="14">
        <v>32.711309999999997</v>
      </c>
      <c r="DL33" s="14"/>
      <c r="DM33" s="14"/>
      <c r="DN33" s="14"/>
      <c r="DO33" s="14">
        <v>0</v>
      </c>
      <c r="DP33" s="14"/>
      <c r="DQ33" s="14"/>
      <c r="DR33" s="14"/>
      <c r="DS33" s="14">
        <v>0</v>
      </c>
      <c r="DT33" s="14"/>
      <c r="DU33" s="14"/>
      <c r="DV33" s="14"/>
      <c r="DW33" s="14">
        <v>0</v>
      </c>
      <c r="DX33" s="14"/>
      <c r="DY33" s="14"/>
      <c r="DZ33" s="14"/>
      <c r="EA33" s="14">
        <v>0</v>
      </c>
      <c r="EB33" s="14">
        <v>110.4</v>
      </c>
      <c r="EC33" s="14">
        <v>112.90537</v>
      </c>
      <c r="ED33" s="14">
        <v>112.90537</v>
      </c>
      <c r="EE33" s="14">
        <v>-2.5053700000000001</v>
      </c>
      <c r="EF33" s="14">
        <v>34.200000000000003</v>
      </c>
      <c r="EG33" s="14">
        <v>120</v>
      </c>
      <c r="EH33" s="14">
        <v>120</v>
      </c>
      <c r="EI33" s="14">
        <v>-85.8</v>
      </c>
      <c r="EJ33" s="14"/>
      <c r="EK33" s="14"/>
      <c r="EL33" s="14"/>
      <c r="EM33" s="14">
        <v>0</v>
      </c>
      <c r="EN33" s="14"/>
      <c r="EO33" s="14"/>
      <c r="EP33" s="14"/>
      <c r="EQ33" s="14">
        <v>0</v>
      </c>
      <c r="ER33" s="14"/>
      <c r="ES33" s="14"/>
      <c r="ET33" s="14"/>
      <c r="EU33" s="14">
        <v>0</v>
      </c>
      <c r="EV33" s="14">
        <v>6.5</v>
      </c>
      <c r="EW33" s="14">
        <v>6.39</v>
      </c>
      <c r="EX33" s="14">
        <v>6.39</v>
      </c>
      <c r="EY33" s="14">
        <v>0.11</v>
      </c>
      <c r="EZ33" s="14">
        <v>144.80000000000001</v>
      </c>
      <c r="FA33" s="14">
        <v>143.58974000000001</v>
      </c>
      <c r="FB33" s="14"/>
      <c r="FC33" s="14">
        <v>144.80000000000001</v>
      </c>
      <c r="FD33" s="14">
        <v>30</v>
      </c>
      <c r="FE33" s="14">
        <v>30</v>
      </c>
      <c r="FF33" s="14">
        <v>37.946069999999999</v>
      </c>
      <c r="FG33" s="14">
        <v>-7.9460699999999997</v>
      </c>
      <c r="FH33" s="14">
        <v>114.3</v>
      </c>
      <c r="FI33" s="14">
        <v>129.12474</v>
      </c>
      <c r="FJ33" s="14">
        <v>138.31917000000001</v>
      </c>
      <c r="FK33" s="14">
        <v>-24.019169999999999</v>
      </c>
      <c r="FL33" s="14">
        <v>14.5</v>
      </c>
      <c r="FM33" s="14">
        <v>17</v>
      </c>
      <c r="FN33" s="14">
        <v>18.966989999999999</v>
      </c>
      <c r="FO33" s="14">
        <v>-4.46699</v>
      </c>
      <c r="FP33" s="14">
        <v>17.600000000000001</v>
      </c>
      <c r="FQ33" s="14">
        <v>16.941890000000001</v>
      </c>
      <c r="FR33" s="14">
        <v>14.647679999999999</v>
      </c>
      <c r="FS33" s="14">
        <v>2.9523199999999998</v>
      </c>
      <c r="FT33" s="14">
        <v>16</v>
      </c>
      <c r="FU33" s="14">
        <v>16.585370000000001</v>
      </c>
      <c r="FV33" s="14">
        <v>16.585370000000001</v>
      </c>
      <c r="FW33" s="14">
        <v>-0.58536999999999995</v>
      </c>
      <c r="FX33" s="14">
        <v>91.8</v>
      </c>
      <c r="FY33" s="14">
        <v>88.116100000000003</v>
      </c>
      <c r="FZ33" s="14">
        <v>88.116100000000003</v>
      </c>
      <c r="GA33" s="14">
        <v>3.6839</v>
      </c>
      <c r="GB33" s="14">
        <v>173.3</v>
      </c>
      <c r="GC33" s="14">
        <v>175.10927000000001</v>
      </c>
      <c r="GD33" s="14">
        <v>186.54553999999999</v>
      </c>
      <c r="GE33" s="14">
        <v>-13.24554</v>
      </c>
      <c r="GF33" s="14">
        <v>174.1</v>
      </c>
      <c r="GG33" s="14">
        <v>175.10927000000001</v>
      </c>
      <c r="GH33" s="14">
        <v>186.54553999999999</v>
      </c>
      <c r="GI33" s="14">
        <v>-12.445539999999999</v>
      </c>
      <c r="GJ33" s="14">
        <v>179.6</v>
      </c>
      <c r="GK33" s="14">
        <v>175.63512</v>
      </c>
      <c r="GL33" s="14">
        <v>187.10574</v>
      </c>
      <c r="GM33" s="14">
        <v>-7.5057400000000003</v>
      </c>
      <c r="GN33" s="14">
        <v>108.7</v>
      </c>
      <c r="GO33" s="14">
        <v>110.91316999999999</v>
      </c>
      <c r="GP33" s="14">
        <v>110.91316999999999</v>
      </c>
      <c r="GQ33" s="14">
        <v>-2.2131699999999999</v>
      </c>
      <c r="GR33" s="14">
        <v>18</v>
      </c>
      <c r="GS33" s="14">
        <v>18</v>
      </c>
      <c r="GT33" s="14"/>
      <c r="GU33" s="14">
        <v>18</v>
      </c>
      <c r="GV33" s="14">
        <v>24</v>
      </c>
      <c r="GW33" s="14">
        <v>25.500489999999999</v>
      </c>
      <c r="GX33" s="14">
        <v>25.500489999999999</v>
      </c>
      <c r="GY33" s="14">
        <v>-1.5004900000000001</v>
      </c>
      <c r="GZ33" s="14">
        <v>3.8</v>
      </c>
      <c r="HA33" s="14">
        <v>4.4207700000000001</v>
      </c>
      <c r="HB33" s="14">
        <v>4.4207700000000001</v>
      </c>
      <c r="HC33" s="14">
        <v>-0.62077000000000004</v>
      </c>
      <c r="HD33" s="14">
        <v>32.4</v>
      </c>
      <c r="HE33" s="14">
        <v>32.683599999999998</v>
      </c>
      <c r="HF33" s="14">
        <v>32.683599999999998</v>
      </c>
      <c r="HG33" s="14">
        <v>-0.28360000000000002</v>
      </c>
      <c r="HH33" s="14">
        <v>43.3</v>
      </c>
      <c r="HI33" s="14">
        <v>43.619030000000002</v>
      </c>
      <c r="HJ33" s="14">
        <v>20.512820000000001</v>
      </c>
      <c r="HK33" s="14">
        <v>22.787179999999999</v>
      </c>
      <c r="HL33" s="14"/>
      <c r="HM33" s="14"/>
      <c r="HN33" s="14"/>
      <c r="HO33" s="14">
        <v>0</v>
      </c>
      <c r="HP33" s="14"/>
      <c r="HQ33" s="14"/>
      <c r="HR33" s="14"/>
      <c r="HS33" s="14">
        <v>0</v>
      </c>
      <c r="HT33" s="14">
        <v>86.8</v>
      </c>
      <c r="HU33" s="14">
        <v>72.755430000000004</v>
      </c>
      <c r="HV33" s="14">
        <v>72.284409999999994</v>
      </c>
      <c r="HW33" s="14">
        <v>14.51559</v>
      </c>
      <c r="HX33" s="14"/>
      <c r="HY33" s="14"/>
      <c r="HZ33" s="14"/>
      <c r="IA33" s="14">
        <v>0</v>
      </c>
      <c r="IB33" s="14"/>
      <c r="IC33" s="14"/>
      <c r="ID33" s="14"/>
      <c r="IE33" s="14">
        <v>0</v>
      </c>
      <c r="IF33" s="14">
        <v>44.9</v>
      </c>
      <c r="IG33" s="14">
        <v>45.441949999999999</v>
      </c>
      <c r="IH33" s="14">
        <v>45.441949999999999</v>
      </c>
      <c r="II33" s="14">
        <v>-0.54195000000000004</v>
      </c>
      <c r="IJ33" s="14"/>
      <c r="IK33" s="14"/>
      <c r="IL33" s="14"/>
      <c r="IM33" s="14">
        <v>0</v>
      </c>
      <c r="IN33" s="14"/>
      <c r="IO33" s="14"/>
      <c r="IP33" s="14"/>
      <c r="IQ33" s="14">
        <v>0</v>
      </c>
      <c r="IR33" s="14"/>
      <c r="IS33" s="14"/>
      <c r="IT33" s="14"/>
      <c r="IU33" s="14">
        <v>0</v>
      </c>
      <c r="IV33" s="14">
        <v>80.400000000000006</v>
      </c>
      <c r="IW33" s="14">
        <v>92.689830000000001</v>
      </c>
      <c r="IX33" s="14">
        <v>133.35672</v>
      </c>
      <c r="IY33" s="14">
        <v>-52.956719999999997</v>
      </c>
      <c r="IZ33" s="14">
        <v>158.69999999999999</v>
      </c>
      <c r="JA33" s="14">
        <v>169.608</v>
      </c>
      <c r="JB33" s="14">
        <v>170.94</v>
      </c>
      <c r="JC33" s="14">
        <v>-12.24</v>
      </c>
      <c r="JD33" s="14">
        <v>158.6</v>
      </c>
      <c r="JE33" s="14">
        <v>169.608</v>
      </c>
      <c r="JF33" s="14">
        <v>170.94</v>
      </c>
      <c r="JG33" s="14">
        <v>-12.34</v>
      </c>
      <c r="JH33" s="14">
        <v>159.4</v>
      </c>
      <c r="JI33" s="14">
        <v>169.608</v>
      </c>
      <c r="JJ33" s="14">
        <v>170.94</v>
      </c>
      <c r="JK33" s="14">
        <v>-11.54</v>
      </c>
      <c r="JL33" s="14">
        <v>248.6</v>
      </c>
      <c r="JM33" s="14">
        <v>255.17599999999999</v>
      </c>
      <c r="JN33" s="14">
        <v>257.18</v>
      </c>
      <c r="JO33" s="14">
        <v>-8.58</v>
      </c>
      <c r="JP33" s="14">
        <v>71.400000000000006</v>
      </c>
      <c r="JQ33" s="14">
        <v>71.796109999999999</v>
      </c>
      <c r="JR33" s="14">
        <v>71.796109999999999</v>
      </c>
      <c r="JS33" s="14">
        <v>-0.39611000000000002</v>
      </c>
      <c r="JT33" s="14">
        <v>35</v>
      </c>
      <c r="JU33" s="14">
        <v>36.005859999999998</v>
      </c>
      <c r="JV33" s="14">
        <v>36.005859999999998</v>
      </c>
      <c r="JW33" s="14">
        <v>-1.00586</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v>0.63188999999999995</v>
      </c>
      <c r="KY33" s="14">
        <v>-0.63188999999999995</v>
      </c>
      <c r="KZ33" s="14">
        <v>119.4</v>
      </c>
      <c r="LA33" s="14">
        <v>182.81265999999999</v>
      </c>
      <c r="LB33" s="14">
        <v>171.53297000000001</v>
      </c>
      <c r="LC33" s="14">
        <v>-52.13297</v>
      </c>
      <c r="LD33" s="14">
        <v>72.599999999999994</v>
      </c>
      <c r="LE33" s="14">
        <v>81.453270000000003</v>
      </c>
      <c r="LF33" s="14">
        <v>34.53595</v>
      </c>
      <c r="LG33" s="14">
        <v>38.064050000000002</v>
      </c>
      <c r="LH33" s="14">
        <v>65.7</v>
      </c>
      <c r="LI33" s="14">
        <v>67.461460000000002</v>
      </c>
      <c r="LJ33" s="14">
        <v>67.461460000000002</v>
      </c>
      <c r="LK33" s="14">
        <v>-1.76146</v>
      </c>
      <c r="LL33" s="14">
        <v>67</v>
      </c>
      <c r="LM33" s="14">
        <v>68.032210000000006</v>
      </c>
      <c r="LN33" s="14">
        <v>50.952449999999999</v>
      </c>
      <c r="LO33" s="14">
        <v>16.047550000000001</v>
      </c>
      <c r="LP33" s="14">
        <v>30</v>
      </c>
      <c r="LQ33" s="14">
        <v>28.292020000000001</v>
      </c>
      <c r="LR33" s="14">
        <v>30.097560000000001</v>
      </c>
      <c r="LS33" s="14">
        <v>-9.7559999999999994E-2</v>
      </c>
      <c r="LT33" s="14"/>
      <c r="LU33" s="14"/>
      <c r="LV33" s="14"/>
      <c r="LW33" s="14">
        <v>0</v>
      </c>
      <c r="LX33" s="14"/>
      <c r="LY33" s="14"/>
      <c r="LZ33" s="14"/>
      <c r="MA33" s="14">
        <v>0</v>
      </c>
      <c r="MB33" s="14"/>
      <c r="MC33" s="14"/>
      <c r="MD33" s="14"/>
      <c r="ME33" s="14">
        <v>0</v>
      </c>
      <c r="MF33" s="14">
        <v>142.19999999999999</v>
      </c>
      <c r="MG33" s="14">
        <v>151.08886000000001</v>
      </c>
      <c r="MH33" s="14">
        <v>153.12568999999999</v>
      </c>
      <c r="MI33" s="14">
        <v>-10.925689999999999</v>
      </c>
      <c r="MJ33" s="14">
        <v>143.69999999999999</v>
      </c>
      <c r="MK33" s="14">
        <v>151.08886000000001</v>
      </c>
      <c r="ML33" s="14">
        <v>153.12568999999999</v>
      </c>
      <c r="MM33" s="14">
        <v>-9.4256899999999995</v>
      </c>
      <c r="MN33" s="14">
        <v>148.5</v>
      </c>
      <c r="MO33" s="14">
        <v>151.54257999999999</v>
      </c>
      <c r="MP33" s="14">
        <v>153.58552</v>
      </c>
      <c r="MQ33" s="14">
        <v>-5.0855199999999998</v>
      </c>
      <c r="MR33" s="14">
        <v>0</v>
      </c>
      <c r="MS33" s="14"/>
      <c r="MT33" s="14">
        <v>186.53288000000001</v>
      </c>
      <c r="MU33" s="14">
        <v>-186.53288000000001</v>
      </c>
      <c r="MV33" s="14"/>
      <c r="MW33" s="14"/>
      <c r="MX33" s="14"/>
      <c r="MY33" s="14">
        <v>0</v>
      </c>
      <c r="MZ33" s="14"/>
      <c r="NA33" s="14"/>
      <c r="NB33" s="14"/>
      <c r="NC33" s="14">
        <v>0</v>
      </c>
      <c r="ND33" s="14"/>
      <c r="NE33" s="14"/>
      <c r="NF33" s="14"/>
      <c r="NG33" s="14">
        <v>0</v>
      </c>
      <c r="NH33" s="14"/>
      <c r="NI33" s="14"/>
      <c r="NJ33" s="14"/>
      <c r="NK33" s="14">
        <v>0</v>
      </c>
      <c r="NL33" s="14">
        <v>205</v>
      </c>
      <c r="NM33" s="14">
        <v>207.29667000000001</v>
      </c>
      <c r="NN33" s="14">
        <v>207.29667000000001</v>
      </c>
      <c r="NO33" s="14">
        <v>-2.2966700000000002</v>
      </c>
      <c r="NP33" s="14">
        <v>97</v>
      </c>
      <c r="NQ33" s="14">
        <v>103.95959000000001</v>
      </c>
      <c r="NR33" s="14">
        <v>103.95959000000001</v>
      </c>
      <c r="NS33" s="14">
        <v>-6.9595900000000004</v>
      </c>
      <c r="NT33" s="14">
        <v>3.3</v>
      </c>
      <c r="NU33" s="14">
        <v>3.14418</v>
      </c>
      <c r="NV33" s="14">
        <v>3.14418</v>
      </c>
      <c r="NW33" s="14">
        <v>0.15581999999999999</v>
      </c>
      <c r="NX33" s="14"/>
      <c r="NY33" s="14"/>
      <c r="NZ33" s="14">
        <v>3.29854</v>
      </c>
      <c r="OA33" s="14">
        <v>-3.29854</v>
      </c>
      <c r="OB33" s="14">
        <v>4.3</v>
      </c>
      <c r="OC33" s="14">
        <v>4.3</v>
      </c>
      <c r="OD33" s="14">
        <v>4.3</v>
      </c>
      <c r="OE33" s="14">
        <v>0</v>
      </c>
      <c r="OF33" s="14">
        <v>0.5</v>
      </c>
      <c r="OG33" s="14">
        <v>0.92700000000000005</v>
      </c>
      <c r="OH33" s="14">
        <v>0.92700000000000005</v>
      </c>
      <c r="OI33" s="14">
        <v>-0.42699999999999999</v>
      </c>
      <c r="OJ33" s="14">
        <v>103.6</v>
      </c>
      <c r="OK33" s="14">
        <v>110.05</v>
      </c>
      <c r="OL33" s="14">
        <v>90.727000000000004</v>
      </c>
      <c r="OM33" s="14">
        <v>12.872999999999999</v>
      </c>
      <c r="ON33" s="14">
        <v>80.8</v>
      </c>
      <c r="OO33" s="14">
        <v>79.998999999999995</v>
      </c>
      <c r="OP33" s="14">
        <v>79.998999999999995</v>
      </c>
      <c r="OQ33" s="14">
        <v>0.80100000000000005</v>
      </c>
      <c r="OR33" s="14">
        <v>11.5</v>
      </c>
      <c r="OS33" s="14">
        <v>16.056999999999999</v>
      </c>
      <c r="OT33" s="14">
        <v>16.056999999999999</v>
      </c>
      <c r="OU33" s="14">
        <v>-4.5570000000000004</v>
      </c>
      <c r="OV33" s="14">
        <v>0.5</v>
      </c>
      <c r="OW33" s="14">
        <v>0.4</v>
      </c>
      <c r="OX33" s="14">
        <v>0.4</v>
      </c>
      <c r="OY33" s="14">
        <v>0.1</v>
      </c>
      <c r="OZ33" s="14">
        <v>6.4</v>
      </c>
      <c r="PA33" s="14">
        <v>8.6000899999999998</v>
      </c>
      <c r="PB33" s="14">
        <v>8.6001100000000008</v>
      </c>
      <c r="PC33" s="14">
        <v>-2.20011</v>
      </c>
      <c r="PD33" s="14">
        <v>9.9</v>
      </c>
      <c r="PE33" s="14">
        <v>9</v>
      </c>
      <c r="PF33" s="14">
        <v>9</v>
      </c>
      <c r="PG33" s="14">
        <v>0.9</v>
      </c>
      <c r="PH33" s="14">
        <v>4.8</v>
      </c>
      <c r="PI33" s="14">
        <v>5.6042500000000004</v>
      </c>
      <c r="PJ33" s="14">
        <v>5.67</v>
      </c>
      <c r="PK33" s="14">
        <v>-0.87</v>
      </c>
      <c r="PL33" s="14">
        <v>229.8</v>
      </c>
      <c r="PM33" s="14">
        <v>206</v>
      </c>
      <c r="PN33" s="14">
        <v>206</v>
      </c>
      <c r="PO33" s="14">
        <v>23.8</v>
      </c>
      <c r="PP33" s="14">
        <v>1.2</v>
      </c>
      <c r="PQ33" s="14">
        <v>1</v>
      </c>
      <c r="PR33" s="14">
        <v>1</v>
      </c>
      <c r="PS33" s="14">
        <v>0.2</v>
      </c>
      <c r="PT33" s="14">
        <v>1.7</v>
      </c>
      <c r="PU33" s="14">
        <v>1.78</v>
      </c>
      <c r="PV33" s="14">
        <v>1.78</v>
      </c>
      <c r="PW33" s="14">
        <v>-0.08</v>
      </c>
      <c r="PX33" s="14">
        <v>4.2</v>
      </c>
      <c r="PY33" s="14">
        <v>4</v>
      </c>
      <c r="PZ33" s="14">
        <v>4</v>
      </c>
      <c r="QA33" s="14">
        <v>0.2</v>
      </c>
      <c r="QB33" s="14">
        <v>20.100000000000001</v>
      </c>
      <c r="QC33" s="14">
        <v>20.35314</v>
      </c>
      <c r="QD33" s="14">
        <v>20.353120000000001</v>
      </c>
      <c r="QE33" s="14">
        <v>-0.25312000000000001</v>
      </c>
      <c r="QF33" s="14">
        <v>7.3</v>
      </c>
      <c r="QG33" s="14">
        <v>8</v>
      </c>
      <c r="QH33" s="14">
        <v>6</v>
      </c>
      <c r="QI33" s="14">
        <v>1.3</v>
      </c>
      <c r="QJ33" s="14">
        <v>12.2</v>
      </c>
      <c r="QK33" s="14">
        <v>12</v>
      </c>
      <c r="QL33" s="14">
        <v>10.73171</v>
      </c>
      <c r="QM33" s="14">
        <v>1.4682900000000001</v>
      </c>
      <c r="QN33" s="14">
        <v>2.2000000000000002</v>
      </c>
      <c r="QO33" s="14">
        <v>2.5</v>
      </c>
      <c r="QP33" s="14">
        <v>2.5</v>
      </c>
      <c r="QQ33" s="14">
        <v>-0.3</v>
      </c>
      <c r="QR33" s="14">
        <v>13.4</v>
      </c>
      <c r="QS33" s="14">
        <v>17.073170000000001</v>
      </c>
      <c r="QT33" s="14">
        <v>17.073170000000001</v>
      </c>
      <c r="QU33" s="14">
        <v>-3.6731699999999998</v>
      </c>
      <c r="QV33" s="14">
        <v>15.3</v>
      </c>
      <c r="QW33" s="14">
        <v>15.289</v>
      </c>
      <c r="QX33" s="14">
        <v>15.289</v>
      </c>
      <c r="QY33" s="14">
        <v>1.0999999999999999E-2</v>
      </c>
      <c r="QZ33" s="14">
        <v>19.3</v>
      </c>
      <c r="RA33" s="14">
        <v>18.303999999999998</v>
      </c>
      <c r="RB33" s="14">
        <v>18.303999999999998</v>
      </c>
      <c r="RC33" s="14">
        <v>0.996</v>
      </c>
      <c r="RD33" s="14">
        <v>26.3</v>
      </c>
      <c r="RE33" s="14">
        <v>27</v>
      </c>
      <c r="RF33" s="14">
        <v>22.263999999999999</v>
      </c>
      <c r="RG33" s="14">
        <v>4.0359999999999996</v>
      </c>
      <c r="RH33" s="14">
        <v>78</v>
      </c>
      <c r="RI33" s="14">
        <v>72.77</v>
      </c>
      <c r="RJ33" s="14">
        <v>71.763000000000005</v>
      </c>
      <c r="RK33" s="14">
        <v>6.2370000000000001</v>
      </c>
      <c r="RL33" s="14">
        <v>19.899999999999999</v>
      </c>
      <c r="RM33" s="14">
        <v>16.972000000000001</v>
      </c>
      <c r="RN33" s="14">
        <v>16.972000000000001</v>
      </c>
      <c r="RO33" s="14">
        <v>2.9279999999999999</v>
      </c>
      <c r="RP33" s="14">
        <v>2.2999999999999998</v>
      </c>
      <c r="RQ33" s="14">
        <v>2.4</v>
      </c>
      <c r="RR33" s="14">
        <v>2.4</v>
      </c>
      <c r="RS33" s="14">
        <v>-0.1</v>
      </c>
      <c r="RT33" s="14">
        <v>20.2</v>
      </c>
      <c r="RU33" s="14">
        <v>16.910990000000002</v>
      </c>
      <c r="RV33" s="14">
        <v>16.80151</v>
      </c>
      <c r="RW33" s="14">
        <v>3.3984899999999998</v>
      </c>
      <c r="RX33" s="14">
        <v>3</v>
      </c>
      <c r="RY33" s="14">
        <v>2</v>
      </c>
      <c r="RZ33" s="14">
        <v>2</v>
      </c>
      <c r="SA33" s="14">
        <v>1</v>
      </c>
      <c r="SB33" s="14">
        <v>0</v>
      </c>
      <c r="SC33" s="14"/>
      <c r="SD33" s="14"/>
      <c r="SE33" s="14">
        <v>0</v>
      </c>
      <c r="SF33" s="14">
        <v>0.35399999999999998</v>
      </c>
      <c r="SG33" s="14">
        <v>0.34899999999999998</v>
      </c>
      <c r="SH33" s="14">
        <v>0.34899999999999998</v>
      </c>
      <c r="SI33" s="14">
        <v>5.0000000000000001E-3</v>
      </c>
      <c r="SJ33" s="14">
        <v>6.6</v>
      </c>
      <c r="SK33" s="14">
        <v>8</v>
      </c>
      <c r="SL33" s="14">
        <v>5.3</v>
      </c>
      <c r="SM33" s="14">
        <v>1.3</v>
      </c>
      <c r="SN33" s="14">
        <v>7.6</v>
      </c>
      <c r="SO33" s="14">
        <v>8</v>
      </c>
      <c r="SP33" s="14">
        <v>7.2</v>
      </c>
      <c r="SQ33" s="14">
        <v>0.4</v>
      </c>
      <c r="SR33" s="14">
        <v>10.5</v>
      </c>
      <c r="SS33" s="14">
        <v>11</v>
      </c>
      <c r="ST33" s="14">
        <v>10</v>
      </c>
      <c r="SU33" s="14">
        <v>0.5</v>
      </c>
      <c r="SV33" s="14">
        <v>14.2</v>
      </c>
      <c r="SW33" s="14">
        <v>15</v>
      </c>
      <c r="SX33" s="14">
        <v>13.65854</v>
      </c>
      <c r="SY33" s="14">
        <v>0.54146000000000005</v>
      </c>
      <c r="SZ33" s="14">
        <v>9.6999999999999993</v>
      </c>
      <c r="TA33" s="14">
        <v>9.5</v>
      </c>
      <c r="TB33" s="14">
        <v>9.5</v>
      </c>
      <c r="TC33" s="14">
        <v>0.2</v>
      </c>
      <c r="TD33" s="14">
        <v>15</v>
      </c>
      <c r="TE33" s="14">
        <v>17.36</v>
      </c>
      <c r="TF33" s="14">
        <v>12.836</v>
      </c>
      <c r="TG33" s="14">
        <v>2.1640000000000001</v>
      </c>
      <c r="TH33" s="14">
        <v>77.900000000000006</v>
      </c>
      <c r="TI33" s="14">
        <v>76.69</v>
      </c>
      <c r="TJ33" s="14">
        <v>68.375</v>
      </c>
      <c r="TK33" s="14">
        <v>9.5250000000000004</v>
      </c>
      <c r="TL33" s="14">
        <v>40.5</v>
      </c>
      <c r="TM33" s="14">
        <v>39.896999999999998</v>
      </c>
      <c r="TN33" s="14">
        <v>39.896999999999998</v>
      </c>
      <c r="TO33" s="14">
        <v>0.60299999999999998</v>
      </c>
      <c r="TP33" s="14">
        <v>96.3</v>
      </c>
      <c r="TQ33" s="14">
        <v>93.065079999999995</v>
      </c>
      <c r="TR33" s="14">
        <v>75.340999999999994</v>
      </c>
      <c r="TS33" s="14">
        <v>20.959</v>
      </c>
      <c r="TT33" s="14">
        <v>78.2</v>
      </c>
      <c r="TU33" s="14">
        <v>81.819839999999999</v>
      </c>
      <c r="TV33" s="14">
        <v>84.061999999999998</v>
      </c>
      <c r="TW33" s="14">
        <v>-5.8620000000000001</v>
      </c>
      <c r="TX33" s="14">
        <v>11.8</v>
      </c>
      <c r="TY33" s="14">
        <v>2.3977900000000001</v>
      </c>
      <c r="TZ33" s="14">
        <v>4.4939999999999998</v>
      </c>
      <c r="UA33" s="14">
        <v>7.306</v>
      </c>
      <c r="UB33" s="14">
        <v>13.6</v>
      </c>
      <c r="UC33" s="14">
        <v>4.1584399999999997</v>
      </c>
      <c r="UD33" s="14">
        <v>7.14</v>
      </c>
      <c r="UE33" s="14">
        <v>6.46</v>
      </c>
      <c r="UF33" s="14">
        <v>50</v>
      </c>
      <c r="UG33" s="14">
        <v>49.28</v>
      </c>
      <c r="UH33" s="14">
        <v>49.28</v>
      </c>
      <c r="UI33" s="14">
        <v>0.72</v>
      </c>
      <c r="UJ33" s="14">
        <v>14</v>
      </c>
      <c r="UK33" s="14">
        <v>19.51219</v>
      </c>
      <c r="UL33" s="14">
        <v>19.51219</v>
      </c>
      <c r="UM33" s="14">
        <v>-5.5121900000000004</v>
      </c>
      <c r="UN33" s="14">
        <v>5.5</v>
      </c>
      <c r="UO33" s="14">
        <v>4.2</v>
      </c>
      <c r="UP33" s="14">
        <v>4.2</v>
      </c>
      <c r="UQ33" s="14">
        <v>1.3</v>
      </c>
      <c r="UR33" s="14">
        <v>8.1999999999999993</v>
      </c>
      <c r="US33" s="14">
        <v>8.3000000000000007</v>
      </c>
      <c r="UT33" s="14">
        <v>8.3000000000000007</v>
      </c>
      <c r="UU33" s="14">
        <v>-0.1</v>
      </c>
      <c r="UV33" s="14">
        <v>20.399999999999999</v>
      </c>
      <c r="UW33" s="14">
        <v>19.51219</v>
      </c>
      <c r="UX33" s="14">
        <v>19.51219</v>
      </c>
      <c r="UY33" s="14">
        <v>0.88780999999999999</v>
      </c>
      <c r="UZ33" s="14">
        <v>20.399999999999999</v>
      </c>
      <c r="VA33" s="14">
        <v>19.51219</v>
      </c>
      <c r="VB33" s="14">
        <v>19.51219</v>
      </c>
      <c r="VC33" s="14">
        <v>0.88780999999999999</v>
      </c>
      <c r="VD33" s="14">
        <v>20.100000000000001</v>
      </c>
      <c r="VE33" s="14">
        <v>19.51219</v>
      </c>
      <c r="VF33" s="14">
        <v>19.51219</v>
      </c>
      <c r="VG33" s="14">
        <v>0.58781000000000005</v>
      </c>
      <c r="VH33" s="14">
        <v>14.8</v>
      </c>
      <c r="VI33" s="14">
        <v>14.766999999999999</v>
      </c>
      <c r="VJ33" s="14">
        <v>14.766999999999999</v>
      </c>
      <c r="VK33" s="14">
        <v>3.3000000000000002E-2</v>
      </c>
      <c r="VL33" s="14">
        <v>252.8</v>
      </c>
      <c r="VM33" s="14">
        <v>252.4</v>
      </c>
      <c r="VN33" s="14">
        <v>252.4</v>
      </c>
      <c r="VO33" s="14">
        <v>0.4</v>
      </c>
      <c r="VP33" s="14">
        <v>18.600000000000001</v>
      </c>
      <c r="VQ33" s="14">
        <v>18.699000000000002</v>
      </c>
      <c r="VR33" s="14">
        <v>18.699000000000002</v>
      </c>
      <c r="VS33" s="14">
        <v>-9.9000000000000005E-2</v>
      </c>
      <c r="VT33" s="14">
        <v>149.1</v>
      </c>
      <c r="VU33" s="14">
        <v>141.93</v>
      </c>
      <c r="VV33" s="14">
        <v>141.93</v>
      </c>
      <c r="VW33" s="14">
        <v>7.17</v>
      </c>
      <c r="VX33" s="14">
        <v>0.6</v>
      </c>
      <c r="VY33" s="14">
        <v>0.6</v>
      </c>
      <c r="VZ33" s="14">
        <v>0.6</v>
      </c>
      <c r="WA33" s="14">
        <v>0</v>
      </c>
      <c r="WB33" s="14">
        <v>123.8</v>
      </c>
      <c r="WC33" s="14">
        <v>118.11</v>
      </c>
      <c r="WD33" s="14">
        <v>93.608999999999995</v>
      </c>
      <c r="WE33" s="14">
        <v>30.190999999999999</v>
      </c>
      <c r="WF33" s="14">
        <v>123.4</v>
      </c>
      <c r="WG33" s="14">
        <v>115.18</v>
      </c>
      <c r="WH33" s="14">
        <v>92.048000000000002</v>
      </c>
      <c r="WI33" s="14">
        <v>31.352</v>
      </c>
      <c r="WJ33" s="14">
        <v>114.1</v>
      </c>
      <c r="WK33" s="14">
        <v>111.078</v>
      </c>
      <c r="WL33" s="14">
        <v>111.078</v>
      </c>
      <c r="WM33" s="14">
        <v>3.0219999999999998</v>
      </c>
      <c r="WN33" s="14">
        <v>4.5</v>
      </c>
      <c r="WO33" s="14">
        <v>4.2</v>
      </c>
      <c r="WP33" s="14">
        <v>4.2</v>
      </c>
      <c r="WQ33" s="14">
        <v>0.3</v>
      </c>
      <c r="WR33" s="14">
        <v>2.2000000000000002</v>
      </c>
      <c r="WS33" s="14">
        <v>2.4</v>
      </c>
      <c r="WT33" s="14">
        <v>2.4</v>
      </c>
      <c r="WU33" s="14">
        <v>-0.2</v>
      </c>
      <c r="WV33" s="14">
        <v>1.2</v>
      </c>
      <c r="WW33" s="14">
        <v>1.2</v>
      </c>
      <c r="WX33" s="14">
        <v>1.2</v>
      </c>
      <c r="WY33" s="14">
        <v>0</v>
      </c>
      <c r="WZ33" s="14">
        <v>1.2</v>
      </c>
      <c r="XA33" s="14">
        <v>1.4</v>
      </c>
      <c r="XB33" s="14">
        <v>1.4</v>
      </c>
      <c r="XC33" s="14">
        <v>-0.2</v>
      </c>
      <c r="XD33" s="14">
        <v>18.399999999999999</v>
      </c>
      <c r="XE33" s="14">
        <v>18.248999999999999</v>
      </c>
      <c r="XF33" s="14">
        <v>18.248999999999999</v>
      </c>
      <c r="XG33" s="14">
        <v>0.151</v>
      </c>
      <c r="XH33" s="14">
        <v>5.6</v>
      </c>
      <c r="XI33" s="14">
        <v>5.6</v>
      </c>
      <c r="XJ33" s="14">
        <v>5.6</v>
      </c>
      <c r="XK33" s="14">
        <v>0</v>
      </c>
      <c r="XL33" s="14">
        <v>15.9</v>
      </c>
      <c r="XM33" s="14">
        <v>17.365849999999998</v>
      </c>
      <c r="XN33" s="14">
        <v>17.365849999999998</v>
      </c>
      <c r="XO33" s="14">
        <v>-1.4658500000000001</v>
      </c>
      <c r="XP33" s="14">
        <v>8.1999999999999993</v>
      </c>
      <c r="XQ33" s="14">
        <v>9</v>
      </c>
      <c r="XR33" s="14">
        <v>10.8</v>
      </c>
      <c r="XS33" s="14">
        <v>-2.6</v>
      </c>
      <c r="XT33" s="14">
        <v>26.8</v>
      </c>
      <c r="XU33" s="14">
        <v>32</v>
      </c>
      <c r="XV33" s="14">
        <v>28</v>
      </c>
      <c r="XW33" s="14">
        <v>-1.2</v>
      </c>
      <c r="XX33" s="14">
        <v>34.299999999999997</v>
      </c>
      <c r="XY33" s="14">
        <v>32</v>
      </c>
      <c r="XZ33" s="14">
        <v>28</v>
      </c>
      <c r="YA33" s="14">
        <v>6.3</v>
      </c>
      <c r="YB33" s="14"/>
      <c r="YC33" s="14"/>
      <c r="YD33" s="14"/>
      <c r="YE33" s="14">
        <v>0</v>
      </c>
      <c r="YF33" s="14"/>
      <c r="YG33" s="14"/>
      <c r="YH33" s="14"/>
      <c r="YI33" s="14">
        <v>0</v>
      </c>
      <c r="YJ33" s="14">
        <v>4.4000000000000004</v>
      </c>
      <c r="YK33" s="14">
        <v>6.99</v>
      </c>
      <c r="YL33" s="14">
        <v>6.99</v>
      </c>
      <c r="YM33" s="14">
        <v>-2.59</v>
      </c>
      <c r="YN33" s="14">
        <v>11.1</v>
      </c>
      <c r="YO33" s="14">
        <v>11</v>
      </c>
      <c r="YP33" s="14">
        <v>11</v>
      </c>
      <c r="YQ33" s="14">
        <v>0.1</v>
      </c>
      <c r="YR33" s="14">
        <v>3.4</v>
      </c>
      <c r="YS33" s="14">
        <v>11</v>
      </c>
      <c r="YT33" s="14">
        <v>12</v>
      </c>
      <c r="YU33" s="14">
        <v>-8.6</v>
      </c>
    </row>
    <row r="34" spans="1:671" ht="24" customHeight="1" x14ac:dyDescent="0.3">
      <c r="A34" s="1"/>
      <c r="B34" s="16" t="s">
        <v>76</v>
      </c>
      <c r="C34" s="16" t="s">
        <v>755</v>
      </c>
      <c r="D34" s="17">
        <v>202.9</v>
      </c>
      <c r="E34" s="17">
        <v>204.19512</v>
      </c>
      <c r="F34" s="17">
        <v>204.19512</v>
      </c>
      <c r="G34" s="17">
        <v>-1.29512</v>
      </c>
      <c r="H34" s="17">
        <v>522.29999999999995</v>
      </c>
      <c r="I34" s="17">
        <v>508.76702</v>
      </c>
      <c r="J34" s="17">
        <v>447.37792999999999</v>
      </c>
      <c r="K34" s="17">
        <v>74.922070000000005</v>
      </c>
      <c r="L34" s="17">
        <v>173.7</v>
      </c>
      <c r="M34" s="17">
        <v>166.31833</v>
      </c>
      <c r="N34" s="17">
        <v>146.24994000000001</v>
      </c>
      <c r="O34" s="17">
        <v>27.450060000000001</v>
      </c>
      <c r="P34" s="17"/>
      <c r="Q34" s="17"/>
      <c r="R34" s="17"/>
      <c r="S34" s="17">
        <v>0</v>
      </c>
      <c r="T34" s="17"/>
      <c r="U34" s="17"/>
      <c r="V34" s="17"/>
      <c r="W34" s="17">
        <v>0</v>
      </c>
      <c r="X34" s="17">
        <v>59.1</v>
      </c>
      <c r="Y34" s="17">
        <v>75.757739999999998</v>
      </c>
      <c r="Z34" s="17">
        <v>76.798190000000005</v>
      </c>
      <c r="AA34" s="17">
        <v>-17.69819</v>
      </c>
      <c r="AB34" s="17">
        <v>167</v>
      </c>
      <c r="AC34" s="17">
        <v>174.41886</v>
      </c>
      <c r="AD34" s="17">
        <v>177.90186</v>
      </c>
      <c r="AE34" s="17">
        <v>-10.901859999999999</v>
      </c>
      <c r="AF34" s="17">
        <v>0</v>
      </c>
      <c r="AG34" s="17"/>
      <c r="AH34" s="17"/>
      <c r="AI34" s="17">
        <v>0</v>
      </c>
      <c r="AJ34" s="17"/>
      <c r="AK34" s="17"/>
      <c r="AL34" s="17"/>
      <c r="AM34" s="17">
        <v>0</v>
      </c>
      <c r="AN34" s="17">
        <v>0</v>
      </c>
      <c r="AO34" s="17"/>
      <c r="AP34" s="17">
        <v>177.93125000000001</v>
      </c>
      <c r="AQ34" s="17">
        <v>-177.93125000000001</v>
      </c>
      <c r="AR34" s="17">
        <v>99.9</v>
      </c>
      <c r="AS34" s="17">
        <v>197.70735999999999</v>
      </c>
      <c r="AT34" s="17">
        <v>197.70735999999999</v>
      </c>
      <c r="AU34" s="17">
        <v>-97.807360000000003</v>
      </c>
      <c r="AV34" s="17">
        <v>198.8</v>
      </c>
      <c r="AW34" s="17">
        <v>200.25633999999999</v>
      </c>
      <c r="AX34" s="17">
        <v>200.25633999999999</v>
      </c>
      <c r="AY34" s="17">
        <v>-1.45634</v>
      </c>
      <c r="AZ34" s="17"/>
      <c r="BA34" s="17"/>
      <c r="BB34" s="17"/>
      <c r="BC34" s="17">
        <v>0</v>
      </c>
      <c r="BD34" s="17">
        <v>85.7</v>
      </c>
      <c r="BE34" s="17"/>
      <c r="BF34" s="17">
        <v>206.01686000000001</v>
      </c>
      <c r="BG34" s="17">
        <v>-120.31686000000001</v>
      </c>
      <c r="BH34" s="17"/>
      <c r="BI34" s="17"/>
      <c r="BJ34" s="17"/>
      <c r="BK34" s="17">
        <v>0</v>
      </c>
      <c r="BL34" s="17">
        <v>71.7</v>
      </c>
      <c r="BM34" s="17">
        <v>72.461539999999999</v>
      </c>
      <c r="BN34" s="17">
        <v>81.679509999999993</v>
      </c>
      <c r="BO34" s="17">
        <v>-9.9795099999999994</v>
      </c>
      <c r="BP34" s="17">
        <v>9.8000000000000007</v>
      </c>
      <c r="BQ34" s="17">
        <v>9.7559100000000001</v>
      </c>
      <c r="BR34" s="17">
        <v>3.4695499999999999</v>
      </c>
      <c r="BS34" s="17">
        <v>6.3304499999999999</v>
      </c>
      <c r="BT34" s="17"/>
      <c r="BU34" s="17"/>
      <c r="BV34" s="17"/>
      <c r="BW34" s="17">
        <v>0</v>
      </c>
      <c r="BX34" s="17"/>
      <c r="BY34" s="17"/>
      <c r="BZ34" s="17"/>
      <c r="CA34" s="17">
        <v>0</v>
      </c>
      <c r="CB34" s="17"/>
      <c r="CC34" s="17"/>
      <c r="CD34" s="17"/>
      <c r="CE34" s="17">
        <v>0</v>
      </c>
      <c r="CF34" s="17"/>
      <c r="CG34" s="17"/>
      <c r="CH34" s="17"/>
      <c r="CI34" s="17">
        <v>0</v>
      </c>
      <c r="CJ34" s="17">
        <v>167.1</v>
      </c>
      <c r="CK34" s="17">
        <v>164.70732000000001</v>
      </c>
      <c r="CL34" s="17">
        <v>164.70732000000001</v>
      </c>
      <c r="CM34" s="17">
        <v>2.3926799999999999</v>
      </c>
      <c r="CN34" s="17">
        <v>7.3</v>
      </c>
      <c r="CO34" s="17">
        <v>6.8335499999999998</v>
      </c>
      <c r="CP34" s="17">
        <v>5.1583800000000002</v>
      </c>
      <c r="CQ34" s="17">
        <v>2.1416200000000001</v>
      </c>
      <c r="CR34" s="17">
        <v>4.9000000000000004</v>
      </c>
      <c r="CS34" s="17">
        <v>3.75102</v>
      </c>
      <c r="CT34" s="17">
        <v>2.8315000000000001</v>
      </c>
      <c r="CU34" s="17">
        <v>2.0684999999999998</v>
      </c>
      <c r="CV34" s="17">
        <v>0</v>
      </c>
      <c r="CW34" s="17">
        <v>22.49822</v>
      </c>
      <c r="CX34" s="17">
        <v>22.49822</v>
      </c>
      <c r="CY34" s="17">
        <v>-22.49822</v>
      </c>
      <c r="CZ34" s="17">
        <v>1.3</v>
      </c>
      <c r="DA34" s="17">
        <v>6.8787000000000003</v>
      </c>
      <c r="DB34" s="17">
        <v>6.8787000000000003</v>
      </c>
      <c r="DC34" s="17">
        <v>-5.5787000000000004</v>
      </c>
      <c r="DD34" s="17">
        <v>14.4</v>
      </c>
      <c r="DE34" s="17">
        <v>14.992190000000001</v>
      </c>
      <c r="DF34" s="17">
        <v>14.992190000000001</v>
      </c>
      <c r="DG34" s="17">
        <v>-0.59218999999999999</v>
      </c>
      <c r="DH34" s="17">
        <v>90.5</v>
      </c>
      <c r="DI34" s="17">
        <v>31.32094</v>
      </c>
      <c r="DJ34" s="17">
        <v>58.762619999999998</v>
      </c>
      <c r="DK34" s="17">
        <v>31.737380000000002</v>
      </c>
      <c r="DL34" s="17"/>
      <c r="DM34" s="17"/>
      <c r="DN34" s="17"/>
      <c r="DO34" s="17">
        <v>0</v>
      </c>
      <c r="DP34" s="17"/>
      <c r="DQ34" s="17"/>
      <c r="DR34" s="17"/>
      <c r="DS34" s="17">
        <v>0</v>
      </c>
      <c r="DT34" s="17"/>
      <c r="DU34" s="17"/>
      <c r="DV34" s="17"/>
      <c r="DW34" s="17">
        <v>0</v>
      </c>
      <c r="DX34" s="17"/>
      <c r="DY34" s="17"/>
      <c r="DZ34" s="17"/>
      <c r="EA34" s="17">
        <v>0</v>
      </c>
      <c r="EB34" s="17">
        <v>110.8</v>
      </c>
      <c r="EC34" s="17">
        <v>112.90537</v>
      </c>
      <c r="ED34" s="17">
        <v>112.90537</v>
      </c>
      <c r="EE34" s="17">
        <v>-2.1053700000000002</v>
      </c>
      <c r="EF34" s="17">
        <v>58.5</v>
      </c>
      <c r="EG34" s="17">
        <v>120</v>
      </c>
      <c r="EH34" s="17">
        <v>120</v>
      </c>
      <c r="EI34" s="17">
        <v>-61.5</v>
      </c>
      <c r="EJ34" s="17"/>
      <c r="EK34" s="17"/>
      <c r="EL34" s="17"/>
      <c r="EM34" s="17">
        <v>0</v>
      </c>
      <c r="EN34" s="17"/>
      <c r="EO34" s="17"/>
      <c r="EP34" s="17"/>
      <c r="EQ34" s="17">
        <v>0</v>
      </c>
      <c r="ER34" s="17"/>
      <c r="ES34" s="17"/>
      <c r="ET34" s="17"/>
      <c r="EU34" s="17">
        <v>0</v>
      </c>
      <c r="EV34" s="17">
        <v>6.5</v>
      </c>
      <c r="EW34" s="17">
        <v>6.39</v>
      </c>
      <c r="EX34" s="17">
        <v>6.39</v>
      </c>
      <c r="EY34" s="17">
        <v>0.11</v>
      </c>
      <c r="EZ34" s="17">
        <v>146.19999999999999</v>
      </c>
      <c r="FA34" s="17">
        <v>143.58974000000001</v>
      </c>
      <c r="FB34" s="17"/>
      <c r="FC34" s="17">
        <v>146.19999999999999</v>
      </c>
      <c r="FD34" s="17">
        <v>27</v>
      </c>
      <c r="FE34" s="17">
        <v>30</v>
      </c>
      <c r="FF34" s="17">
        <v>37.946069999999999</v>
      </c>
      <c r="FG34" s="17">
        <v>-10.946070000000001</v>
      </c>
      <c r="FH34" s="17">
        <v>116.8</v>
      </c>
      <c r="FI34" s="17">
        <v>129.04570000000001</v>
      </c>
      <c r="FJ34" s="17">
        <v>132.81575000000001</v>
      </c>
      <c r="FK34" s="17">
        <v>-16.015750000000001</v>
      </c>
      <c r="FL34" s="17">
        <v>15.6</v>
      </c>
      <c r="FM34" s="17">
        <v>17</v>
      </c>
      <c r="FN34" s="17">
        <v>18.966989999999999</v>
      </c>
      <c r="FO34" s="17">
        <v>-3.3669899999999999</v>
      </c>
      <c r="FP34" s="17">
        <v>17.600000000000001</v>
      </c>
      <c r="FQ34" s="17">
        <v>16.941890000000001</v>
      </c>
      <c r="FR34" s="17">
        <v>14.647679999999999</v>
      </c>
      <c r="FS34" s="17">
        <v>2.9523199999999998</v>
      </c>
      <c r="FT34" s="17">
        <v>16</v>
      </c>
      <c r="FU34" s="17">
        <v>16.585370000000001</v>
      </c>
      <c r="FV34" s="17">
        <v>16.585370000000001</v>
      </c>
      <c r="FW34" s="17">
        <v>-0.58536999999999995</v>
      </c>
      <c r="FX34" s="17">
        <v>84.9</v>
      </c>
      <c r="FY34" s="17">
        <v>88.116100000000003</v>
      </c>
      <c r="FZ34" s="17">
        <v>88.116100000000003</v>
      </c>
      <c r="GA34" s="17">
        <v>-3.2161</v>
      </c>
      <c r="GB34" s="17">
        <v>172.7</v>
      </c>
      <c r="GC34" s="17">
        <v>175.10927000000001</v>
      </c>
      <c r="GD34" s="17">
        <v>186.54553999999999</v>
      </c>
      <c r="GE34" s="17">
        <v>-13.84554</v>
      </c>
      <c r="GF34" s="17">
        <v>173.2</v>
      </c>
      <c r="GG34" s="17">
        <v>175.10927000000001</v>
      </c>
      <c r="GH34" s="17">
        <v>186.54553999999999</v>
      </c>
      <c r="GI34" s="17">
        <v>-13.34554</v>
      </c>
      <c r="GJ34" s="17">
        <v>179.4</v>
      </c>
      <c r="GK34" s="17">
        <v>175.63512</v>
      </c>
      <c r="GL34" s="17">
        <v>187.10574</v>
      </c>
      <c r="GM34" s="17">
        <v>-7.7057399999999996</v>
      </c>
      <c r="GN34" s="17">
        <v>108.9</v>
      </c>
      <c r="GO34" s="17">
        <v>110.91316999999999</v>
      </c>
      <c r="GP34" s="17">
        <v>110.91316999999999</v>
      </c>
      <c r="GQ34" s="17">
        <v>-2.0131700000000001</v>
      </c>
      <c r="GR34" s="17">
        <v>14.3</v>
      </c>
      <c r="GS34" s="17">
        <v>4.1393300000000002</v>
      </c>
      <c r="GT34" s="17"/>
      <c r="GU34" s="17">
        <v>14.3</v>
      </c>
      <c r="GV34" s="17">
        <v>24</v>
      </c>
      <c r="GW34" s="17">
        <v>25.500489999999999</v>
      </c>
      <c r="GX34" s="17">
        <v>25.500489999999999</v>
      </c>
      <c r="GY34" s="17">
        <v>-1.5004900000000001</v>
      </c>
      <c r="GZ34" s="17">
        <v>3.8</v>
      </c>
      <c r="HA34" s="17">
        <v>4.4207700000000001</v>
      </c>
      <c r="HB34" s="17">
        <v>4.4207700000000001</v>
      </c>
      <c r="HC34" s="17">
        <v>-0.62077000000000004</v>
      </c>
      <c r="HD34" s="17">
        <v>33</v>
      </c>
      <c r="HE34" s="17">
        <v>32.683599999999998</v>
      </c>
      <c r="HF34" s="17">
        <v>32.683599999999998</v>
      </c>
      <c r="HG34" s="17">
        <v>0.31640000000000001</v>
      </c>
      <c r="HH34" s="17">
        <v>44.7</v>
      </c>
      <c r="HI34" s="17">
        <v>43.619030000000002</v>
      </c>
      <c r="HJ34" s="17">
        <v>20.512820000000001</v>
      </c>
      <c r="HK34" s="17">
        <v>24.187180000000001</v>
      </c>
      <c r="HL34" s="17"/>
      <c r="HM34" s="17"/>
      <c r="HN34" s="17"/>
      <c r="HO34" s="17">
        <v>0</v>
      </c>
      <c r="HP34" s="17"/>
      <c r="HQ34" s="17"/>
      <c r="HR34" s="17"/>
      <c r="HS34" s="17">
        <v>0</v>
      </c>
      <c r="HT34" s="17">
        <v>87.1</v>
      </c>
      <c r="HU34" s="17">
        <v>74.888019999999997</v>
      </c>
      <c r="HV34" s="17">
        <v>75.331590000000006</v>
      </c>
      <c r="HW34" s="17">
        <v>11.768409999999999</v>
      </c>
      <c r="HX34" s="17"/>
      <c r="HY34" s="17"/>
      <c r="HZ34" s="17"/>
      <c r="IA34" s="17">
        <v>0</v>
      </c>
      <c r="IB34" s="17"/>
      <c r="IC34" s="17"/>
      <c r="ID34" s="17"/>
      <c r="IE34" s="17">
        <v>0</v>
      </c>
      <c r="IF34" s="17">
        <v>44.6</v>
      </c>
      <c r="IG34" s="17">
        <v>45.441949999999999</v>
      </c>
      <c r="IH34" s="17">
        <v>45.441949999999999</v>
      </c>
      <c r="II34" s="17">
        <v>-0.84194999999999998</v>
      </c>
      <c r="IJ34" s="17"/>
      <c r="IK34" s="17"/>
      <c r="IL34" s="17"/>
      <c r="IM34" s="17">
        <v>0</v>
      </c>
      <c r="IN34" s="17"/>
      <c r="IO34" s="17"/>
      <c r="IP34" s="17"/>
      <c r="IQ34" s="17">
        <v>0</v>
      </c>
      <c r="IR34" s="17"/>
      <c r="IS34" s="17"/>
      <c r="IT34" s="17"/>
      <c r="IU34" s="17">
        <v>0</v>
      </c>
      <c r="IV34" s="17">
        <v>80.8</v>
      </c>
      <c r="IW34" s="17">
        <v>92.689850000000007</v>
      </c>
      <c r="IX34" s="17">
        <v>133.35673</v>
      </c>
      <c r="IY34" s="17">
        <v>-52.556730000000002</v>
      </c>
      <c r="IZ34" s="17">
        <v>161.69999999999999</v>
      </c>
      <c r="JA34" s="17">
        <v>169.608</v>
      </c>
      <c r="JB34" s="17">
        <v>170.94</v>
      </c>
      <c r="JC34" s="17">
        <v>-9.24</v>
      </c>
      <c r="JD34" s="17">
        <v>161.5</v>
      </c>
      <c r="JE34" s="17">
        <v>169.608</v>
      </c>
      <c r="JF34" s="17">
        <v>170.94</v>
      </c>
      <c r="JG34" s="17">
        <v>-9.44</v>
      </c>
      <c r="JH34" s="17">
        <v>164.2</v>
      </c>
      <c r="JI34" s="17">
        <v>169.608</v>
      </c>
      <c r="JJ34" s="17">
        <v>170.94</v>
      </c>
      <c r="JK34" s="17">
        <v>-6.74</v>
      </c>
      <c r="JL34" s="17">
        <v>250</v>
      </c>
      <c r="JM34" s="17">
        <v>255.17599999999999</v>
      </c>
      <c r="JN34" s="17">
        <v>257.18</v>
      </c>
      <c r="JO34" s="17">
        <v>-7.18</v>
      </c>
      <c r="JP34" s="17">
        <v>71.099999999999994</v>
      </c>
      <c r="JQ34" s="17">
        <v>71.796109999999999</v>
      </c>
      <c r="JR34" s="17">
        <v>71.796109999999999</v>
      </c>
      <c r="JS34" s="17">
        <v>-0.69611000000000001</v>
      </c>
      <c r="JT34" s="17">
        <v>35</v>
      </c>
      <c r="JU34" s="17">
        <v>36.005859999999998</v>
      </c>
      <c r="JV34" s="17">
        <v>36.005859999999998</v>
      </c>
      <c r="JW34" s="17">
        <v>-1.00586</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v>0.63188999999999995</v>
      </c>
      <c r="KY34" s="17">
        <v>-0.63188999999999995</v>
      </c>
      <c r="KZ34" s="17">
        <v>161.5</v>
      </c>
      <c r="LA34" s="17">
        <v>182.46243999999999</v>
      </c>
      <c r="LB34" s="17">
        <v>175.70904999999999</v>
      </c>
      <c r="LC34" s="17">
        <v>-14.20905</v>
      </c>
      <c r="LD34" s="17">
        <v>81.8</v>
      </c>
      <c r="LE34" s="17">
        <v>84.634379999999993</v>
      </c>
      <c r="LF34" s="17">
        <v>38.329569999999997</v>
      </c>
      <c r="LG34" s="17">
        <v>43.47043</v>
      </c>
      <c r="LH34" s="17">
        <v>66.099999999999994</v>
      </c>
      <c r="LI34" s="17">
        <v>67.461460000000002</v>
      </c>
      <c r="LJ34" s="17">
        <v>67.461460000000002</v>
      </c>
      <c r="LK34" s="17">
        <v>-1.3614599999999999</v>
      </c>
      <c r="LL34" s="17">
        <v>66.900000000000006</v>
      </c>
      <c r="LM34" s="17">
        <v>69.29092</v>
      </c>
      <c r="LN34" s="17">
        <v>49.557699999999997</v>
      </c>
      <c r="LO34" s="17">
        <v>17.342300000000002</v>
      </c>
      <c r="LP34" s="17">
        <v>30.4</v>
      </c>
      <c r="LQ34" s="17">
        <v>28.815470000000001</v>
      </c>
      <c r="LR34" s="17">
        <v>30.097560000000001</v>
      </c>
      <c r="LS34" s="17">
        <v>0.30243999999999999</v>
      </c>
      <c r="LT34" s="17"/>
      <c r="LU34" s="17"/>
      <c r="LV34" s="17"/>
      <c r="LW34" s="17">
        <v>0</v>
      </c>
      <c r="LX34" s="17"/>
      <c r="LY34" s="17"/>
      <c r="LZ34" s="17"/>
      <c r="MA34" s="17">
        <v>0</v>
      </c>
      <c r="MB34" s="17"/>
      <c r="MC34" s="17"/>
      <c r="MD34" s="17"/>
      <c r="ME34" s="17">
        <v>0</v>
      </c>
      <c r="MF34" s="17">
        <v>141.19999999999999</v>
      </c>
      <c r="MG34" s="17">
        <v>151.08886000000001</v>
      </c>
      <c r="MH34" s="17">
        <v>153.12568999999999</v>
      </c>
      <c r="MI34" s="17">
        <v>-11.925689999999999</v>
      </c>
      <c r="MJ34" s="17">
        <v>142.5</v>
      </c>
      <c r="MK34" s="17">
        <v>151.08886000000001</v>
      </c>
      <c r="ML34" s="17">
        <v>153.12568999999999</v>
      </c>
      <c r="MM34" s="17">
        <v>-10.625690000000001</v>
      </c>
      <c r="MN34" s="17">
        <v>147.80000000000001</v>
      </c>
      <c r="MO34" s="17">
        <v>151.54257999999999</v>
      </c>
      <c r="MP34" s="17">
        <v>153.58552</v>
      </c>
      <c r="MQ34" s="17">
        <v>-5.78552</v>
      </c>
      <c r="MR34" s="17">
        <v>0</v>
      </c>
      <c r="MS34" s="17"/>
      <c r="MT34" s="17">
        <v>186.53288000000001</v>
      </c>
      <c r="MU34" s="17">
        <v>-186.53288000000001</v>
      </c>
      <c r="MV34" s="17"/>
      <c r="MW34" s="17"/>
      <c r="MX34" s="17"/>
      <c r="MY34" s="17">
        <v>0</v>
      </c>
      <c r="MZ34" s="17"/>
      <c r="NA34" s="17"/>
      <c r="NB34" s="17"/>
      <c r="NC34" s="17">
        <v>0</v>
      </c>
      <c r="ND34" s="17"/>
      <c r="NE34" s="17"/>
      <c r="NF34" s="17"/>
      <c r="NG34" s="17">
        <v>0</v>
      </c>
      <c r="NH34" s="17"/>
      <c r="NI34" s="17"/>
      <c r="NJ34" s="17"/>
      <c r="NK34" s="17">
        <v>0</v>
      </c>
      <c r="NL34" s="17">
        <v>207.6</v>
      </c>
      <c r="NM34" s="17">
        <v>207.29667000000001</v>
      </c>
      <c r="NN34" s="17">
        <v>207.29667000000001</v>
      </c>
      <c r="NO34" s="17">
        <v>0.30332999999999999</v>
      </c>
      <c r="NP34" s="17">
        <v>98.3</v>
      </c>
      <c r="NQ34" s="17">
        <v>103.95959000000001</v>
      </c>
      <c r="NR34" s="17">
        <v>103.95959000000001</v>
      </c>
      <c r="NS34" s="17">
        <v>-5.6595899999999997</v>
      </c>
      <c r="NT34" s="17">
        <v>3.4</v>
      </c>
      <c r="NU34" s="17">
        <v>3.14418</v>
      </c>
      <c r="NV34" s="17">
        <v>3.14418</v>
      </c>
      <c r="NW34" s="17">
        <v>0.25581999999999999</v>
      </c>
      <c r="NX34" s="17"/>
      <c r="NY34" s="17"/>
      <c r="NZ34" s="17">
        <v>3.29854</v>
      </c>
      <c r="OA34" s="17">
        <v>-3.29854</v>
      </c>
      <c r="OB34" s="17">
        <v>4.3</v>
      </c>
      <c r="OC34" s="17">
        <v>4.3</v>
      </c>
      <c r="OD34" s="17">
        <v>4.3</v>
      </c>
      <c r="OE34" s="17">
        <v>0</v>
      </c>
      <c r="OF34" s="17">
        <v>0.4</v>
      </c>
      <c r="OG34" s="17">
        <v>0.91900000000000004</v>
      </c>
      <c r="OH34" s="17">
        <v>0.91900000000000004</v>
      </c>
      <c r="OI34" s="17">
        <v>-0.51900000000000002</v>
      </c>
      <c r="OJ34" s="17">
        <v>104.7</v>
      </c>
      <c r="OK34" s="17">
        <v>108.58</v>
      </c>
      <c r="OL34" s="17">
        <v>89.197000000000003</v>
      </c>
      <c r="OM34" s="17">
        <v>15.503</v>
      </c>
      <c r="ON34" s="17">
        <v>80.7</v>
      </c>
      <c r="OO34" s="17">
        <v>79.998999999999995</v>
      </c>
      <c r="OP34" s="17">
        <v>79.998999999999995</v>
      </c>
      <c r="OQ34" s="17">
        <v>0.70099999999999996</v>
      </c>
      <c r="OR34" s="17">
        <v>9</v>
      </c>
      <c r="OS34" s="17">
        <v>16.007999999999999</v>
      </c>
      <c r="OT34" s="17">
        <v>16.007999999999999</v>
      </c>
      <c r="OU34" s="17">
        <v>-7.008</v>
      </c>
      <c r="OV34" s="17">
        <v>0.5</v>
      </c>
      <c r="OW34" s="17">
        <v>0.4</v>
      </c>
      <c r="OX34" s="17">
        <v>0.4</v>
      </c>
      <c r="OY34" s="17">
        <v>0.1</v>
      </c>
      <c r="OZ34" s="17">
        <v>6.3</v>
      </c>
      <c r="PA34" s="17">
        <v>8.6000899999999998</v>
      </c>
      <c r="PB34" s="17">
        <v>8.6001100000000008</v>
      </c>
      <c r="PC34" s="17">
        <v>-2.3001100000000001</v>
      </c>
      <c r="PD34" s="17">
        <v>9.9</v>
      </c>
      <c r="PE34" s="17">
        <v>9</v>
      </c>
      <c r="PF34" s="17">
        <v>9</v>
      </c>
      <c r="PG34" s="17">
        <v>0.9</v>
      </c>
      <c r="PH34" s="17">
        <v>4.5999999999999996</v>
      </c>
      <c r="PI34" s="17">
        <v>5.6023100000000001</v>
      </c>
      <c r="PJ34" s="17">
        <v>5.67</v>
      </c>
      <c r="PK34" s="17">
        <v>-1.07</v>
      </c>
      <c r="PL34" s="17">
        <v>229.7</v>
      </c>
      <c r="PM34" s="17">
        <v>204</v>
      </c>
      <c r="PN34" s="17">
        <v>204</v>
      </c>
      <c r="PO34" s="17">
        <v>25.7</v>
      </c>
      <c r="PP34" s="17">
        <v>1.2</v>
      </c>
      <c r="PQ34" s="17">
        <v>1</v>
      </c>
      <c r="PR34" s="17">
        <v>1</v>
      </c>
      <c r="PS34" s="17">
        <v>0.2</v>
      </c>
      <c r="PT34" s="17">
        <v>1.7</v>
      </c>
      <c r="PU34" s="17">
        <v>1.78</v>
      </c>
      <c r="PV34" s="17">
        <v>1.78</v>
      </c>
      <c r="PW34" s="17">
        <v>-0.08</v>
      </c>
      <c r="PX34" s="17">
        <v>4.2</v>
      </c>
      <c r="PY34" s="17">
        <v>4</v>
      </c>
      <c r="PZ34" s="17">
        <v>4</v>
      </c>
      <c r="QA34" s="17">
        <v>0.2</v>
      </c>
      <c r="QB34" s="17">
        <v>20.5</v>
      </c>
      <c r="QC34" s="17">
        <v>20.35314</v>
      </c>
      <c r="QD34" s="17">
        <v>20.353120000000001</v>
      </c>
      <c r="QE34" s="17">
        <v>0.14688000000000001</v>
      </c>
      <c r="QF34" s="17">
        <v>7.3</v>
      </c>
      <c r="QG34" s="17">
        <v>8</v>
      </c>
      <c r="QH34" s="17">
        <v>6</v>
      </c>
      <c r="QI34" s="17">
        <v>1.3</v>
      </c>
      <c r="QJ34" s="17">
        <v>12.2</v>
      </c>
      <c r="QK34" s="17">
        <v>12</v>
      </c>
      <c r="QL34" s="17">
        <v>10.73171</v>
      </c>
      <c r="QM34" s="17">
        <v>1.4682900000000001</v>
      </c>
      <c r="QN34" s="17">
        <v>2.1</v>
      </c>
      <c r="QO34" s="17">
        <v>2.5</v>
      </c>
      <c r="QP34" s="17">
        <v>2.5</v>
      </c>
      <c r="QQ34" s="17">
        <v>-0.4</v>
      </c>
      <c r="QR34" s="17">
        <v>13.4</v>
      </c>
      <c r="QS34" s="17">
        <v>17.073170000000001</v>
      </c>
      <c r="QT34" s="17">
        <v>17.073170000000001</v>
      </c>
      <c r="QU34" s="17">
        <v>-3.6731699999999998</v>
      </c>
      <c r="QV34" s="17">
        <v>15.1</v>
      </c>
      <c r="QW34" s="17">
        <v>15.295</v>
      </c>
      <c r="QX34" s="17">
        <v>15.295</v>
      </c>
      <c r="QY34" s="17">
        <v>-0.19500000000000001</v>
      </c>
      <c r="QZ34" s="17">
        <v>19.2</v>
      </c>
      <c r="RA34" s="17">
        <v>18.337</v>
      </c>
      <c r="RB34" s="17">
        <v>18.337</v>
      </c>
      <c r="RC34" s="17">
        <v>0.86299999999999999</v>
      </c>
      <c r="RD34" s="17">
        <v>25.8</v>
      </c>
      <c r="RE34" s="17">
        <v>25.56</v>
      </c>
      <c r="RF34" s="17">
        <v>21.902999999999999</v>
      </c>
      <c r="RG34" s="17">
        <v>3.8969999999999998</v>
      </c>
      <c r="RH34" s="17">
        <v>79.5</v>
      </c>
      <c r="RI34" s="17">
        <v>70.400000000000006</v>
      </c>
      <c r="RJ34" s="17">
        <v>72.760999999999996</v>
      </c>
      <c r="RK34" s="17">
        <v>6.7389999999999999</v>
      </c>
      <c r="RL34" s="17">
        <v>19.8</v>
      </c>
      <c r="RM34" s="17">
        <v>16.356000000000002</v>
      </c>
      <c r="RN34" s="17">
        <v>16.356000000000002</v>
      </c>
      <c r="RO34" s="17">
        <v>3.444</v>
      </c>
      <c r="RP34" s="17">
        <v>2.2000000000000002</v>
      </c>
      <c r="RQ34" s="17">
        <v>2.4</v>
      </c>
      <c r="RR34" s="17">
        <v>2.4</v>
      </c>
      <c r="RS34" s="17">
        <v>-0.2</v>
      </c>
      <c r="RT34" s="17">
        <v>20.2</v>
      </c>
      <c r="RU34" s="17">
        <v>17.406680000000001</v>
      </c>
      <c r="RV34" s="17">
        <v>17.509779999999999</v>
      </c>
      <c r="RW34" s="17">
        <v>2.6902200000000001</v>
      </c>
      <c r="RX34" s="17">
        <v>3</v>
      </c>
      <c r="RY34" s="17">
        <v>2</v>
      </c>
      <c r="RZ34" s="17">
        <v>2</v>
      </c>
      <c r="SA34" s="17">
        <v>1</v>
      </c>
      <c r="SB34" s="17">
        <v>0</v>
      </c>
      <c r="SC34" s="17"/>
      <c r="SD34" s="17"/>
      <c r="SE34" s="17">
        <v>0</v>
      </c>
      <c r="SF34" s="17">
        <v>0.36399999999999999</v>
      </c>
      <c r="SG34" s="17">
        <v>0.34699999999999998</v>
      </c>
      <c r="SH34" s="17">
        <v>0.34699999999999998</v>
      </c>
      <c r="SI34" s="17">
        <v>1.7000000000000001E-2</v>
      </c>
      <c r="SJ34" s="17">
        <v>6.6</v>
      </c>
      <c r="SK34" s="17">
        <v>8</v>
      </c>
      <c r="SL34" s="17">
        <v>5.3</v>
      </c>
      <c r="SM34" s="17">
        <v>1.3</v>
      </c>
      <c r="SN34" s="17">
        <v>7.6</v>
      </c>
      <c r="SO34" s="17">
        <v>8</v>
      </c>
      <c r="SP34" s="17">
        <v>7.2</v>
      </c>
      <c r="SQ34" s="17">
        <v>0.4</v>
      </c>
      <c r="SR34" s="17">
        <v>10.5</v>
      </c>
      <c r="SS34" s="17">
        <v>11</v>
      </c>
      <c r="ST34" s="17">
        <v>10</v>
      </c>
      <c r="SU34" s="17">
        <v>0.5</v>
      </c>
      <c r="SV34" s="17">
        <v>14.2</v>
      </c>
      <c r="SW34" s="17">
        <v>15</v>
      </c>
      <c r="SX34" s="17">
        <v>13.65854</v>
      </c>
      <c r="SY34" s="17">
        <v>0.54146000000000005</v>
      </c>
      <c r="SZ34" s="17">
        <v>9.6999999999999993</v>
      </c>
      <c r="TA34" s="17">
        <v>9.5</v>
      </c>
      <c r="TB34" s="17">
        <v>9.5</v>
      </c>
      <c r="TC34" s="17">
        <v>0.2</v>
      </c>
      <c r="TD34" s="17">
        <v>17.7</v>
      </c>
      <c r="TE34" s="17">
        <v>17.98</v>
      </c>
      <c r="TF34" s="17">
        <v>13.898</v>
      </c>
      <c r="TG34" s="17">
        <v>3.802</v>
      </c>
      <c r="TH34" s="17">
        <v>78.400000000000006</v>
      </c>
      <c r="TI34" s="17">
        <v>78.19</v>
      </c>
      <c r="TJ34" s="17">
        <v>70.438999999999993</v>
      </c>
      <c r="TK34" s="17">
        <v>7.9610000000000003</v>
      </c>
      <c r="TL34" s="17">
        <v>40.5</v>
      </c>
      <c r="TM34" s="17">
        <v>39.863</v>
      </c>
      <c r="TN34" s="17">
        <v>39.863</v>
      </c>
      <c r="TO34" s="17">
        <v>0.63700000000000001</v>
      </c>
      <c r="TP34" s="17">
        <v>91.4</v>
      </c>
      <c r="TQ34" s="17">
        <v>92.016750000000002</v>
      </c>
      <c r="TR34" s="17">
        <v>77.27</v>
      </c>
      <c r="TS34" s="17">
        <v>14.13</v>
      </c>
      <c r="TT34" s="17">
        <v>81.099999999999994</v>
      </c>
      <c r="TU34" s="17">
        <v>81.579049999999995</v>
      </c>
      <c r="TV34" s="17">
        <v>84.09</v>
      </c>
      <c r="TW34" s="17">
        <v>-2.99</v>
      </c>
      <c r="TX34" s="17">
        <v>10.9</v>
      </c>
      <c r="TY34" s="17">
        <v>2.5246200000000001</v>
      </c>
      <c r="TZ34" s="17">
        <v>4.625</v>
      </c>
      <c r="UA34" s="17">
        <v>6.2750000000000004</v>
      </c>
      <c r="UB34" s="17">
        <v>12.8</v>
      </c>
      <c r="UC34" s="17">
        <v>4.4492599999999998</v>
      </c>
      <c r="UD34" s="17">
        <v>7.3929999999999998</v>
      </c>
      <c r="UE34" s="17">
        <v>5.407</v>
      </c>
      <c r="UF34" s="17">
        <v>50</v>
      </c>
      <c r="UG34" s="17">
        <v>49.61</v>
      </c>
      <c r="UH34" s="17">
        <v>49.61</v>
      </c>
      <c r="UI34" s="17">
        <v>0.39</v>
      </c>
      <c r="UJ34" s="17">
        <v>15.1</v>
      </c>
      <c r="UK34" s="17">
        <v>19.51219</v>
      </c>
      <c r="UL34" s="17">
        <v>19.51219</v>
      </c>
      <c r="UM34" s="17">
        <v>-4.4121899999999998</v>
      </c>
      <c r="UN34" s="17">
        <v>4.2</v>
      </c>
      <c r="UO34" s="17">
        <v>4.2</v>
      </c>
      <c r="UP34" s="17">
        <v>4.2</v>
      </c>
      <c r="UQ34" s="17">
        <v>0</v>
      </c>
      <c r="UR34" s="17">
        <v>8.1</v>
      </c>
      <c r="US34" s="17">
        <v>8.3000000000000007</v>
      </c>
      <c r="UT34" s="17">
        <v>8.3000000000000007</v>
      </c>
      <c r="UU34" s="17">
        <v>-0.2</v>
      </c>
      <c r="UV34" s="17">
        <v>20.399999999999999</v>
      </c>
      <c r="UW34" s="17">
        <v>19.51219</v>
      </c>
      <c r="UX34" s="17">
        <v>19.51219</v>
      </c>
      <c r="UY34" s="17">
        <v>0.88780999999999999</v>
      </c>
      <c r="UZ34" s="17">
        <v>20.399999999999999</v>
      </c>
      <c r="VA34" s="17">
        <v>19.51219</v>
      </c>
      <c r="VB34" s="17">
        <v>19.51219</v>
      </c>
      <c r="VC34" s="17">
        <v>0.88780999999999999</v>
      </c>
      <c r="VD34" s="17">
        <v>20.100000000000001</v>
      </c>
      <c r="VE34" s="17">
        <v>19.51219</v>
      </c>
      <c r="VF34" s="17">
        <v>19.51219</v>
      </c>
      <c r="VG34" s="17">
        <v>0.58781000000000005</v>
      </c>
      <c r="VH34" s="17">
        <v>11.8</v>
      </c>
      <c r="VI34" s="17">
        <v>14.744999999999999</v>
      </c>
      <c r="VJ34" s="17">
        <v>14.744999999999999</v>
      </c>
      <c r="VK34" s="17">
        <v>-2.9449999999999998</v>
      </c>
      <c r="VL34" s="17">
        <v>253.2</v>
      </c>
      <c r="VM34" s="17">
        <v>252.4</v>
      </c>
      <c r="VN34" s="17">
        <v>252.4</v>
      </c>
      <c r="VO34" s="17">
        <v>0.8</v>
      </c>
      <c r="VP34" s="17">
        <v>18.100000000000001</v>
      </c>
      <c r="VQ34" s="17">
        <v>18.381</v>
      </c>
      <c r="VR34" s="17">
        <v>18.381</v>
      </c>
      <c r="VS34" s="17">
        <v>-0.28100000000000003</v>
      </c>
      <c r="VT34" s="17">
        <v>149.69999999999999</v>
      </c>
      <c r="VU34" s="17">
        <v>144.05799999999999</v>
      </c>
      <c r="VV34" s="17">
        <v>144.05799999999999</v>
      </c>
      <c r="VW34" s="17">
        <v>5.6420000000000003</v>
      </c>
      <c r="VX34" s="17">
        <v>0.6</v>
      </c>
      <c r="VY34" s="17">
        <v>0.6</v>
      </c>
      <c r="VZ34" s="17">
        <v>0.6</v>
      </c>
      <c r="WA34" s="17">
        <v>0</v>
      </c>
      <c r="WB34" s="17">
        <v>120</v>
      </c>
      <c r="WC34" s="17">
        <v>121.97</v>
      </c>
      <c r="WD34" s="17">
        <v>102.699</v>
      </c>
      <c r="WE34" s="17">
        <v>17.300999999999998</v>
      </c>
      <c r="WF34" s="17">
        <v>129.80000000000001</v>
      </c>
      <c r="WG34" s="17">
        <v>119.47</v>
      </c>
      <c r="WH34" s="17">
        <v>98.730999999999995</v>
      </c>
      <c r="WI34" s="17">
        <v>31.068999999999999</v>
      </c>
      <c r="WJ34" s="17">
        <v>113.9</v>
      </c>
      <c r="WK34" s="17">
        <v>110.842</v>
      </c>
      <c r="WL34" s="17">
        <v>110.842</v>
      </c>
      <c r="WM34" s="17">
        <v>3.0579999999999998</v>
      </c>
      <c r="WN34" s="17">
        <v>4.5</v>
      </c>
      <c r="WO34" s="17">
        <v>4.2</v>
      </c>
      <c r="WP34" s="17">
        <v>4.2</v>
      </c>
      <c r="WQ34" s="17">
        <v>0.3</v>
      </c>
      <c r="WR34" s="17">
        <v>2.2000000000000002</v>
      </c>
      <c r="WS34" s="17">
        <v>2.4</v>
      </c>
      <c r="WT34" s="17">
        <v>2.4</v>
      </c>
      <c r="WU34" s="17">
        <v>-0.2</v>
      </c>
      <c r="WV34" s="17">
        <v>1.2</v>
      </c>
      <c r="WW34" s="17">
        <v>1.2</v>
      </c>
      <c r="WX34" s="17">
        <v>1.2</v>
      </c>
      <c r="WY34" s="17">
        <v>0</v>
      </c>
      <c r="WZ34" s="17">
        <v>1.2</v>
      </c>
      <c r="XA34" s="17">
        <v>1.4</v>
      </c>
      <c r="XB34" s="17">
        <v>1.4</v>
      </c>
      <c r="XC34" s="17">
        <v>-0.2</v>
      </c>
      <c r="XD34" s="17">
        <v>17.8</v>
      </c>
      <c r="XE34" s="17">
        <v>17.882000000000001</v>
      </c>
      <c r="XF34" s="17">
        <v>17.882000000000001</v>
      </c>
      <c r="XG34" s="17">
        <v>-8.2000000000000003E-2</v>
      </c>
      <c r="XH34" s="17">
        <v>5.6</v>
      </c>
      <c r="XI34" s="17">
        <v>5.6</v>
      </c>
      <c r="XJ34" s="17">
        <v>5.6</v>
      </c>
      <c r="XK34" s="17">
        <v>0</v>
      </c>
      <c r="XL34" s="17">
        <v>15.9</v>
      </c>
      <c r="XM34" s="17">
        <v>17.365849999999998</v>
      </c>
      <c r="XN34" s="17">
        <v>17.365849999999998</v>
      </c>
      <c r="XO34" s="17">
        <v>-1.4658500000000001</v>
      </c>
      <c r="XP34" s="17">
        <v>8.8000000000000007</v>
      </c>
      <c r="XQ34" s="17">
        <v>9</v>
      </c>
      <c r="XR34" s="17">
        <v>10.8</v>
      </c>
      <c r="XS34" s="17">
        <v>-2</v>
      </c>
      <c r="XT34" s="17">
        <v>26.6</v>
      </c>
      <c r="XU34" s="17">
        <v>32</v>
      </c>
      <c r="XV34" s="17">
        <v>28</v>
      </c>
      <c r="XW34" s="17">
        <v>-1.4</v>
      </c>
      <c r="XX34" s="17">
        <v>34.200000000000003</v>
      </c>
      <c r="XY34" s="17">
        <v>32</v>
      </c>
      <c r="XZ34" s="17">
        <v>28</v>
      </c>
      <c r="YA34" s="17">
        <v>6.2</v>
      </c>
      <c r="YB34" s="17"/>
      <c r="YC34" s="17"/>
      <c r="YD34" s="17"/>
      <c r="YE34" s="17">
        <v>0</v>
      </c>
      <c r="YF34" s="17"/>
      <c r="YG34" s="17"/>
      <c r="YH34" s="17"/>
      <c r="YI34" s="17">
        <v>0</v>
      </c>
      <c r="YJ34" s="17">
        <v>4.0999999999999996</v>
      </c>
      <c r="YK34" s="17">
        <v>4.1399999999999997</v>
      </c>
      <c r="YL34" s="17">
        <v>4.1399999999999997</v>
      </c>
      <c r="YM34" s="17">
        <v>-0.04</v>
      </c>
      <c r="YN34" s="17">
        <v>11.1</v>
      </c>
      <c r="YO34" s="17">
        <v>11</v>
      </c>
      <c r="YP34" s="17">
        <v>11</v>
      </c>
      <c r="YQ34" s="17">
        <v>0.1</v>
      </c>
      <c r="YR34" s="17">
        <v>3.9</v>
      </c>
      <c r="YS34" s="17">
        <v>11</v>
      </c>
      <c r="YT34" s="17">
        <v>12</v>
      </c>
      <c r="YU34" s="17">
        <v>-8.1</v>
      </c>
    </row>
    <row r="35" spans="1:671" ht="24" customHeight="1" x14ac:dyDescent="0.3">
      <c r="A35" s="1"/>
      <c r="B35" s="16" t="s">
        <v>76</v>
      </c>
      <c r="C35" s="16" t="s">
        <v>756</v>
      </c>
      <c r="D35" s="17">
        <v>206.7</v>
      </c>
      <c r="E35" s="17">
        <v>204.19512</v>
      </c>
      <c r="F35" s="17">
        <v>204.19512</v>
      </c>
      <c r="G35" s="17">
        <v>2.50488</v>
      </c>
      <c r="H35" s="17">
        <v>483.2</v>
      </c>
      <c r="I35" s="17">
        <v>389.94666000000001</v>
      </c>
      <c r="J35" s="17">
        <v>412.34654999999998</v>
      </c>
      <c r="K35" s="17">
        <v>70.853449999999995</v>
      </c>
      <c r="L35" s="17">
        <v>156.80000000000001</v>
      </c>
      <c r="M35" s="17">
        <v>127.47539</v>
      </c>
      <c r="N35" s="17">
        <v>134.79802000000001</v>
      </c>
      <c r="O35" s="17">
        <v>22.00198</v>
      </c>
      <c r="P35" s="17"/>
      <c r="Q35" s="17"/>
      <c r="R35" s="17"/>
      <c r="S35" s="17">
        <v>0</v>
      </c>
      <c r="T35" s="17"/>
      <c r="U35" s="17"/>
      <c r="V35" s="17"/>
      <c r="W35" s="17">
        <v>0</v>
      </c>
      <c r="X35" s="17">
        <v>62</v>
      </c>
      <c r="Y35" s="17">
        <v>41.751899999999999</v>
      </c>
      <c r="Z35" s="17">
        <v>76.798180000000002</v>
      </c>
      <c r="AA35" s="17">
        <v>-14.79818</v>
      </c>
      <c r="AB35" s="17">
        <v>165.6</v>
      </c>
      <c r="AC35" s="17">
        <v>174.02895000000001</v>
      </c>
      <c r="AD35" s="17">
        <v>177.51291000000001</v>
      </c>
      <c r="AE35" s="17">
        <v>-11.91291</v>
      </c>
      <c r="AF35" s="17">
        <v>0</v>
      </c>
      <c r="AG35" s="17"/>
      <c r="AH35" s="17"/>
      <c r="AI35" s="17">
        <v>0</v>
      </c>
      <c r="AJ35" s="17"/>
      <c r="AK35" s="17"/>
      <c r="AL35" s="17"/>
      <c r="AM35" s="17">
        <v>0</v>
      </c>
      <c r="AN35" s="17">
        <v>0</v>
      </c>
      <c r="AO35" s="17"/>
      <c r="AP35" s="17">
        <v>177.93125000000001</v>
      </c>
      <c r="AQ35" s="17">
        <v>-177.93125000000001</v>
      </c>
      <c r="AR35" s="17">
        <v>99.1</v>
      </c>
      <c r="AS35" s="17">
        <v>197.70735999999999</v>
      </c>
      <c r="AT35" s="17">
        <v>197.70735999999999</v>
      </c>
      <c r="AU35" s="17">
        <v>-98.60736</v>
      </c>
      <c r="AV35" s="17">
        <v>200.1</v>
      </c>
      <c r="AW35" s="17">
        <v>200.25633999999999</v>
      </c>
      <c r="AX35" s="17">
        <v>200.25633999999999</v>
      </c>
      <c r="AY35" s="17">
        <v>-0.15634000000000001</v>
      </c>
      <c r="AZ35" s="17"/>
      <c r="BA35" s="17"/>
      <c r="BB35" s="17"/>
      <c r="BC35" s="17">
        <v>0</v>
      </c>
      <c r="BD35" s="17">
        <v>85.4</v>
      </c>
      <c r="BE35" s="17">
        <v>206.01686000000001</v>
      </c>
      <c r="BF35" s="17">
        <v>206.01686000000001</v>
      </c>
      <c r="BG35" s="17">
        <v>-120.61686</v>
      </c>
      <c r="BH35" s="17"/>
      <c r="BI35" s="17"/>
      <c r="BJ35" s="17"/>
      <c r="BK35" s="17">
        <v>0</v>
      </c>
      <c r="BL35" s="17">
        <v>75.3</v>
      </c>
      <c r="BM35" s="17">
        <v>72.461539999999999</v>
      </c>
      <c r="BN35" s="17">
        <v>72.462450000000004</v>
      </c>
      <c r="BO35" s="17">
        <v>2.8375499999999998</v>
      </c>
      <c r="BP35" s="17">
        <v>9.9</v>
      </c>
      <c r="BQ35" s="17">
        <v>9.7559100000000001</v>
      </c>
      <c r="BR35" s="17">
        <v>3.4695499999999999</v>
      </c>
      <c r="BS35" s="17">
        <v>6.4304500000000004</v>
      </c>
      <c r="BT35" s="17"/>
      <c r="BU35" s="17"/>
      <c r="BV35" s="17"/>
      <c r="BW35" s="17">
        <v>0</v>
      </c>
      <c r="BX35" s="17"/>
      <c r="BY35" s="17"/>
      <c r="BZ35" s="17"/>
      <c r="CA35" s="17">
        <v>0</v>
      </c>
      <c r="CB35" s="17"/>
      <c r="CC35" s="17"/>
      <c r="CD35" s="17"/>
      <c r="CE35" s="17">
        <v>0</v>
      </c>
      <c r="CF35" s="17"/>
      <c r="CG35" s="17"/>
      <c r="CH35" s="17"/>
      <c r="CI35" s="17">
        <v>0</v>
      </c>
      <c r="CJ35" s="17">
        <v>164</v>
      </c>
      <c r="CK35" s="17">
        <v>164.70732000000001</v>
      </c>
      <c r="CL35" s="17">
        <v>164.70732000000001</v>
      </c>
      <c r="CM35" s="17">
        <v>-0.70731999999999995</v>
      </c>
      <c r="CN35" s="17">
        <v>7.7</v>
      </c>
      <c r="CO35" s="17">
        <v>6.8335499999999998</v>
      </c>
      <c r="CP35" s="17">
        <v>5.1583800000000002</v>
      </c>
      <c r="CQ35" s="17">
        <v>2.54162</v>
      </c>
      <c r="CR35" s="17">
        <v>4.9000000000000004</v>
      </c>
      <c r="CS35" s="17">
        <v>3.75102</v>
      </c>
      <c r="CT35" s="17">
        <v>2.8315000000000001</v>
      </c>
      <c r="CU35" s="17">
        <v>2.0684999999999998</v>
      </c>
      <c r="CV35" s="17">
        <v>0</v>
      </c>
      <c r="CW35" s="17">
        <v>22.49822</v>
      </c>
      <c r="CX35" s="17">
        <v>22.49822</v>
      </c>
      <c r="CY35" s="17">
        <v>-22.49822</v>
      </c>
      <c r="CZ35" s="17">
        <v>1.3</v>
      </c>
      <c r="DA35" s="17">
        <v>6.8787000000000003</v>
      </c>
      <c r="DB35" s="17">
        <v>6.8787000000000003</v>
      </c>
      <c r="DC35" s="17">
        <v>-5.5787000000000004</v>
      </c>
      <c r="DD35" s="17">
        <v>14.8</v>
      </c>
      <c r="DE35" s="17">
        <v>14.992190000000001</v>
      </c>
      <c r="DF35" s="17">
        <v>14.992190000000001</v>
      </c>
      <c r="DG35" s="17">
        <v>-0.19219</v>
      </c>
      <c r="DH35" s="17">
        <v>91.1</v>
      </c>
      <c r="DI35" s="17">
        <v>15.38645</v>
      </c>
      <c r="DJ35" s="17">
        <v>52.158340000000003</v>
      </c>
      <c r="DK35" s="17">
        <v>38.941659999999999</v>
      </c>
      <c r="DL35" s="17"/>
      <c r="DM35" s="17"/>
      <c r="DN35" s="17"/>
      <c r="DO35" s="17">
        <v>0</v>
      </c>
      <c r="DP35" s="17"/>
      <c r="DQ35" s="17"/>
      <c r="DR35" s="17"/>
      <c r="DS35" s="17">
        <v>0</v>
      </c>
      <c r="DT35" s="17"/>
      <c r="DU35" s="17"/>
      <c r="DV35" s="17"/>
      <c r="DW35" s="17">
        <v>0</v>
      </c>
      <c r="DX35" s="17"/>
      <c r="DY35" s="17"/>
      <c r="DZ35" s="17"/>
      <c r="EA35" s="17">
        <v>0</v>
      </c>
      <c r="EB35" s="17">
        <v>110.8</v>
      </c>
      <c r="EC35" s="17">
        <v>112.90537</v>
      </c>
      <c r="ED35" s="17">
        <v>112.90537</v>
      </c>
      <c r="EE35" s="17">
        <v>-2.1053700000000002</v>
      </c>
      <c r="EF35" s="17">
        <v>81.099999999999994</v>
      </c>
      <c r="EG35" s="17">
        <v>120</v>
      </c>
      <c r="EH35" s="17">
        <v>120</v>
      </c>
      <c r="EI35" s="17">
        <v>-38.9</v>
      </c>
      <c r="EJ35" s="17"/>
      <c r="EK35" s="17"/>
      <c r="EL35" s="17"/>
      <c r="EM35" s="17">
        <v>0</v>
      </c>
      <c r="EN35" s="17"/>
      <c r="EO35" s="17"/>
      <c r="EP35" s="17"/>
      <c r="EQ35" s="17">
        <v>0</v>
      </c>
      <c r="ER35" s="17"/>
      <c r="ES35" s="17"/>
      <c r="ET35" s="17"/>
      <c r="EU35" s="17">
        <v>0</v>
      </c>
      <c r="EV35" s="17">
        <v>6.5</v>
      </c>
      <c r="EW35" s="17">
        <v>6.39</v>
      </c>
      <c r="EX35" s="17">
        <v>6.39</v>
      </c>
      <c r="EY35" s="17">
        <v>0.11</v>
      </c>
      <c r="EZ35" s="17">
        <v>146.6</v>
      </c>
      <c r="FA35" s="17">
        <v>143.58974000000001</v>
      </c>
      <c r="FB35" s="17"/>
      <c r="FC35" s="17">
        <v>146.6</v>
      </c>
      <c r="FD35" s="17">
        <v>28.1</v>
      </c>
      <c r="FE35" s="17">
        <v>30</v>
      </c>
      <c r="FF35" s="17">
        <v>37.946069999999999</v>
      </c>
      <c r="FG35" s="17">
        <v>-9.8460699999999992</v>
      </c>
      <c r="FH35" s="17">
        <v>127.3</v>
      </c>
      <c r="FI35" s="17">
        <v>129.04570000000001</v>
      </c>
      <c r="FJ35" s="17">
        <v>138.6694</v>
      </c>
      <c r="FK35" s="17">
        <v>-11.369400000000001</v>
      </c>
      <c r="FL35" s="17">
        <v>15.7</v>
      </c>
      <c r="FM35" s="17">
        <v>17</v>
      </c>
      <c r="FN35" s="17">
        <v>18.966989999999999</v>
      </c>
      <c r="FO35" s="17">
        <v>-3.2669899999999998</v>
      </c>
      <c r="FP35" s="17">
        <v>17.600000000000001</v>
      </c>
      <c r="FQ35" s="17">
        <v>16.941890000000001</v>
      </c>
      <c r="FR35" s="17">
        <v>14.647679999999999</v>
      </c>
      <c r="FS35" s="17">
        <v>2.9523199999999998</v>
      </c>
      <c r="FT35" s="17">
        <v>15.9</v>
      </c>
      <c r="FU35" s="17">
        <v>16.585370000000001</v>
      </c>
      <c r="FV35" s="17">
        <v>16.585370000000001</v>
      </c>
      <c r="FW35" s="17">
        <v>-0.68537000000000003</v>
      </c>
      <c r="FX35" s="17">
        <v>86.5</v>
      </c>
      <c r="FY35" s="17">
        <v>88.116100000000003</v>
      </c>
      <c r="FZ35" s="17">
        <v>88.116100000000003</v>
      </c>
      <c r="GA35" s="17">
        <v>-1.6161000000000001</v>
      </c>
      <c r="GB35" s="17">
        <v>178.1</v>
      </c>
      <c r="GC35" s="17">
        <v>175.10927000000001</v>
      </c>
      <c r="GD35" s="17">
        <v>186.54553999999999</v>
      </c>
      <c r="GE35" s="17">
        <v>-8.4455399999999994</v>
      </c>
      <c r="GF35" s="17">
        <v>178.9</v>
      </c>
      <c r="GG35" s="17">
        <v>175.10927000000001</v>
      </c>
      <c r="GH35" s="17">
        <v>186.54553999999999</v>
      </c>
      <c r="GI35" s="17">
        <v>-7.6455399999999996</v>
      </c>
      <c r="GJ35" s="17">
        <v>179.2</v>
      </c>
      <c r="GK35" s="17">
        <v>175.63512</v>
      </c>
      <c r="GL35" s="17">
        <v>187.10574</v>
      </c>
      <c r="GM35" s="17">
        <v>-7.9057399999999998</v>
      </c>
      <c r="GN35" s="17">
        <v>110.1</v>
      </c>
      <c r="GO35" s="17">
        <v>110.91316999999999</v>
      </c>
      <c r="GP35" s="17">
        <v>110.91316999999999</v>
      </c>
      <c r="GQ35" s="17">
        <v>-0.81316999999999995</v>
      </c>
      <c r="GR35" s="17">
        <v>16</v>
      </c>
      <c r="GS35" s="17">
        <v>4.1026199999999999</v>
      </c>
      <c r="GT35" s="17"/>
      <c r="GU35" s="17">
        <v>16</v>
      </c>
      <c r="GV35" s="17">
        <v>24.2</v>
      </c>
      <c r="GW35" s="17">
        <v>25.500489999999999</v>
      </c>
      <c r="GX35" s="17">
        <v>25.500489999999999</v>
      </c>
      <c r="GY35" s="17">
        <v>-1.3004899999999999</v>
      </c>
      <c r="GZ35" s="17">
        <v>3.8</v>
      </c>
      <c r="HA35" s="17">
        <v>4.4207700000000001</v>
      </c>
      <c r="HB35" s="17">
        <v>4.4207700000000001</v>
      </c>
      <c r="HC35" s="17">
        <v>-0.62077000000000004</v>
      </c>
      <c r="HD35" s="17">
        <v>33.200000000000003</v>
      </c>
      <c r="HE35" s="17">
        <v>32.683599999999998</v>
      </c>
      <c r="HF35" s="17">
        <v>32.683599999999998</v>
      </c>
      <c r="HG35" s="17">
        <v>0.51639999999999997</v>
      </c>
      <c r="HH35" s="17">
        <v>45.1</v>
      </c>
      <c r="HI35" s="17">
        <v>43.619030000000002</v>
      </c>
      <c r="HJ35" s="17">
        <v>20.512820000000001</v>
      </c>
      <c r="HK35" s="17">
        <v>24.58718</v>
      </c>
      <c r="HL35" s="17"/>
      <c r="HM35" s="17"/>
      <c r="HN35" s="17"/>
      <c r="HO35" s="17">
        <v>0</v>
      </c>
      <c r="HP35" s="17"/>
      <c r="HQ35" s="17"/>
      <c r="HR35" s="17"/>
      <c r="HS35" s="17">
        <v>0</v>
      </c>
      <c r="HT35" s="17">
        <v>87.8</v>
      </c>
      <c r="HU35" s="17">
        <v>26.330200000000001</v>
      </c>
      <c r="HV35" s="17">
        <v>48.879260000000002</v>
      </c>
      <c r="HW35" s="17">
        <v>38.920740000000002</v>
      </c>
      <c r="HX35" s="17"/>
      <c r="HY35" s="17"/>
      <c r="HZ35" s="17"/>
      <c r="IA35" s="17">
        <v>0</v>
      </c>
      <c r="IB35" s="17"/>
      <c r="IC35" s="17"/>
      <c r="ID35" s="17"/>
      <c r="IE35" s="17">
        <v>0</v>
      </c>
      <c r="IF35" s="17">
        <v>44.6</v>
      </c>
      <c r="IG35" s="17">
        <v>45.441949999999999</v>
      </c>
      <c r="IH35" s="17">
        <v>45.441949999999999</v>
      </c>
      <c r="II35" s="17">
        <v>-0.84194999999999998</v>
      </c>
      <c r="IJ35" s="17"/>
      <c r="IK35" s="17"/>
      <c r="IL35" s="17"/>
      <c r="IM35" s="17">
        <v>0</v>
      </c>
      <c r="IN35" s="17"/>
      <c r="IO35" s="17"/>
      <c r="IP35" s="17"/>
      <c r="IQ35" s="17">
        <v>0</v>
      </c>
      <c r="IR35" s="17"/>
      <c r="IS35" s="17"/>
      <c r="IT35" s="17"/>
      <c r="IU35" s="17">
        <v>0</v>
      </c>
      <c r="IV35" s="17">
        <v>81.3</v>
      </c>
      <c r="IW35" s="17">
        <v>92.689790000000002</v>
      </c>
      <c r="IX35" s="17">
        <v>133.35672</v>
      </c>
      <c r="IY35" s="17">
        <v>-52.056719999999999</v>
      </c>
      <c r="IZ35" s="17">
        <v>165.8</v>
      </c>
      <c r="JA35" s="17">
        <v>169.608</v>
      </c>
      <c r="JB35" s="17">
        <v>170.94</v>
      </c>
      <c r="JC35" s="17">
        <v>-5.14</v>
      </c>
      <c r="JD35" s="17">
        <v>164.1</v>
      </c>
      <c r="JE35" s="17">
        <v>169.608</v>
      </c>
      <c r="JF35" s="17">
        <v>170.94</v>
      </c>
      <c r="JG35" s="17">
        <v>-6.84</v>
      </c>
      <c r="JH35" s="17">
        <v>170.8</v>
      </c>
      <c r="JI35" s="17">
        <v>169.608</v>
      </c>
      <c r="JJ35" s="17">
        <v>170.94</v>
      </c>
      <c r="JK35" s="17">
        <v>-0.14000000000000001</v>
      </c>
      <c r="JL35" s="17">
        <v>250.4</v>
      </c>
      <c r="JM35" s="17">
        <v>255.17599999999999</v>
      </c>
      <c r="JN35" s="17">
        <v>257.18</v>
      </c>
      <c r="JO35" s="17">
        <v>-6.78</v>
      </c>
      <c r="JP35" s="17">
        <v>70.900000000000006</v>
      </c>
      <c r="JQ35" s="17">
        <v>71.796109999999999</v>
      </c>
      <c r="JR35" s="17">
        <v>71.796109999999999</v>
      </c>
      <c r="JS35" s="17">
        <v>-0.89610999999999996</v>
      </c>
      <c r="JT35" s="17">
        <v>35.200000000000003</v>
      </c>
      <c r="JU35" s="17">
        <v>36.005859999999998</v>
      </c>
      <c r="JV35" s="17">
        <v>36.005859999999998</v>
      </c>
      <c r="JW35" s="17">
        <v>-0.80586000000000002</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v>0.63188999999999995</v>
      </c>
      <c r="KY35" s="17">
        <v>-0.63188999999999995</v>
      </c>
      <c r="KZ35" s="17">
        <v>208.8</v>
      </c>
      <c r="LA35" s="17">
        <v>182.46243999999999</v>
      </c>
      <c r="LB35" s="17">
        <v>107.39399</v>
      </c>
      <c r="LC35" s="17">
        <v>101.40600999999999</v>
      </c>
      <c r="LD35" s="17">
        <v>91.7</v>
      </c>
      <c r="LE35" s="17">
        <v>78.133619999999993</v>
      </c>
      <c r="LF35" s="17">
        <v>87.639049999999997</v>
      </c>
      <c r="LG35" s="17">
        <v>4.0609500000000001</v>
      </c>
      <c r="LH35" s="17">
        <v>66.900000000000006</v>
      </c>
      <c r="LI35" s="17">
        <v>67.461460000000002</v>
      </c>
      <c r="LJ35" s="17">
        <v>67.461460000000002</v>
      </c>
      <c r="LK35" s="17">
        <v>-0.56145999999999996</v>
      </c>
      <c r="LL35" s="17">
        <v>67.2</v>
      </c>
      <c r="LM35" s="17">
        <v>66.722369999999998</v>
      </c>
      <c r="LN35" s="17">
        <v>72.37388</v>
      </c>
      <c r="LO35" s="17">
        <v>-5.1738799999999996</v>
      </c>
      <c r="LP35" s="17">
        <v>30.7</v>
      </c>
      <c r="LQ35" s="17">
        <v>27.747309999999999</v>
      </c>
      <c r="LR35" s="17">
        <v>30.097560000000001</v>
      </c>
      <c r="LS35" s="17">
        <v>0.60243999999999998</v>
      </c>
      <c r="LT35" s="17"/>
      <c r="LU35" s="17"/>
      <c r="LV35" s="17"/>
      <c r="LW35" s="17">
        <v>0</v>
      </c>
      <c r="LX35" s="17"/>
      <c r="LY35" s="17"/>
      <c r="LZ35" s="17"/>
      <c r="MA35" s="17">
        <v>0</v>
      </c>
      <c r="MB35" s="17"/>
      <c r="MC35" s="17"/>
      <c r="MD35" s="17"/>
      <c r="ME35" s="17">
        <v>0</v>
      </c>
      <c r="MF35" s="17">
        <v>140.80000000000001</v>
      </c>
      <c r="MG35" s="17">
        <v>151.08886000000001</v>
      </c>
      <c r="MH35" s="17">
        <v>153.12568999999999</v>
      </c>
      <c r="MI35" s="17">
        <v>-12.32569</v>
      </c>
      <c r="MJ35" s="17">
        <v>142.1</v>
      </c>
      <c r="MK35" s="17">
        <v>151.08886000000001</v>
      </c>
      <c r="ML35" s="17">
        <v>153.12568999999999</v>
      </c>
      <c r="MM35" s="17">
        <v>-11.025690000000001</v>
      </c>
      <c r="MN35" s="17">
        <v>147</v>
      </c>
      <c r="MO35" s="17">
        <v>151.54257999999999</v>
      </c>
      <c r="MP35" s="17">
        <v>153.58552</v>
      </c>
      <c r="MQ35" s="17">
        <v>-6.5855199999999998</v>
      </c>
      <c r="MR35" s="17">
        <v>0</v>
      </c>
      <c r="MS35" s="17"/>
      <c r="MT35" s="17">
        <v>186.53288000000001</v>
      </c>
      <c r="MU35" s="17">
        <v>-186.53288000000001</v>
      </c>
      <c r="MV35" s="17"/>
      <c r="MW35" s="17"/>
      <c r="MX35" s="17"/>
      <c r="MY35" s="17">
        <v>0</v>
      </c>
      <c r="MZ35" s="17"/>
      <c r="NA35" s="17"/>
      <c r="NB35" s="17"/>
      <c r="NC35" s="17">
        <v>0</v>
      </c>
      <c r="ND35" s="17"/>
      <c r="NE35" s="17"/>
      <c r="NF35" s="17"/>
      <c r="NG35" s="17">
        <v>0</v>
      </c>
      <c r="NH35" s="17"/>
      <c r="NI35" s="17"/>
      <c r="NJ35" s="17"/>
      <c r="NK35" s="17">
        <v>0</v>
      </c>
      <c r="NL35" s="17">
        <v>208.6</v>
      </c>
      <c r="NM35" s="17">
        <v>207.29667000000001</v>
      </c>
      <c r="NN35" s="17">
        <v>207.29667000000001</v>
      </c>
      <c r="NO35" s="17">
        <v>1.3033300000000001</v>
      </c>
      <c r="NP35" s="17">
        <v>98.4</v>
      </c>
      <c r="NQ35" s="17">
        <v>103.95959000000001</v>
      </c>
      <c r="NR35" s="17">
        <v>103.95959000000001</v>
      </c>
      <c r="NS35" s="17">
        <v>-5.55959</v>
      </c>
      <c r="NT35" s="17">
        <v>3.3</v>
      </c>
      <c r="NU35" s="17">
        <v>3.14418</v>
      </c>
      <c r="NV35" s="17">
        <v>3.14418</v>
      </c>
      <c r="NW35" s="17">
        <v>0.15581999999999999</v>
      </c>
      <c r="NX35" s="17"/>
      <c r="NY35" s="17"/>
      <c r="NZ35" s="17">
        <v>3.29854</v>
      </c>
      <c r="OA35" s="17">
        <v>-3.29854</v>
      </c>
      <c r="OB35" s="17">
        <v>4.3</v>
      </c>
      <c r="OC35" s="17">
        <v>4.3</v>
      </c>
      <c r="OD35" s="17">
        <v>4.3</v>
      </c>
      <c r="OE35" s="17">
        <v>0</v>
      </c>
      <c r="OF35" s="17">
        <v>0.6</v>
      </c>
      <c r="OG35" s="17">
        <v>0.91600000000000004</v>
      </c>
      <c r="OH35" s="17">
        <v>0.91600000000000004</v>
      </c>
      <c r="OI35" s="17">
        <v>-0.316</v>
      </c>
      <c r="OJ35" s="17">
        <v>103.4</v>
      </c>
      <c r="OK35" s="17">
        <v>104.65</v>
      </c>
      <c r="OL35" s="17">
        <v>87.034999999999997</v>
      </c>
      <c r="OM35" s="17">
        <v>16.364999999999998</v>
      </c>
      <c r="ON35" s="17">
        <v>80.8</v>
      </c>
      <c r="OO35" s="17">
        <v>79.998999999999995</v>
      </c>
      <c r="OP35" s="17">
        <v>79.998999999999995</v>
      </c>
      <c r="OQ35" s="17">
        <v>0.80100000000000005</v>
      </c>
      <c r="OR35" s="17">
        <v>11.8</v>
      </c>
      <c r="OS35" s="17">
        <v>15.917999999999999</v>
      </c>
      <c r="OT35" s="17">
        <v>15.917999999999999</v>
      </c>
      <c r="OU35" s="17">
        <v>-4.1180000000000003</v>
      </c>
      <c r="OV35" s="17">
        <v>0.4</v>
      </c>
      <c r="OW35" s="17">
        <v>0.3</v>
      </c>
      <c r="OX35" s="17">
        <v>0.3</v>
      </c>
      <c r="OY35" s="17">
        <v>0.1</v>
      </c>
      <c r="OZ35" s="17">
        <v>6.2</v>
      </c>
      <c r="PA35" s="17">
        <v>8.6000899999999998</v>
      </c>
      <c r="PB35" s="17">
        <v>8.6001100000000008</v>
      </c>
      <c r="PC35" s="17">
        <v>-2.4001100000000002</v>
      </c>
      <c r="PD35" s="17">
        <v>10</v>
      </c>
      <c r="PE35" s="17">
        <v>9</v>
      </c>
      <c r="PF35" s="17">
        <v>9</v>
      </c>
      <c r="PG35" s="17">
        <v>1</v>
      </c>
      <c r="PH35" s="17">
        <v>4.7</v>
      </c>
      <c r="PI35" s="17">
        <v>3.3898100000000002</v>
      </c>
      <c r="PJ35" s="17">
        <v>5.67</v>
      </c>
      <c r="PK35" s="17">
        <v>-0.97</v>
      </c>
      <c r="PL35" s="17">
        <v>228.4</v>
      </c>
      <c r="PM35" s="17">
        <v>199</v>
      </c>
      <c r="PN35" s="17">
        <v>199</v>
      </c>
      <c r="PO35" s="17">
        <v>29.4</v>
      </c>
      <c r="PP35" s="17">
        <v>1.2</v>
      </c>
      <c r="PQ35" s="17">
        <v>1</v>
      </c>
      <c r="PR35" s="17">
        <v>1</v>
      </c>
      <c r="PS35" s="17">
        <v>0.2</v>
      </c>
      <c r="PT35" s="17">
        <v>1.8</v>
      </c>
      <c r="PU35" s="17">
        <v>1.78</v>
      </c>
      <c r="PV35" s="17">
        <v>1.78</v>
      </c>
      <c r="PW35" s="17">
        <v>0.02</v>
      </c>
      <c r="PX35" s="17">
        <v>4.2</v>
      </c>
      <c r="PY35" s="17">
        <v>4</v>
      </c>
      <c r="PZ35" s="17">
        <v>4</v>
      </c>
      <c r="QA35" s="17">
        <v>0.2</v>
      </c>
      <c r="QB35" s="17">
        <v>20.6</v>
      </c>
      <c r="QC35" s="17">
        <v>20.35314</v>
      </c>
      <c r="QD35" s="17">
        <v>20.353120000000001</v>
      </c>
      <c r="QE35" s="17">
        <v>0.24687999999999999</v>
      </c>
      <c r="QF35" s="17">
        <v>7.5</v>
      </c>
      <c r="QG35" s="17">
        <v>8</v>
      </c>
      <c r="QH35" s="17">
        <v>6</v>
      </c>
      <c r="QI35" s="17">
        <v>1.5</v>
      </c>
      <c r="QJ35" s="17">
        <v>12.1</v>
      </c>
      <c r="QK35" s="17">
        <v>12</v>
      </c>
      <c r="QL35" s="17">
        <v>10.73171</v>
      </c>
      <c r="QM35" s="17">
        <v>1.36829</v>
      </c>
      <c r="QN35" s="17">
        <v>2.2000000000000002</v>
      </c>
      <c r="QO35" s="17">
        <v>2.5</v>
      </c>
      <c r="QP35" s="17">
        <v>2.5</v>
      </c>
      <c r="QQ35" s="17">
        <v>-0.3</v>
      </c>
      <c r="QR35" s="17">
        <v>13.4</v>
      </c>
      <c r="QS35" s="17">
        <v>17.073170000000001</v>
      </c>
      <c r="QT35" s="17">
        <v>17.073170000000001</v>
      </c>
      <c r="QU35" s="17">
        <v>-3.6731699999999998</v>
      </c>
      <c r="QV35" s="17">
        <v>14.9</v>
      </c>
      <c r="QW35" s="17">
        <v>15.238</v>
      </c>
      <c r="QX35" s="17">
        <v>15.238</v>
      </c>
      <c r="QY35" s="17">
        <v>-0.33800000000000002</v>
      </c>
      <c r="QZ35" s="17">
        <v>18.899999999999999</v>
      </c>
      <c r="RA35" s="17">
        <v>18.273</v>
      </c>
      <c r="RB35" s="17">
        <v>18.273</v>
      </c>
      <c r="RC35" s="17">
        <v>0.627</v>
      </c>
      <c r="RD35" s="17">
        <v>24.9</v>
      </c>
      <c r="RE35" s="17">
        <v>24.24</v>
      </c>
      <c r="RF35" s="17">
        <v>21.361999999999998</v>
      </c>
      <c r="RG35" s="17">
        <v>3.5379999999999998</v>
      </c>
      <c r="RH35" s="17">
        <v>79.5</v>
      </c>
      <c r="RI35" s="17">
        <v>68.22</v>
      </c>
      <c r="RJ35" s="17">
        <v>73.671000000000006</v>
      </c>
      <c r="RK35" s="17">
        <v>5.8289999999999997</v>
      </c>
      <c r="RL35" s="17">
        <v>19.8</v>
      </c>
      <c r="RM35" s="17">
        <v>16.968</v>
      </c>
      <c r="RN35" s="17">
        <v>16.968</v>
      </c>
      <c r="RO35" s="17">
        <v>2.8319999999999999</v>
      </c>
      <c r="RP35" s="17">
        <v>2.2000000000000002</v>
      </c>
      <c r="RQ35" s="17">
        <v>2.4</v>
      </c>
      <c r="RR35" s="17">
        <v>2.4</v>
      </c>
      <c r="RS35" s="17">
        <v>-0.2</v>
      </c>
      <c r="RT35" s="17">
        <v>20.2</v>
      </c>
      <c r="RU35" s="17">
        <v>6.1200900000000003</v>
      </c>
      <c r="RV35" s="17">
        <v>11.3613</v>
      </c>
      <c r="RW35" s="17">
        <v>8.8386999999999993</v>
      </c>
      <c r="RX35" s="17">
        <v>3</v>
      </c>
      <c r="RY35" s="17">
        <v>2</v>
      </c>
      <c r="RZ35" s="17">
        <v>2</v>
      </c>
      <c r="SA35" s="17">
        <v>1</v>
      </c>
      <c r="SB35" s="17">
        <v>0</v>
      </c>
      <c r="SC35" s="17"/>
      <c r="SD35" s="17"/>
      <c r="SE35" s="17">
        <v>0</v>
      </c>
      <c r="SF35" s="17">
        <v>0.36199999999999999</v>
      </c>
      <c r="SG35" s="17">
        <v>0.34599999999999997</v>
      </c>
      <c r="SH35" s="17">
        <v>0.34599999999999997</v>
      </c>
      <c r="SI35" s="17">
        <v>1.6E-2</v>
      </c>
      <c r="SJ35" s="17">
        <v>6.6</v>
      </c>
      <c r="SK35" s="17">
        <v>8</v>
      </c>
      <c r="SL35" s="17">
        <v>5.3</v>
      </c>
      <c r="SM35" s="17">
        <v>1.3</v>
      </c>
      <c r="SN35" s="17">
        <v>7.6</v>
      </c>
      <c r="SO35" s="17">
        <v>8</v>
      </c>
      <c r="SP35" s="17">
        <v>7.2</v>
      </c>
      <c r="SQ35" s="17">
        <v>0.4</v>
      </c>
      <c r="SR35" s="17">
        <v>10.8</v>
      </c>
      <c r="SS35" s="17">
        <v>11</v>
      </c>
      <c r="ST35" s="17">
        <v>10</v>
      </c>
      <c r="SU35" s="17">
        <v>0.8</v>
      </c>
      <c r="SV35" s="17">
        <v>14.5</v>
      </c>
      <c r="SW35" s="17">
        <v>15</v>
      </c>
      <c r="SX35" s="17">
        <v>13.65854</v>
      </c>
      <c r="SY35" s="17">
        <v>0.84145999999999999</v>
      </c>
      <c r="SZ35" s="17">
        <v>9.6999999999999993</v>
      </c>
      <c r="TA35" s="17">
        <v>9.5</v>
      </c>
      <c r="TB35" s="17">
        <v>9.5</v>
      </c>
      <c r="TC35" s="17">
        <v>0.2</v>
      </c>
      <c r="TD35" s="17">
        <v>21.7</v>
      </c>
      <c r="TE35" s="17">
        <v>18.27</v>
      </c>
      <c r="TF35" s="17">
        <v>14.858000000000001</v>
      </c>
      <c r="TG35" s="17">
        <v>6.8419999999999996</v>
      </c>
      <c r="TH35" s="17">
        <v>73</v>
      </c>
      <c r="TI35" s="17">
        <v>79.55</v>
      </c>
      <c r="TJ35" s="17">
        <v>71.293000000000006</v>
      </c>
      <c r="TK35" s="17">
        <v>1.7070000000000001</v>
      </c>
      <c r="TL35" s="17">
        <v>40.5</v>
      </c>
      <c r="TM35" s="17">
        <v>39.798999999999999</v>
      </c>
      <c r="TN35" s="17">
        <v>39.798999999999999</v>
      </c>
      <c r="TO35" s="17">
        <v>0.70099999999999996</v>
      </c>
      <c r="TP35" s="17">
        <v>100.7</v>
      </c>
      <c r="TQ35" s="17">
        <v>92.12124</v>
      </c>
      <c r="TR35" s="17">
        <v>78.930999999999997</v>
      </c>
      <c r="TS35" s="17">
        <v>21.768999999999998</v>
      </c>
      <c r="TT35" s="17">
        <v>76.2</v>
      </c>
      <c r="TU35" s="17">
        <v>82.012379999999993</v>
      </c>
      <c r="TV35" s="17">
        <v>83.537000000000006</v>
      </c>
      <c r="TW35" s="17">
        <v>-7.3369999999999997</v>
      </c>
      <c r="TX35" s="17">
        <v>16.899999999999999</v>
      </c>
      <c r="TY35" s="17">
        <v>2.7368100000000002</v>
      </c>
      <c r="TZ35" s="17">
        <v>4.7089999999999996</v>
      </c>
      <c r="UA35" s="17">
        <v>12.191000000000001</v>
      </c>
      <c r="UB35" s="17">
        <v>13.2</v>
      </c>
      <c r="UC35" s="17">
        <v>4.9455</v>
      </c>
      <c r="UD35" s="17">
        <v>7.5869999999999997</v>
      </c>
      <c r="UE35" s="17">
        <v>5.6130000000000004</v>
      </c>
      <c r="UF35" s="17">
        <v>50</v>
      </c>
      <c r="UG35" s="17">
        <v>49.54</v>
      </c>
      <c r="UH35" s="17">
        <v>49.54</v>
      </c>
      <c r="UI35" s="17">
        <v>0.46</v>
      </c>
      <c r="UJ35" s="17">
        <v>16.399999999999999</v>
      </c>
      <c r="UK35" s="17">
        <v>19.51219</v>
      </c>
      <c r="UL35" s="17">
        <v>19.51219</v>
      </c>
      <c r="UM35" s="17">
        <v>-3.11219</v>
      </c>
      <c r="UN35" s="17">
        <v>4.2</v>
      </c>
      <c r="UO35" s="17">
        <v>4.2</v>
      </c>
      <c r="UP35" s="17">
        <v>4.2</v>
      </c>
      <c r="UQ35" s="17">
        <v>0</v>
      </c>
      <c r="UR35" s="17">
        <v>8</v>
      </c>
      <c r="US35" s="17">
        <v>8.3000000000000007</v>
      </c>
      <c r="UT35" s="17">
        <v>8.3000000000000007</v>
      </c>
      <c r="UU35" s="17">
        <v>-0.3</v>
      </c>
      <c r="UV35" s="17">
        <v>20.399999999999999</v>
      </c>
      <c r="UW35" s="17">
        <v>19.51219</v>
      </c>
      <c r="UX35" s="17">
        <v>19.51219</v>
      </c>
      <c r="UY35" s="17">
        <v>0.88780999999999999</v>
      </c>
      <c r="UZ35" s="17">
        <v>20.399999999999999</v>
      </c>
      <c r="VA35" s="17">
        <v>19.51219</v>
      </c>
      <c r="VB35" s="17">
        <v>19.51219</v>
      </c>
      <c r="VC35" s="17">
        <v>0.88780999999999999</v>
      </c>
      <c r="VD35" s="17">
        <v>20.100000000000001</v>
      </c>
      <c r="VE35" s="17">
        <v>19.51219</v>
      </c>
      <c r="VF35" s="17">
        <v>19.51219</v>
      </c>
      <c r="VG35" s="17">
        <v>0.58781000000000005</v>
      </c>
      <c r="VH35" s="17">
        <v>15</v>
      </c>
      <c r="VI35" s="17">
        <v>14.686999999999999</v>
      </c>
      <c r="VJ35" s="17">
        <v>14.686999999999999</v>
      </c>
      <c r="VK35" s="17">
        <v>0.313</v>
      </c>
      <c r="VL35" s="17">
        <v>253.1</v>
      </c>
      <c r="VM35" s="17">
        <v>252.4</v>
      </c>
      <c r="VN35" s="17">
        <v>252.4</v>
      </c>
      <c r="VO35" s="17">
        <v>0.7</v>
      </c>
      <c r="VP35" s="17">
        <v>17.3</v>
      </c>
      <c r="VQ35" s="17">
        <v>17.268000000000001</v>
      </c>
      <c r="VR35" s="17">
        <v>17.268000000000001</v>
      </c>
      <c r="VS35" s="17">
        <v>3.2000000000000001E-2</v>
      </c>
      <c r="VT35" s="17">
        <v>149.9</v>
      </c>
      <c r="VU35" s="17">
        <v>144.48400000000001</v>
      </c>
      <c r="VV35" s="17">
        <v>144.48400000000001</v>
      </c>
      <c r="VW35" s="17">
        <v>5.4160000000000004</v>
      </c>
      <c r="VX35" s="17">
        <v>0.6</v>
      </c>
      <c r="VY35" s="17">
        <v>0.6</v>
      </c>
      <c r="VZ35" s="17">
        <v>0.6</v>
      </c>
      <c r="WA35" s="17">
        <v>0</v>
      </c>
      <c r="WB35" s="17">
        <v>125.5</v>
      </c>
      <c r="WC35" s="17">
        <v>125.52</v>
      </c>
      <c r="WD35" s="17">
        <v>108.81699999999999</v>
      </c>
      <c r="WE35" s="17">
        <v>16.683</v>
      </c>
      <c r="WF35" s="17">
        <v>126.1</v>
      </c>
      <c r="WG35" s="17">
        <v>123.41</v>
      </c>
      <c r="WH35" s="17">
        <v>103.44499999999999</v>
      </c>
      <c r="WI35" s="17">
        <v>22.655000000000001</v>
      </c>
      <c r="WJ35" s="17">
        <v>113.5</v>
      </c>
      <c r="WK35" s="17">
        <v>110.721</v>
      </c>
      <c r="WL35" s="17">
        <v>110.721</v>
      </c>
      <c r="WM35" s="17">
        <v>2.7789999999999999</v>
      </c>
      <c r="WN35" s="17">
        <v>4.5</v>
      </c>
      <c r="WO35" s="17">
        <v>4.2</v>
      </c>
      <c r="WP35" s="17">
        <v>4.2</v>
      </c>
      <c r="WQ35" s="17">
        <v>0.3</v>
      </c>
      <c r="WR35" s="17">
        <v>2.2000000000000002</v>
      </c>
      <c r="WS35" s="17">
        <v>2.4</v>
      </c>
      <c r="WT35" s="17">
        <v>2.4</v>
      </c>
      <c r="WU35" s="17">
        <v>-0.2</v>
      </c>
      <c r="WV35" s="17">
        <v>1.2</v>
      </c>
      <c r="WW35" s="17">
        <v>1.2</v>
      </c>
      <c r="WX35" s="17">
        <v>1.2</v>
      </c>
      <c r="WY35" s="17">
        <v>0</v>
      </c>
      <c r="WZ35" s="17">
        <v>1.2</v>
      </c>
      <c r="XA35" s="17">
        <v>1.4</v>
      </c>
      <c r="XB35" s="17">
        <v>1.4</v>
      </c>
      <c r="XC35" s="17">
        <v>-0.2</v>
      </c>
      <c r="XD35" s="17">
        <v>17.3</v>
      </c>
      <c r="XE35" s="17">
        <v>16.885000000000002</v>
      </c>
      <c r="XF35" s="17">
        <v>16.885000000000002</v>
      </c>
      <c r="XG35" s="17">
        <v>0.41499999999999998</v>
      </c>
      <c r="XH35" s="17">
        <v>5.6</v>
      </c>
      <c r="XI35" s="17">
        <v>5.6</v>
      </c>
      <c r="XJ35" s="17">
        <v>5.6</v>
      </c>
      <c r="XK35" s="17">
        <v>0</v>
      </c>
      <c r="XL35" s="17">
        <v>16.100000000000001</v>
      </c>
      <c r="XM35" s="17">
        <v>17.365849999999998</v>
      </c>
      <c r="XN35" s="17">
        <v>17.365849999999998</v>
      </c>
      <c r="XO35" s="17">
        <v>-1.2658499999999999</v>
      </c>
      <c r="XP35" s="17">
        <v>9.1999999999999993</v>
      </c>
      <c r="XQ35" s="17">
        <v>9</v>
      </c>
      <c r="XR35" s="17">
        <v>10.8</v>
      </c>
      <c r="XS35" s="17">
        <v>-1.6</v>
      </c>
      <c r="XT35" s="17">
        <v>26.7</v>
      </c>
      <c r="XU35" s="17">
        <v>32</v>
      </c>
      <c r="XV35" s="17">
        <v>28</v>
      </c>
      <c r="XW35" s="17">
        <v>-1.3</v>
      </c>
      <c r="XX35" s="17">
        <v>34.200000000000003</v>
      </c>
      <c r="XY35" s="17">
        <v>32</v>
      </c>
      <c r="XZ35" s="17">
        <v>28</v>
      </c>
      <c r="YA35" s="17">
        <v>6.2</v>
      </c>
      <c r="YB35" s="17"/>
      <c r="YC35" s="17"/>
      <c r="YD35" s="17"/>
      <c r="YE35" s="17">
        <v>0</v>
      </c>
      <c r="YF35" s="17"/>
      <c r="YG35" s="17"/>
      <c r="YH35" s="17"/>
      <c r="YI35" s="17">
        <v>0</v>
      </c>
      <c r="YJ35" s="17">
        <v>4.0999999999999996</v>
      </c>
      <c r="YK35" s="17">
        <v>4.1399999999999997</v>
      </c>
      <c r="YL35" s="17">
        <v>4.1399999999999997</v>
      </c>
      <c r="YM35" s="17">
        <v>-0.04</v>
      </c>
      <c r="YN35" s="17">
        <v>11.1</v>
      </c>
      <c r="YO35" s="17">
        <v>11</v>
      </c>
      <c r="YP35" s="17">
        <v>11</v>
      </c>
      <c r="YQ35" s="17">
        <v>0.1</v>
      </c>
      <c r="YR35" s="17">
        <v>3</v>
      </c>
      <c r="YS35" s="17">
        <v>11</v>
      </c>
      <c r="YT35" s="17">
        <v>12</v>
      </c>
      <c r="YU35" s="17">
        <v>-9</v>
      </c>
    </row>
    <row r="36" spans="1:671" ht="24" customHeight="1" x14ac:dyDescent="0.3">
      <c r="A36" s="1"/>
      <c r="B36" s="16" t="s">
        <v>76</v>
      </c>
      <c r="C36" s="16" t="s">
        <v>757</v>
      </c>
      <c r="D36" s="17">
        <v>202.4</v>
      </c>
      <c r="E36" s="17">
        <v>204.19512</v>
      </c>
      <c r="F36" s="17">
        <v>204.19512</v>
      </c>
      <c r="G36" s="17">
        <v>-1.79512</v>
      </c>
      <c r="H36" s="17">
        <v>480.9</v>
      </c>
      <c r="I36" s="17">
        <v>427.06347</v>
      </c>
      <c r="J36" s="17">
        <v>446.81761</v>
      </c>
      <c r="K36" s="17">
        <v>34.082389999999997</v>
      </c>
      <c r="L36" s="17">
        <v>160.19999999999999</v>
      </c>
      <c r="M36" s="17">
        <v>139.60905</v>
      </c>
      <c r="N36" s="17">
        <v>146.06676999999999</v>
      </c>
      <c r="O36" s="17">
        <v>14.133229999999999</v>
      </c>
      <c r="P36" s="17"/>
      <c r="Q36" s="17"/>
      <c r="R36" s="17"/>
      <c r="S36" s="17">
        <v>0</v>
      </c>
      <c r="T36" s="17"/>
      <c r="U36" s="17"/>
      <c r="V36" s="17"/>
      <c r="W36" s="17">
        <v>0</v>
      </c>
      <c r="X36" s="17">
        <v>60</v>
      </c>
      <c r="Y36" s="17">
        <v>30.822410000000001</v>
      </c>
      <c r="Z36" s="17">
        <v>76.798190000000005</v>
      </c>
      <c r="AA36" s="17">
        <v>-16.798190000000002</v>
      </c>
      <c r="AB36" s="17">
        <v>162.4</v>
      </c>
      <c r="AC36" s="17">
        <v>174.22412</v>
      </c>
      <c r="AD36" s="17">
        <v>177.90313</v>
      </c>
      <c r="AE36" s="17">
        <v>-15.503130000000001</v>
      </c>
      <c r="AF36" s="17">
        <v>0</v>
      </c>
      <c r="AG36" s="17"/>
      <c r="AH36" s="17"/>
      <c r="AI36" s="17">
        <v>0</v>
      </c>
      <c r="AJ36" s="17"/>
      <c r="AK36" s="17"/>
      <c r="AL36" s="17"/>
      <c r="AM36" s="17">
        <v>0</v>
      </c>
      <c r="AN36" s="17">
        <v>0</v>
      </c>
      <c r="AO36" s="17"/>
      <c r="AP36" s="17">
        <v>177.93125000000001</v>
      </c>
      <c r="AQ36" s="17">
        <v>-177.93125000000001</v>
      </c>
      <c r="AR36" s="17">
        <v>139.80000000000001</v>
      </c>
      <c r="AS36" s="17">
        <v>197.70735999999999</v>
      </c>
      <c r="AT36" s="17">
        <v>197.70735999999999</v>
      </c>
      <c r="AU36" s="17">
        <v>-57.907359999999997</v>
      </c>
      <c r="AV36" s="17">
        <v>201.7</v>
      </c>
      <c r="AW36" s="17">
        <v>200.25633999999999</v>
      </c>
      <c r="AX36" s="17">
        <v>200.25633999999999</v>
      </c>
      <c r="AY36" s="17">
        <v>1.4436599999999999</v>
      </c>
      <c r="AZ36" s="17"/>
      <c r="BA36" s="17"/>
      <c r="BB36" s="17"/>
      <c r="BC36" s="17">
        <v>0</v>
      </c>
      <c r="BD36" s="17">
        <v>85.1</v>
      </c>
      <c r="BE36" s="17">
        <v>206.01686000000001</v>
      </c>
      <c r="BF36" s="17">
        <v>206.01686000000001</v>
      </c>
      <c r="BG36" s="17">
        <v>-120.91686</v>
      </c>
      <c r="BH36" s="17"/>
      <c r="BI36" s="17"/>
      <c r="BJ36" s="17"/>
      <c r="BK36" s="17">
        <v>0</v>
      </c>
      <c r="BL36" s="17">
        <v>74.3</v>
      </c>
      <c r="BM36" s="17">
        <v>72.461539999999999</v>
      </c>
      <c r="BN36" s="17">
        <v>81.455640000000002</v>
      </c>
      <c r="BO36" s="17">
        <v>-7.15564</v>
      </c>
      <c r="BP36" s="17">
        <v>9.9</v>
      </c>
      <c r="BQ36" s="17">
        <v>9.7559100000000001</v>
      </c>
      <c r="BR36" s="17">
        <v>3.4695499999999999</v>
      </c>
      <c r="BS36" s="17">
        <v>6.4304500000000004</v>
      </c>
      <c r="BT36" s="17"/>
      <c r="BU36" s="17"/>
      <c r="BV36" s="17"/>
      <c r="BW36" s="17">
        <v>0</v>
      </c>
      <c r="BX36" s="17"/>
      <c r="BY36" s="17"/>
      <c r="BZ36" s="17"/>
      <c r="CA36" s="17">
        <v>0</v>
      </c>
      <c r="CB36" s="17"/>
      <c r="CC36" s="17"/>
      <c r="CD36" s="17"/>
      <c r="CE36" s="17">
        <v>0</v>
      </c>
      <c r="CF36" s="17"/>
      <c r="CG36" s="17"/>
      <c r="CH36" s="17"/>
      <c r="CI36" s="17">
        <v>0</v>
      </c>
      <c r="CJ36" s="17">
        <v>164.4</v>
      </c>
      <c r="CK36" s="17">
        <v>164.70732000000001</v>
      </c>
      <c r="CL36" s="17">
        <v>164.70732000000001</v>
      </c>
      <c r="CM36" s="17">
        <v>-0.30731999999999998</v>
      </c>
      <c r="CN36" s="17">
        <v>7.4</v>
      </c>
      <c r="CO36" s="17">
        <v>6.8335499999999998</v>
      </c>
      <c r="CP36" s="17">
        <v>5.1583800000000002</v>
      </c>
      <c r="CQ36" s="17">
        <v>2.2416200000000002</v>
      </c>
      <c r="CR36" s="17">
        <v>4.9000000000000004</v>
      </c>
      <c r="CS36" s="17">
        <v>3.75102</v>
      </c>
      <c r="CT36" s="17">
        <v>2.8315000000000001</v>
      </c>
      <c r="CU36" s="17">
        <v>2.0684999999999998</v>
      </c>
      <c r="CV36" s="17">
        <v>0</v>
      </c>
      <c r="CW36" s="17">
        <v>22.49822</v>
      </c>
      <c r="CX36" s="17">
        <v>22.49822</v>
      </c>
      <c r="CY36" s="17">
        <v>-22.49822</v>
      </c>
      <c r="CZ36" s="17">
        <v>1.4</v>
      </c>
      <c r="DA36" s="17">
        <v>6.8787000000000003</v>
      </c>
      <c r="DB36" s="17">
        <v>6.8787000000000003</v>
      </c>
      <c r="DC36" s="17">
        <v>-5.4786999999999999</v>
      </c>
      <c r="DD36" s="17">
        <v>14.6</v>
      </c>
      <c r="DE36" s="17">
        <v>14.992190000000001</v>
      </c>
      <c r="DF36" s="17">
        <v>14.992190000000001</v>
      </c>
      <c r="DG36" s="17">
        <v>-0.39218999999999998</v>
      </c>
      <c r="DH36" s="17">
        <v>90.8</v>
      </c>
      <c r="DI36" s="17">
        <v>33.430340000000001</v>
      </c>
      <c r="DJ36" s="17">
        <v>68.103149999999999</v>
      </c>
      <c r="DK36" s="17">
        <v>22.696850000000001</v>
      </c>
      <c r="DL36" s="17"/>
      <c r="DM36" s="17"/>
      <c r="DN36" s="17"/>
      <c r="DO36" s="17">
        <v>0</v>
      </c>
      <c r="DP36" s="17"/>
      <c r="DQ36" s="17"/>
      <c r="DR36" s="17"/>
      <c r="DS36" s="17">
        <v>0</v>
      </c>
      <c r="DT36" s="17"/>
      <c r="DU36" s="17"/>
      <c r="DV36" s="17"/>
      <c r="DW36" s="17">
        <v>0</v>
      </c>
      <c r="DX36" s="17"/>
      <c r="DY36" s="17"/>
      <c r="DZ36" s="17"/>
      <c r="EA36" s="17">
        <v>0</v>
      </c>
      <c r="EB36" s="17">
        <v>110.8</v>
      </c>
      <c r="EC36" s="17">
        <v>112.90537</v>
      </c>
      <c r="ED36" s="17">
        <v>112.90537</v>
      </c>
      <c r="EE36" s="17">
        <v>-2.1053700000000002</v>
      </c>
      <c r="EF36" s="17">
        <v>77.599999999999994</v>
      </c>
      <c r="EG36" s="17">
        <v>120</v>
      </c>
      <c r="EH36" s="17">
        <v>120</v>
      </c>
      <c r="EI36" s="17">
        <v>-42.4</v>
      </c>
      <c r="EJ36" s="17"/>
      <c r="EK36" s="17"/>
      <c r="EL36" s="17"/>
      <c r="EM36" s="17">
        <v>0</v>
      </c>
      <c r="EN36" s="17"/>
      <c r="EO36" s="17"/>
      <c r="EP36" s="17"/>
      <c r="EQ36" s="17">
        <v>0</v>
      </c>
      <c r="ER36" s="17"/>
      <c r="ES36" s="17"/>
      <c r="ET36" s="17"/>
      <c r="EU36" s="17">
        <v>0</v>
      </c>
      <c r="EV36" s="17">
        <v>6.5</v>
      </c>
      <c r="EW36" s="17">
        <v>6.39</v>
      </c>
      <c r="EX36" s="17">
        <v>6.39</v>
      </c>
      <c r="EY36" s="17">
        <v>0.11</v>
      </c>
      <c r="EZ36" s="17">
        <v>147.5</v>
      </c>
      <c r="FA36" s="17">
        <v>143.58974000000001</v>
      </c>
      <c r="FB36" s="17"/>
      <c r="FC36" s="17">
        <v>147.5</v>
      </c>
      <c r="FD36" s="17">
        <v>28</v>
      </c>
      <c r="FE36" s="17">
        <v>30</v>
      </c>
      <c r="FF36" s="17">
        <v>37.946069999999999</v>
      </c>
      <c r="FG36" s="17">
        <v>-9.9460700000000006</v>
      </c>
      <c r="FH36" s="17">
        <v>124.9</v>
      </c>
      <c r="FI36" s="17">
        <v>129.12474</v>
      </c>
      <c r="FJ36" s="17">
        <v>138.31915000000001</v>
      </c>
      <c r="FK36" s="17">
        <v>-13.41915</v>
      </c>
      <c r="FL36" s="17">
        <v>14.9</v>
      </c>
      <c r="FM36" s="17">
        <v>17</v>
      </c>
      <c r="FN36" s="17">
        <v>18.966989999999999</v>
      </c>
      <c r="FO36" s="17">
        <v>-4.0669899999999997</v>
      </c>
      <c r="FP36" s="17">
        <v>17.600000000000001</v>
      </c>
      <c r="FQ36" s="17">
        <v>16.941890000000001</v>
      </c>
      <c r="FR36" s="17">
        <v>14.647679999999999</v>
      </c>
      <c r="FS36" s="17">
        <v>2.9523199999999998</v>
      </c>
      <c r="FT36" s="17">
        <v>15.9</v>
      </c>
      <c r="FU36" s="17">
        <v>16.585370000000001</v>
      </c>
      <c r="FV36" s="17">
        <v>16.585370000000001</v>
      </c>
      <c r="FW36" s="17">
        <v>-0.68537000000000003</v>
      </c>
      <c r="FX36" s="17">
        <v>90</v>
      </c>
      <c r="FY36" s="17">
        <v>88.116100000000003</v>
      </c>
      <c r="FZ36" s="17">
        <v>88.116100000000003</v>
      </c>
      <c r="GA36" s="17">
        <v>1.8838999999999999</v>
      </c>
      <c r="GB36" s="17">
        <v>174.6</v>
      </c>
      <c r="GC36" s="17">
        <v>175.10927000000001</v>
      </c>
      <c r="GD36" s="17">
        <v>186.54553999999999</v>
      </c>
      <c r="GE36" s="17">
        <v>-11.945539999999999</v>
      </c>
      <c r="GF36" s="17">
        <v>174.9</v>
      </c>
      <c r="GG36" s="17">
        <v>175.10927000000001</v>
      </c>
      <c r="GH36" s="17">
        <v>186.54553999999999</v>
      </c>
      <c r="GI36" s="17">
        <v>-11.64554</v>
      </c>
      <c r="GJ36" s="17">
        <v>179.5</v>
      </c>
      <c r="GK36" s="17">
        <v>175.63512</v>
      </c>
      <c r="GL36" s="17">
        <v>187.10574</v>
      </c>
      <c r="GM36" s="17">
        <v>-7.6057399999999999</v>
      </c>
      <c r="GN36" s="17">
        <v>108.7</v>
      </c>
      <c r="GO36" s="17">
        <v>110.91316999999999</v>
      </c>
      <c r="GP36" s="17">
        <v>110.91316999999999</v>
      </c>
      <c r="GQ36" s="17">
        <v>-2.2131699999999999</v>
      </c>
      <c r="GR36" s="17">
        <v>25.9</v>
      </c>
      <c r="GS36" s="17">
        <v>18</v>
      </c>
      <c r="GT36" s="17"/>
      <c r="GU36" s="17">
        <v>25.9</v>
      </c>
      <c r="GV36" s="17">
        <v>24.1</v>
      </c>
      <c r="GW36" s="17">
        <v>25.500489999999999</v>
      </c>
      <c r="GX36" s="17">
        <v>25.500489999999999</v>
      </c>
      <c r="GY36" s="17">
        <v>-1.40049</v>
      </c>
      <c r="GZ36" s="17">
        <v>3.8</v>
      </c>
      <c r="HA36" s="17">
        <v>4.4207700000000001</v>
      </c>
      <c r="HB36" s="17">
        <v>4.4207700000000001</v>
      </c>
      <c r="HC36" s="17">
        <v>-0.62077000000000004</v>
      </c>
      <c r="HD36" s="17">
        <v>32.9</v>
      </c>
      <c r="HE36" s="17">
        <v>32.683599999999998</v>
      </c>
      <c r="HF36" s="17">
        <v>32.683599999999998</v>
      </c>
      <c r="HG36" s="17">
        <v>0.21640000000000001</v>
      </c>
      <c r="HH36" s="17">
        <v>44.4</v>
      </c>
      <c r="HI36" s="17">
        <v>43.619030000000002</v>
      </c>
      <c r="HJ36" s="17">
        <v>20.512820000000001</v>
      </c>
      <c r="HK36" s="17">
        <v>23.887180000000001</v>
      </c>
      <c r="HL36" s="17"/>
      <c r="HM36" s="17"/>
      <c r="HN36" s="17"/>
      <c r="HO36" s="17">
        <v>0</v>
      </c>
      <c r="HP36" s="17"/>
      <c r="HQ36" s="17"/>
      <c r="HR36" s="17"/>
      <c r="HS36" s="17">
        <v>0</v>
      </c>
      <c r="HT36" s="17">
        <v>87.2</v>
      </c>
      <c r="HU36" s="17">
        <v>37.65204</v>
      </c>
      <c r="HV36" s="17">
        <v>63.100119999999997</v>
      </c>
      <c r="HW36" s="17">
        <v>24.099879999999999</v>
      </c>
      <c r="HX36" s="17"/>
      <c r="HY36" s="17"/>
      <c r="HZ36" s="17"/>
      <c r="IA36" s="17">
        <v>0</v>
      </c>
      <c r="IB36" s="17"/>
      <c r="IC36" s="17"/>
      <c r="ID36" s="17"/>
      <c r="IE36" s="17">
        <v>0</v>
      </c>
      <c r="IF36" s="17">
        <v>44.6</v>
      </c>
      <c r="IG36" s="17">
        <v>45.441949999999999</v>
      </c>
      <c r="IH36" s="17">
        <v>45.441949999999999</v>
      </c>
      <c r="II36" s="17">
        <v>-0.84194999999999998</v>
      </c>
      <c r="IJ36" s="17"/>
      <c r="IK36" s="17"/>
      <c r="IL36" s="17"/>
      <c r="IM36" s="17">
        <v>0</v>
      </c>
      <c r="IN36" s="17"/>
      <c r="IO36" s="17"/>
      <c r="IP36" s="17"/>
      <c r="IQ36" s="17">
        <v>0</v>
      </c>
      <c r="IR36" s="17"/>
      <c r="IS36" s="17"/>
      <c r="IT36" s="17"/>
      <c r="IU36" s="17">
        <v>0</v>
      </c>
      <c r="IV36" s="17">
        <v>80.599999999999994</v>
      </c>
      <c r="IW36" s="17">
        <v>92.689809999999994</v>
      </c>
      <c r="IX36" s="17">
        <v>133.35673</v>
      </c>
      <c r="IY36" s="17">
        <v>-52.756729999999997</v>
      </c>
      <c r="IZ36" s="17">
        <v>166.5</v>
      </c>
      <c r="JA36" s="17">
        <v>169.608</v>
      </c>
      <c r="JB36" s="17">
        <v>170.94</v>
      </c>
      <c r="JC36" s="17">
        <v>-4.4400000000000004</v>
      </c>
      <c r="JD36" s="17">
        <v>164.8</v>
      </c>
      <c r="JE36" s="17">
        <v>169.608</v>
      </c>
      <c r="JF36" s="17">
        <v>170.94</v>
      </c>
      <c r="JG36" s="17">
        <v>-6.14</v>
      </c>
      <c r="JH36" s="17">
        <v>171.1</v>
      </c>
      <c r="JI36" s="17">
        <v>169.608</v>
      </c>
      <c r="JJ36" s="17">
        <v>170.94</v>
      </c>
      <c r="JK36" s="17">
        <v>0.16</v>
      </c>
      <c r="JL36" s="17">
        <v>251.8</v>
      </c>
      <c r="JM36" s="17">
        <v>255.17599999999999</v>
      </c>
      <c r="JN36" s="17">
        <v>257.18</v>
      </c>
      <c r="JO36" s="17">
        <v>-5.38</v>
      </c>
      <c r="JP36" s="17">
        <v>71.099999999999994</v>
      </c>
      <c r="JQ36" s="17">
        <v>71.796109999999999</v>
      </c>
      <c r="JR36" s="17">
        <v>71.796109999999999</v>
      </c>
      <c r="JS36" s="17">
        <v>-0.69611000000000001</v>
      </c>
      <c r="JT36" s="17">
        <v>35.1</v>
      </c>
      <c r="JU36" s="17">
        <v>36.005859999999998</v>
      </c>
      <c r="JV36" s="17">
        <v>36.005859999999998</v>
      </c>
      <c r="JW36" s="17">
        <v>-0.90586</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v>0.63188999999999995</v>
      </c>
      <c r="KY36" s="17">
        <v>-0.63188999999999995</v>
      </c>
      <c r="KZ36" s="17">
        <v>207.9</v>
      </c>
      <c r="LA36" s="17">
        <v>182.81265999999999</v>
      </c>
      <c r="LB36" s="17">
        <v>114.6039</v>
      </c>
      <c r="LC36" s="17">
        <v>93.296099999999996</v>
      </c>
      <c r="LD36" s="17">
        <v>89.8</v>
      </c>
      <c r="LE36" s="17">
        <v>87.954089999999994</v>
      </c>
      <c r="LF36" s="17">
        <v>91.151759999999996</v>
      </c>
      <c r="LG36" s="17">
        <v>-1.3517600000000001</v>
      </c>
      <c r="LH36" s="17">
        <v>66.3</v>
      </c>
      <c r="LI36" s="17">
        <v>67.461460000000002</v>
      </c>
      <c r="LJ36" s="17">
        <v>67.461460000000002</v>
      </c>
      <c r="LK36" s="17">
        <v>-1.1614599999999999</v>
      </c>
      <c r="LL36" s="17">
        <v>69</v>
      </c>
      <c r="LM36" s="17">
        <v>70.600899999999996</v>
      </c>
      <c r="LN36" s="17">
        <v>69.965879999999999</v>
      </c>
      <c r="LO36" s="17">
        <v>-0.96587999999999996</v>
      </c>
      <c r="LP36" s="17">
        <v>30.4</v>
      </c>
      <c r="LQ36" s="17">
        <v>29.360250000000001</v>
      </c>
      <c r="LR36" s="17">
        <v>30.097560000000001</v>
      </c>
      <c r="LS36" s="17">
        <v>0.30243999999999999</v>
      </c>
      <c r="LT36" s="17"/>
      <c r="LU36" s="17"/>
      <c r="LV36" s="17"/>
      <c r="LW36" s="17">
        <v>0</v>
      </c>
      <c r="LX36" s="17"/>
      <c r="LY36" s="17"/>
      <c r="LZ36" s="17"/>
      <c r="MA36" s="17">
        <v>0</v>
      </c>
      <c r="MB36" s="17"/>
      <c r="MC36" s="17"/>
      <c r="MD36" s="17"/>
      <c r="ME36" s="17">
        <v>0</v>
      </c>
      <c r="MF36" s="17">
        <v>142</v>
      </c>
      <c r="MG36" s="17">
        <v>151.08886000000001</v>
      </c>
      <c r="MH36" s="17">
        <v>153.12568999999999</v>
      </c>
      <c r="MI36" s="17">
        <v>-11.125690000000001</v>
      </c>
      <c r="MJ36" s="17">
        <v>142.80000000000001</v>
      </c>
      <c r="MK36" s="17">
        <v>151.08886000000001</v>
      </c>
      <c r="ML36" s="17">
        <v>153.12568999999999</v>
      </c>
      <c r="MM36" s="17">
        <v>-10.32569</v>
      </c>
      <c r="MN36" s="17">
        <v>147.30000000000001</v>
      </c>
      <c r="MO36" s="17">
        <v>151.54257999999999</v>
      </c>
      <c r="MP36" s="17">
        <v>153.58552</v>
      </c>
      <c r="MQ36" s="17">
        <v>-6.28552</v>
      </c>
      <c r="MR36" s="17">
        <v>0</v>
      </c>
      <c r="MS36" s="17"/>
      <c r="MT36" s="17">
        <v>186.53288000000001</v>
      </c>
      <c r="MU36" s="17">
        <v>-186.53288000000001</v>
      </c>
      <c r="MV36" s="17"/>
      <c r="MW36" s="17"/>
      <c r="MX36" s="17"/>
      <c r="MY36" s="17">
        <v>0</v>
      </c>
      <c r="MZ36" s="17"/>
      <c r="NA36" s="17"/>
      <c r="NB36" s="17"/>
      <c r="NC36" s="17">
        <v>0</v>
      </c>
      <c r="ND36" s="17"/>
      <c r="NE36" s="17"/>
      <c r="NF36" s="17"/>
      <c r="NG36" s="17">
        <v>0</v>
      </c>
      <c r="NH36" s="17"/>
      <c r="NI36" s="17"/>
      <c r="NJ36" s="17"/>
      <c r="NK36" s="17">
        <v>0</v>
      </c>
      <c r="NL36" s="17">
        <v>208.7</v>
      </c>
      <c r="NM36" s="17">
        <v>207.29667000000001</v>
      </c>
      <c r="NN36" s="17">
        <v>207.29667000000001</v>
      </c>
      <c r="NO36" s="17">
        <v>1.40333</v>
      </c>
      <c r="NP36" s="17">
        <v>98.1</v>
      </c>
      <c r="NQ36" s="17">
        <v>103.95959000000001</v>
      </c>
      <c r="NR36" s="17">
        <v>103.95959000000001</v>
      </c>
      <c r="NS36" s="17">
        <v>-5.8595899999999999</v>
      </c>
      <c r="NT36" s="17">
        <v>3.3</v>
      </c>
      <c r="NU36" s="17">
        <v>3.14418</v>
      </c>
      <c r="NV36" s="17">
        <v>3.14418</v>
      </c>
      <c r="NW36" s="17">
        <v>0.15581999999999999</v>
      </c>
      <c r="NX36" s="17"/>
      <c r="NY36" s="17"/>
      <c r="NZ36" s="17">
        <v>3.29854</v>
      </c>
      <c r="OA36" s="17">
        <v>-3.29854</v>
      </c>
      <c r="OB36" s="17">
        <v>4.3</v>
      </c>
      <c r="OC36" s="17">
        <v>4.3</v>
      </c>
      <c r="OD36" s="17">
        <v>4.3</v>
      </c>
      <c r="OE36" s="17">
        <v>0</v>
      </c>
      <c r="OF36" s="17">
        <v>0.5</v>
      </c>
      <c r="OG36" s="17">
        <v>0.91600000000000004</v>
      </c>
      <c r="OH36" s="17">
        <v>0.91600000000000004</v>
      </c>
      <c r="OI36" s="17">
        <v>-0.41599999999999998</v>
      </c>
      <c r="OJ36" s="17">
        <v>103.1</v>
      </c>
      <c r="OK36" s="17">
        <v>100.57</v>
      </c>
      <c r="OL36" s="17">
        <v>85.503</v>
      </c>
      <c r="OM36" s="17">
        <v>17.597000000000001</v>
      </c>
      <c r="ON36" s="17">
        <v>80.8</v>
      </c>
      <c r="OO36" s="17">
        <v>80</v>
      </c>
      <c r="OP36" s="17">
        <v>80</v>
      </c>
      <c r="OQ36" s="17">
        <v>0.8</v>
      </c>
      <c r="OR36" s="17">
        <v>10.9</v>
      </c>
      <c r="OS36" s="17">
        <v>15.417999999999999</v>
      </c>
      <c r="OT36" s="17">
        <v>15.417999999999999</v>
      </c>
      <c r="OU36" s="17">
        <v>-4.5179999999999998</v>
      </c>
      <c r="OV36" s="17">
        <v>0.4</v>
      </c>
      <c r="OW36" s="17">
        <v>0.2</v>
      </c>
      <c r="OX36" s="17">
        <v>0.2</v>
      </c>
      <c r="OY36" s="17">
        <v>0.2</v>
      </c>
      <c r="OZ36" s="17">
        <v>5.9</v>
      </c>
      <c r="PA36" s="17">
        <v>8.6000899999999998</v>
      </c>
      <c r="PB36" s="17">
        <v>8.6001100000000008</v>
      </c>
      <c r="PC36" s="17">
        <v>-2.70011</v>
      </c>
      <c r="PD36" s="17">
        <v>9.9</v>
      </c>
      <c r="PE36" s="17">
        <v>9</v>
      </c>
      <c r="PF36" s="17">
        <v>9</v>
      </c>
      <c r="PG36" s="17">
        <v>0.9</v>
      </c>
      <c r="PH36" s="17">
        <v>4.7</v>
      </c>
      <c r="PI36" s="17">
        <v>2.6787100000000001</v>
      </c>
      <c r="PJ36" s="17">
        <v>5.67</v>
      </c>
      <c r="PK36" s="17">
        <v>-0.97</v>
      </c>
      <c r="PL36" s="17">
        <v>227</v>
      </c>
      <c r="PM36" s="17">
        <v>194</v>
      </c>
      <c r="PN36" s="17">
        <v>194</v>
      </c>
      <c r="PO36" s="17">
        <v>33</v>
      </c>
      <c r="PP36" s="17">
        <v>1.2</v>
      </c>
      <c r="PQ36" s="17">
        <v>1</v>
      </c>
      <c r="PR36" s="17">
        <v>1</v>
      </c>
      <c r="PS36" s="17">
        <v>0.2</v>
      </c>
      <c r="PT36" s="17">
        <v>1.8</v>
      </c>
      <c r="PU36" s="17">
        <v>1.78</v>
      </c>
      <c r="PV36" s="17">
        <v>1.78</v>
      </c>
      <c r="PW36" s="17">
        <v>0.02</v>
      </c>
      <c r="PX36" s="17">
        <v>4.2</v>
      </c>
      <c r="PY36" s="17">
        <v>4</v>
      </c>
      <c r="PZ36" s="17">
        <v>4</v>
      </c>
      <c r="QA36" s="17">
        <v>0.2</v>
      </c>
      <c r="QB36" s="17">
        <v>20.399999999999999</v>
      </c>
      <c r="QC36" s="17">
        <v>20.35314</v>
      </c>
      <c r="QD36" s="17">
        <v>20.353120000000001</v>
      </c>
      <c r="QE36" s="17">
        <v>4.6879999999999998E-2</v>
      </c>
      <c r="QF36" s="17">
        <v>7.5</v>
      </c>
      <c r="QG36" s="17">
        <v>8</v>
      </c>
      <c r="QH36" s="17">
        <v>6</v>
      </c>
      <c r="QI36" s="17">
        <v>1.5</v>
      </c>
      <c r="QJ36" s="17">
        <v>12.2</v>
      </c>
      <c r="QK36" s="17">
        <v>12</v>
      </c>
      <c r="QL36" s="17">
        <v>10.73171</v>
      </c>
      <c r="QM36" s="17">
        <v>1.4682900000000001</v>
      </c>
      <c r="QN36" s="17">
        <v>2.2000000000000002</v>
      </c>
      <c r="QO36" s="17">
        <v>2.5</v>
      </c>
      <c r="QP36" s="17">
        <v>2.5</v>
      </c>
      <c r="QQ36" s="17">
        <v>-0.3</v>
      </c>
      <c r="QR36" s="17">
        <v>13.4</v>
      </c>
      <c r="QS36" s="17">
        <v>17.073170000000001</v>
      </c>
      <c r="QT36" s="17">
        <v>17.073170000000001</v>
      </c>
      <c r="QU36" s="17">
        <v>-3.6731699999999998</v>
      </c>
      <c r="QV36" s="17">
        <v>14.7</v>
      </c>
      <c r="QW36" s="17">
        <v>15.138</v>
      </c>
      <c r="QX36" s="17">
        <v>15.138</v>
      </c>
      <c r="QY36" s="17">
        <v>-0.438</v>
      </c>
      <c r="QZ36" s="17">
        <v>18.7</v>
      </c>
      <c r="RA36" s="17">
        <v>18.231000000000002</v>
      </c>
      <c r="RB36" s="17">
        <v>18.231000000000002</v>
      </c>
      <c r="RC36" s="17">
        <v>0.46899999999999997</v>
      </c>
      <c r="RD36" s="17">
        <v>24.7</v>
      </c>
      <c r="RE36" s="17">
        <v>23.25</v>
      </c>
      <c r="RF36" s="17">
        <v>21.210999999999999</v>
      </c>
      <c r="RG36" s="17">
        <v>3.4889999999999999</v>
      </c>
      <c r="RH36" s="17">
        <v>78.900000000000006</v>
      </c>
      <c r="RI36" s="17">
        <v>66.63</v>
      </c>
      <c r="RJ36" s="17">
        <v>73.721999999999994</v>
      </c>
      <c r="RK36" s="17">
        <v>5.1779999999999999</v>
      </c>
      <c r="RL36" s="17">
        <v>19.8</v>
      </c>
      <c r="RM36" s="17">
        <v>17.908999999999999</v>
      </c>
      <c r="RN36" s="17">
        <v>17.908999999999999</v>
      </c>
      <c r="RO36" s="17">
        <v>1.891</v>
      </c>
      <c r="RP36" s="17">
        <v>2.2000000000000002</v>
      </c>
      <c r="RQ36" s="17">
        <v>2.4</v>
      </c>
      <c r="RR36" s="17">
        <v>2.4</v>
      </c>
      <c r="RS36" s="17">
        <v>-0.2</v>
      </c>
      <c r="RT36" s="17">
        <v>20.2</v>
      </c>
      <c r="RU36" s="17">
        <v>8.75169</v>
      </c>
      <c r="RV36" s="17">
        <v>14.66675</v>
      </c>
      <c r="RW36" s="17">
        <v>5.5332499999999998</v>
      </c>
      <c r="RX36" s="17">
        <v>3</v>
      </c>
      <c r="RY36" s="17">
        <v>2</v>
      </c>
      <c r="RZ36" s="17">
        <v>2</v>
      </c>
      <c r="SA36" s="17">
        <v>1</v>
      </c>
      <c r="SB36" s="17">
        <v>0</v>
      </c>
      <c r="SC36" s="17"/>
      <c r="SD36" s="17"/>
      <c r="SE36" s="17">
        <v>0</v>
      </c>
      <c r="SF36" s="17">
        <v>0.36199999999999999</v>
      </c>
      <c r="SG36" s="17">
        <v>0.34399999999999997</v>
      </c>
      <c r="SH36" s="17">
        <v>0.34399999999999997</v>
      </c>
      <c r="SI36" s="17">
        <v>1.7999999999999999E-2</v>
      </c>
      <c r="SJ36" s="17">
        <v>6.7</v>
      </c>
      <c r="SK36" s="17">
        <v>8</v>
      </c>
      <c r="SL36" s="17">
        <v>5.3</v>
      </c>
      <c r="SM36" s="17">
        <v>1.4</v>
      </c>
      <c r="SN36" s="17">
        <v>7.6</v>
      </c>
      <c r="SO36" s="17">
        <v>8</v>
      </c>
      <c r="SP36" s="17">
        <v>7.2</v>
      </c>
      <c r="SQ36" s="17">
        <v>0.4</v>
      </c>
      <c r="SR36" s="17">
        <v>10.7</v>
      </c>
      <c r="SS36" s="17">
        <v>11</v>
      </c>
      <c r="ST36" s="17">
        <v>10</v>
      </c>
      <c r="SU36" s="17">
        <v>0.7</v>
      </c>
      <c r="SV36" s="17">
        <v>14.3</v>
      </c>
      <c r="SW36" s="17">
        <v>15</v>
      </c>
      <c r="SX36" s="17">
        <v>13.65854</v>
      </c>
      <c r="SY36" s="17">
        <v>0.64146000000000003</v>
      </c>
      <c r="SZ36" s="17">
        <v>9.6</v>
      </c>
      <c r="TA36" s="17">
        <v>9.5</v>
      </c>
      <c r="TB36" s="17">
        <v>9.5</v>
      </c>
      <c r="TC36" s="17">
        <v>0.1</v>
      </c>
      <c r="TD36" s="17">
        <v>21.7</v>
      </c>
      <c r="TE36" s="17">
        <v>18.63</v>
      </c>
      <c r="TF36" s="17">
        <v>15.63</v>
      </c>
      <c r="TG36" s="17">
        <v>6.07</v>
      </c>
      <c r="TH36" s="17">
        <v>71.900000000000006</v>
      </c>
      <c r="TI36" s="17">
        <v>80.510000000000005</v>
      </c>
      <c r="TJ36" s="17">
        <v>70.650999999999996</v>
      </c>
      <c r="TK36" s="17">
        <v>1.2490000000000001</v>
      </c>
      <c r="TL36" s="17">
        <v>40.200000000000003</v>
      </c>
      <c r="TM36" s="17">
        <v>39.805999999999997</v>
      </c>
      <c r="TN36" s="17">
        <v>39.805999999999997</v>
      </c>
      <c r="TO36" s="17">
        <v>0.39400000000000002</v>
      </c>
      <c r="TP36" s="17">
        <v>99.1</v>
      </c>
      <c r="TQ36" s="17">
        <v>94.558940000000007</v>
      </c>
      <c r="TR36" s="17">
        <v>80.474999999999994</v>
      </c>
      <c r="TS36" s="17">
        <v>18.625</v>
      </c>
      <c r="TT36" s="17">
        <v>83.6</v>
      </c>
      <c r="TU36" s="17">
        <v>84.520169999999993</v>
      </c>
      <c r="TV36" s="17">
        <v>83.238</v>
      </c>
      <c r="TW36" s="17">
        <v>0.36199999999999999</v>
      </c>
      <c r="TX36" s="17">
        <v>15.1</v>
      </c>
      <c r="TY36" s="17">
        <v>3.3096299999999998</v>
      </c>
      <c r="TZ36" s="17">
        <v>4.7220000000000004</v>
      </c>
      <c r="UA36" s="17">
        <v>10.378</v>
      </c>
      <c r="UB36" s="17">
        <v>12.2</v>
      </c>
      <c r="UC36" s="17">
        <v>5.9696800000000003</v>
      </c>
      <c r="UD36" s="17">
        <v>7.6139999999999999</v>
      </c>
      <c r="UE36" s="17">
        <v>4.5860000000000003</v>
      </c>
      <c r="UF36" s="17">
        <v>50</v>
      </c>
      <c r="UG36" s="17">
        <v>49.47</v>
      </c>
      <c r="UH36" s="17">
        <v>49.47</v>
      </c>
      <c r="UI36" s="17">
        <v>0.53</v>
      </c>
      <c r="UJ36" s="17">
        <v>16.8</v>
      </c>
      <c r="UK36" s="17">
        <v>19.51219</v>
      </c>
      <c r="UL36" s="17">
        <v>19.51219</v>
      </c>
      <c r="UM36" s="17">
        <v>-2.7121900000000001</v>
      </c>
      <c r="UN36" s="17">
        <v>7.5</v>
      </c>
      <c r="UO36" s="17">
        <v>4.2</v>
      </c>
      <c r="UP36" s="17">
        <v>4.2</v>
      </c>
      <c r="UQ36" s="17">
        <v>3.3</v>
      </c>
      <c r="UR36" s="17">
        <v>8</v>
      </c>
      <c r="US36" s="17">
        <v>8.3000000000000007</v>
      </c>
      <c r="UT36" s="17">
        <v>8.3000000000000007</v>
      </c>
      <c r="UU36" s="17">
        <v>-0.3</v>
      </c>
      <c r="UV36" s="17">
        <v>20.399999999999999</v>
      </c>
      <c r="UW36" s="17">
        <v>19.51219</v>
      </c>
      <c r="UX36" s="17">
        <v>19.51219</v>
      </c>
      <c r="UY36" s="17">
        <v>0.88780999999999999</v>
      </c>
      <c r="UZ36" s="17">
        <v>20.399999999999999</v>
      </c>
      <c r="VA36" s="17">
        <v>19.51219</v>
      </c>
      <c r="VB36" s="17">
        <v>19.51219</v>
      </c>
      <c r="VC36" s="17">
        <v>0.88780999999999999</v>
      </c>
      <c r="VD36" s="17">
        <v>20.100000000000001</v>
      </c>
      <c r="VE36" s="17">
        <v>19.51219</v>
      </c>
      <c r="VF36" s="17">
        <v>19.51219</v>
      </c>
      <c r="VG36" s="17">
        <v>0.58781000000000005</v>
      </c>
      <c r="VH36" s="17">
        <v>13.9</v>
      </c>
      <c r="VI36" s="17">
        <v>14</v>
      </c>
      <c r="VJ36" s="17">
        <v>14</v>
      </c>
      <c r="VK36" s="17">
        <v>-0.1</v>
      </c>
      <c r="VL36" s="17">
        <v>253</v>
      </c>
      <c r="VM36" s="17">
        <v>252.4</v>
      </c>
      <c r="VN36" s="17">
        <v>252.4</v>
      </c>
      <c r="VO36" s="17">
        <v>0.6</v>
      </c>
      <c r="VP36" s="17">
        <v>16.2</v>
      </c>
      <c r="VQ36" s="17">
        <v>15.513999999999999</v>
      </c>
      <c r="VR36" s="17">
        <v>15.513999999999999</v>
      </c>
      <c r="VS36" s="17">
        <v>0.68600000000000005</v>
      </c>
      <c r="VT36" s="17">
        <v>149.1</v>
      </c>
      <c r="VU36" s="17">
        <v>144.48400000000001</v>
      </c>
      <c r="VV36" s="17">
        <v>144.48400000000001</v>
      </c>
      <c r="VW36" s="17">
        <v>4.6159999999999997</v>
      </c>
      <c r="VX36" s="17">
        <v>0.6</v>
      </c>
      <c r="VY36" s="17">
        <v>0.6</v>
      </c>
      <c r="VZ36" s="17">
        <v>0.6</v>
      </c>
      <c r="WA36" s="17">
        <v>0</v>
      </c>
      <c r="WB36" s="17">
        <v>126.4</v>
      </c>
      <c r="WC36" s="17">
        <v>128.1</v>
      </c>
      <c r="WD36" s="17">
        <v>112.72199999999999</v>
      </c>
      <c r="WE36" s="17">
        <v>13.678000000000001</v>
      </c>
      <c r="WF36" s="17">
        <v>123.4</v>
      </c>
      <c r="WG36" s="17">
        <v>126.3</v>
      </c>
      <c r="WH36" s="17">
        <v>108.61</v>
      </c>
      <c r="WI36" s="17">
        <v>14.79</v>
      </c>
      <c r="WJ36" s="17">
        <v>112.8</v>
      </c>
      <c r="WK36" s="17">
        <v>110.782</v>
      </c>
      <c r="WL36" s="17">
        <v>110.782</v>
      </c>
      <c r="WM36" s="17">
        <v>2.0179999999999998</v>
      </c>
      <c r="WN36" s="17">
        <v>4.5</v>
      </c>
      <c r="WO36" s="17">
        <v>4.2</v>
      </c>
      <c r="WP36" s="17">
        <v>4.2</v>
      </c>
      <c r="WQ36" s="17">
        <v>0.3</v>
      </c>
      <c r="WR36" s="17">
        <v>2.2000000000000002</v>
      </c>
      <c r="WS36" s="17">
        <v>2.4</v>
      </c>
      <c r="WT36" s="17">
        <v>2.4</v>
      </c>
      <c r="WU36" s="17">
        <v>-0.2</v>
      </c>
      <c r="WV36" s="17">
        <v>1.2</v>
      </c>
      <c r="WW36" s="17">
        <v>1.2</v>
      </c>
      <c r="WX36" s="17">
        <v>1.2</v>
      </c>
      <c r="WY36" s="17">
        <v>0</v>
      </c>
      <c r="WZ36" s="17">
        <v>1.2</v>
      </c>
      <c r="XA36" s="17">
        <v>1.4</v>
      </c>
      <c r="XB36" s="17">
        <v>1.4</v>
      </c>
      <c r="XC36" s="17">
        <v>-0.2</v>
      </c>
      <c r="XD36" s="17">
        <v>16.2</v>
      </c>
      <c r="XE36" s="17">
        <v>15.505000000000001</v>
      </c>
      <c r="XF36" s="17">
        <v>15.505000000000001</v>
      </c>
      <c r="XG36" s="17">
        <v>0.69499999999999995</v>
      </c>
      <c r="XH36" s="17">
        <v>5.6</v>
      </c>
      <c r="XI36" s="17">
        <v>5.6</v>
      </c>
      <c r="XJ36" s="17">
        <v>5.6</v>
      </c>
      <c r="XK36" s="17">
        <v>0</v>
      </c>
      <c r="XL36" s="17">
        <v>16.100000000000001</v>
      </c>
      <c r="XM36" s="17">
        <v>17.365849999999998</v>
      </c>
      <c r="XN36" s="17">
        <v>17.365849999999998</v>
      </c>
      <c r="XO36" s="17">
        <v>-1.2658499999999999</v>
      </c>
      <c r="XP36" s="17">
        <v>8.9</v>
      </c>
      <c r="XQ36" s="17">
        <v>9</v>
      </c>
      <c r="XR36" s="17">
        <v>10.8</v>
      </c>
      <c r="XS36" s="17">
        <v>-1.9</v>
      </c>
      <c r="XT36" s="17">
        <v>26.9</v>
      </c>
      <c r="XU36" s="17">
        <v>32</v>
      </c>
      <c r="XV36" s="17">
        <v>28</v>
      </c>
      <c r="XW36" s="17">
        <v>-1.1000000000000001</v>
      </c>
      <c r="XX36" s="17">
        <v>34.299999999999997</v>
      </c>
      <c r="XY36" s="17">
        <v>32</v>
      </c>
      <c r="XZ36" s="17">
        <v>28</v>
      </c>
      <c r="YA36" s="17">
        <v>6.3</v>
      </c>
      <c r="YB36" s="17"/>
      <c r="YC36" s="17"/>
      <c r="YD36" s="17"/>
      <c r="YE36" s="17">
        <v>0</v>
      </c>
      <c r="YF36" s="17"/>
      <c r="YG36" s="17"/>
      <c r="YH36" s="17"/>
      <c r="YI36" s="17">
        <v>0</v>
      </c>
      <c r="YJ36" s="17">
        <v>4.8</v>
      </c>
      <c r="YK36" s="17">
        <v>4.1399999999999997</v>
      </c>
      <c r="YL36" s="17">
        <v>4.1399999999999997</v>
      </c>
      <c r="YM36" s="17">
        <v>0.66</v>
      </c>
      <c r="YN36" s="17">
        <v>11.1</v>
      </c>
      <c r="YO36" s="17">
        <v>11</v>
      </c>
      <c r="YP36" s="17">
        <v>11</v>
      </c>
      <c r="YQ36" s="17">
        <v>0.1</v>
      </c>
      <c r="YR36" s="17">
        <v>1</v>
      </c>
      <c r="YS36" s="17">
        <v>11</v>
      </c>
      <c r="YT36" s="17">
        <v>12</v>
      </c>
      <c r="YU36" s="17">
        <v>-11</v>
      </c>
    </row>
    <row r="37" spans="1:671" ht="24" customHeight="1" x14ac:dyDescent="0.3">
      <c r="A37" s="1"/>
      <c r="B37" s="16" t="s">
        <v>76</v>
      </c>
      <c r="C37" s="16" t="s">
        <v>758</v>
      </c>
      <c r="D37" s="17">
        <v>201.8</v>
      </c>
      <c r="E37" s="17">
        <v>204.19512</v>
      </c>
      <c r="F37" s="17">
        <v>204.19512</v>
      </c>
      <c r="G37" s="17">
        <v>-2.3951199999999999</v>
      </c>
      <c r="H37" s="17">
        <v>478.4</v>
      </c>
      <c r="I37" s="17">
        <v>437.58690999999999</v>
      </c>
      <c r="J37" s="17">
        <v>454.50342000000001</v>
      </c>
      <c r="K37" s="17">
        <v>23.89658</v>
      </c>
      <c r="L37" s="17">
        <v>160.80000000000001</v>
      </c>
      <c r="M37" s="17">
        <v>143.04920999999999</v>
      </c>
      <c r="N37" s="17">
        <v>148.57929999999999</v>
      </c>
      <c r="O37" s="17">
        <v>12.220700000000001</v>
      </c>
      <c r="P37" s="17"/>
      <c r="Q37" s="17"/>
      <c r="R37" s="17"/>
      <c r="S37" s="17">
        <v>0</v>
      </c>
      <c r="T37" s="17"/>
      <c r="U37" s="17"/>
      <c r="V37" s="17"/>
      <c r="W37" s="17">
        <v>0</v>
      </c>
      <c r="X37" s="17">
        <v>60.1</v>
      </c>
      <c r="Y37" s="17">
        <v>61.727400000000003</v>
      </c>
      <c r="Z37" s="17">
        <v>76.798180000000002</v>
      </c>
      <c r="AA37" s="17">
        <v>-16.698180000000001</v>
      </c>
      <c r="AB37" s="17">
        <v>161.69999999999999</v>
      </c>
      <c r="AC37" s="17">
        <v>174.22493</v>
      </c>
      <c r="AD37" s="17">
        <v>177.51285999999999</v>
      </c>
      <c r="AE37" s="17">
        <v>-15.812860000000001</v>
      </c>
      <c r="AF37" s="17">
        <v>0</v>
      </c>
      <c r="AG37" s="17"/>
      <c r="AH37" s="17"/>
      <c r="AI37" s="17">
        <v>0</v>
      </c>
      <c r="AJ37" s="17"/>
      <c r="AK37" s="17"/>
      <c r="AL37" s="17"/>
      <c r="AM37" s="17">
        <v>0</v>
      </c>
      <c r="AN37" s="17">
        <v>0</v>
      </c>
      <c r="AO37" s="17"/>
      <c r="AP37" s="17">
        <v>177.93125000000001</v>
      </c>
      <c r="AQ37" s="17">
        <v>-177.93125000000001</v>
      </c>
      <c r="AR37" s="17">
        <v>202.8</v>
      </c>
      <c r="AS37" s="17">
        <v>197.70735999999999</v>
      </c>
      <c r="AT37" s="17">
        <v>197.70735999999999</v>
      </c>
      <c r="AU37" s="17">
        <v>5.0926400000000003</v>
      </c>
      <c r="AV37" s="17">
        <v>200.7</v>
      </c>
      <c r="AW37" s="17">
        <v>200.25633999999999</v>
      </c>
      <c r="AX37" s="17">
        <v>200.25633999999999</v>
      </c>
      <c r="AY37" s="17">
        <v>0.44366</v>
      </c>
      <c r="AZ37" s="17"/>
      <c r="BA37" s="17"/>
      <c r="BB37" s="17"/>
      <c r="BC37" s="17">
        <v>0</v>
      </c>
      <c r="BD37" s="17">
        <v>86.2</v>
      </c>
      <c r="BE37" s="17">
        <v>206.01686000000001</v>
      </c>
      <c r="BF37" s="17">
        <v>206.01686000000001</v>
      </c>
      <c r="BG37" s="17">
        <v>-119.81686000000001</v>
      </c>
      <c r="BH37" s="17"/>
      <c r="BI37" s="17"/>
      <c r="BJ37" s="17"/>
      <c r="BK37" s="17">
        <v>0</v>
      </c>
      <c r="BL37" s="17">
        <v>76.599999999999994</v>
      </c>
      <c r="BM37" s="17">
        <v>72.461539999999999</v>
      </c>
      <c r="BN37" s="17"/>
      <c r="BO37" s="17">
        <v>76.599999999999994</v>
      </c>
      <c r="BP37" s="17">
        <v>9.9</v>
      </c>
      <c r="BQ37" s="17">
        <v>9.7559100000000001</v>
      </c>
      <c r="BR37" s="17">
        <v>3.4695499999999999</v>
      </c>
      <c r="BS37" s="17">
        <v>6.4304500000000004</v>
      </c>
      <c r="BT37" s="17"/>
      <c r="BU37" s="17"/>
      <c r="BV37" s="17"/>
      <c r="BW37" s="17">
        <v>0</v>
      </c>
      <c r="BX37" s="17"/>
      <c r="BY37" s="17"/>
      <c r="BZ37" s="17"/>
      <c r="CA37" s="17">
        <v>0</v>
      </c>
      <c r="CB37" s="17"/>
      <c r="CC37" s="17"/>
      <c r="CD37" s="17"/>
      <c r="CE37" s="17">
        <v>0</v>
      </c>
      <c r="CF37" s="17"/>
      <c r="CG37" s="17"/>
      <c r="CH37" s="17"/>
      <c r="CI37" s="17">
        <v>0</v>
      </c>
      <c r="CJ37" s="17">
        <v>166.7</v>
      </c>
      <c r="CK37" s="17">
        <v>164.70732000000001</v>
      </c>
      <c r="CL37" s="17">
        <v>164.70732000000001</v>
      </c>
      <c r="CM37" s="17">
        <v>1.99268</v>
      </c>
      <c r="CN37" s="17">
        <v>7.1</v>
      </c>
      <c r="CO37" s="17">
        <v>6.8335499999999998</v>
      </c>
      <c r="CP37" s="17">
        <v>5.1583800000000002</v>
      </c>
      <c r="CQ37" s="17">
        <v>1.9416199999999999</v>
      </c>
      <c r="CR37" s="17">
        <v>5</v>
      </c>
      <c r="CS37" s="17">
        <v>3.75102</v>
      </c>
      <c r="CT37" s="17">
        <v>2.8315000000000001</v>
      </c>
      <c r="CU37" s="17">
        <v>2.1684999999999999</v>
      </c>
      <c r="CV37" s="17">
        <v>0</v>
      </c>
      <c r="CW37" s="17">
        <v>22.49822</v>
      </c>
      <c r="CX37" s="17">
        <v>22.49822</v>
      </c>
      <c r="CY37" s="17">
        <v>-22.49822</v>
      </c>
      <c r="CZ37" s="17">
        <v>1.5</v>
      </c>
      <c r="DA37" s="17">
        <v>6.8787000000000003</v>
      </c>
      <c r="DB37" s="17">
        <v>6.8787000000000003</v>
      </c>
      <c r="DC37" s="17">
        <v>-5.3787000000000003</v>
      </c>
      <c r="DD37" s="17">
        <v>14.6</v>
      </c>
      <c r="DE37" s="17">
        <v>14.992190000000001</v>
      </c>
      <c r="DF37" s="17">
        <v>14.992190000000001</v>
      </c>
      <c r="DG37" s="17">
        <v>-0.39218999999999998</v>
      </c>
      <c r="DH37" s="17">
        <v>101.1</v>
      </c>
      <c r="DI37" s="17">
        <v>38.528649999999999</v>
      </c>
      <c r="DJ37" s="17">
        <v>70.161000000000001</v>
      </c>
      <c r="DK37" s="17">
        <v>30.939</v>
      </c>
      <c r="DL37" s="17"/>
      <c r="DM37" s="17"/>
      <c r="DN37" s="17"/>
      <c r="DO37" s="17">
        <v>0</v>
      </c>
      <c r="DP37" s="17"/>
      <c r="DQ37" s="17"/>
      <c r="DR37" s="17"/>
      <c r="DS37" s="17">
        <v>0</v>
      </c>
      <c r="DT37" s="17"/>
      <c r="DU37" s="17"/>
      <c r="DV37" s="17"/>
      <c r="DW37" s="17">
        <v>0</v>
      </c>
      <c r="DX37" s="17"/>
      <c r="DY37" s="17"/>
      <c r="DZ37" s="17"/>
      <c r="EA37" s="17">
        <v>0</v>
      </c>
      <c r="EB37" s="17">
        <v>110.8</v>
      </c>
      <c r="EC37" s="17">
        <v>112.90537</v>
      </c>
      <c r="ED37" s="17">
        <v>112.90537</v>
      </c>
      <c r="EE37" s="17">
        <v>-2.1053700000000002</v>
      </c>
      <c r="EF37" s="17">
        <v>80</v>
      </c>
      <c r="EG37" s="17">
        <v>170</v>
      </c>
      <c r="EH37" s="17">
        <v>170</v>
      </c>
      <c r="EI37" s="17">
        <v>-90</v>
      </c>
      <c r="EJ37" s="17"/>
      <c r="EK37" s="17"/>
      <c r="EL37" s="17"/>
      <c r="EM37" s="17">
        <v>0</v>
      </c>
      <c r="EN37" s="17"/>
      <c r="EO37" s="17"/>
      <c r="EP37" s="17"/>
      <c r="EQ37" s="17">
        <v>0</v>
      </c>
      <c r="ER37" s="17"/>
      <c r="ES37" s="17"/>
      <c r="ET37" s="17"/>
      <c r="EU37" s="17">
        <v>0</v>
      </c>
      <c r="EV37" s="17">
        <v>6.5</v>
      </c>
      <c r="EW37" s="17">
        <v>6.39</v>
      </c>
      <c r="EX37" s="17">
        <v>6.39</v>
      </c>
      <c r="EY37" s="17">
        <v>0.11</v>
      </c>
      <c r="EZ37" s="17">
        <v>149.30000000000001</v>
      </c>
      <c r="FA37" s="17">
        <v>143.58974000000001</v>
      </c>
      <c r="FB37" s="17">
        <v>143.58985999999999</v>
      </c>
      <c r="FC37" s="17">
        <v>5.71014</v>
      </c>
      <c r="FD37" s="17">
        <v>28</v>
      </c>
      <c r="FE37" s="17">
        <v>30</v>
      </c>
      <c r="FF37" s="17">
        <v>37.946069999999999</v>
      </c>
      <c r="FG37" s="17">
        <v>-9.9460700000000006</v>
      </c>
      <c r="FH37" s="17">
        <v>129.30000000000001</v>
      </c>
      <c r="FI37" s="17">
        <v>129.12474</v>
      </c>
      <c r="FJ37" s="17">
        <v>150.27979999999999</v>
      </c>
      <c r="FK37" s="17">
        <v>-20.979800000000001</v>
      </c>
      <c r="FL37" s="17">
        <v>14.4</v>
      </c>
      <c r="FM37" s="17">
        <v>17</v>
      </c>
      <c r="FN37" s="17">
        <v>18.966989999999999</v>
      </c>
      <c r="FO37" s="17">
        <v>-4.5669899999999997</v>
      </c>
      <c r="FP37" s="17">
        <v>17.600000000000001</v>
      </c>
      <c r="FQ37" s="17">
        <v>16.941890000000001</v>
      </c>
      <c r="FR37" s="17">
        <v>14.647679999999999</v>
      </c>
      <c r="FS37" s="17">
        <v>2.9523199999999998</v>
      </c>
      <c r="FT37" s="17">
        <v>15.8</v>
      </c>
      <c r="FU37" s="17">
        <v>16.585370000000001</v>
      </c>
      <c r="FV37" s="17">
        <v>16.585370000000001</v>
      </c>
      <c r="FW37" s="17">
        <v>-0.78537000000000001</v>
      </c>
      <c r="FX37" s="17">
        <v>91.4</v>
      </c>
      <c r="FY37" s="17">
        <v>88.116100000000003</v>
      </c>
      <c r="FZ37" s="17">
        <v>88.116100000000003</v>
      </c>
      <c r="GA37" s="17">
        <v>3.2839</v>
      </c>
      <c r="GB37" s="17">
        <v>175.4</v>
      </c>
      <c r="GC37" s="17">
        <v>175.10927000000001</v>
      </c>
      <c r="GD37" s="17">
        <v>186.54553999999999</v>
      </c>
      <c r="GE37" s="17">
        <v>-11.14554</v>
      </c>
      <c r="GF37" s="17">
        <v>175.3</v>
      </c>
      <c r="GG37" s="17">
        <v>175.10927000000001</v>
      </c>
      <c r="GH37" s="17">
        <v>186.54553999999999</v>
      </c>
      <c r="GI37" s="17">
        <v>-11.24554</v>
      </c>
      <c r="GJ37" s="17">
        <v>180.2</v>
      </c>
      <c r="GK37" s="17">
        <v>175.63512</v>
      </c>
      <c r="GL37" s="17">
        <v>187.10574</v>
      </c>
      <c r="GM37" s="17">
        <v>-6.9057399999999998</v>
      </c>
      <c r="GN37" s="17">
        <v>108.6</v>
      </c>
      <c r="GO37" s="17">
        <v>110.91316999999999</v>
      </c>
      <c r="GP37" s="17">
        <v>110.91316999999999</v>
      </c>
      <c r="GQ37" s="17">
        <v>-2.3131699999999999</v>
      </c>
      <c r="GR37" s="17">
        <v>32.4</v>
      </c>
      <c r="GS37" s="17">
        <v>18</v>
      </c>
      <c r="GT37" s="17"/>
      <c r="GU37" s="17">
        <v>32.4</v>
      </c>
      <c r="GV37" s="17">
        <v>23.8</v>
      </c>
      <c r="GW37" s="17">
        <v>25.500489999999999</v>
      </c>
      <c r="GX37" s="17">
        <v>25.500489999999999</v>
      </c>
      <c r="GY37" s="17">
        <v>-1.7004900000000001</v>
      </c>
      <c r="GZ37" s="17">
        <v>3.8</v>
      </c>
      <c r="HA37" s="17">
        <v>4.4207700000000001</v>
      </c>
      <c r="HB37" s="17">
        <v>4.4207700000000001</v>
      </c>
      <c r="HC37" s="17">
        <v>-0.62077000000000004</v>
      </c>
      <c r="HD37" s="17">
        <v>32.700000000000003</v>
      </c>
      <c r="HE37" s="17">
        <v>32.683599999999998</v>
      </c>
      <c r="HF37" s="17">
        <v>32.683599999999998</v>
      </c>
      <c r="HG37" s="17">
        <v>1.6400000000000001E-2</v>
      </c>
      <c r="HH37" s="17">
        <v>43.6</v>
      </c>
      <c r="HI37" s="17">
        <v>43.619030000000002</v>
      </c>
      <c r="HJ37" s="17">
        <v>41.025649999999999</v>
      </c>
      <c r="HK37" s="17">
        <v>2.5743499999999999</v>
      </c>
      <c r="HL37" s="17"/>
      <c r="HM37" s="17"/>
      <c r="HN37" s="17"/>
      <c r="HO37" s="17">
        <v>0</v>
      </c>
      <c r="HP37" s="17"/>
      <c r="HQ37" s="17"/>
      <c r="HR37" s="17"/>
      <c r="HS37" s="17">
        <v>0</v>
      </c>
      <c r="HT37" s="17">
        <v>50.1</v>
      </c>
      <c r="HU37" s="17">
        <v>46.349890000000002</v>
      </c>
      <c r="HV37" s="17">
        <v>55.183689999999999</v>
      </c>
      <c r="HW37" s="17">
        <v>-5.0836899999999998</v>
      </c>
      <c r="HX37" s="17"/>
      <c r="HY37" s="17"/>
      <c r="HZ37" s="17"/>
      <c r="IA37" s="17">
        <v>0</v>
      </c>
      <c r="IB37" s="17"/>
      <c r="IC37" s="17"/>
      <c r="ID37" s="17"/>
      <c r="IE37" s="17">
        <v>0</v>
      </c>
      <c r="IF37" s="17">
        <v>44.5</v>
      </c>
      <c r="IG37" s="17">
        <v>45.441949999999999</v>
      </c>
      <c r="IH37" s="17">
        <v>45.441949999999999</v>
      </c>
      <c r="II37" s="17">
        <v>-0.94194999999999995</v>
      </c>
      <c r="IJ37" s="17"/>
      <c r="IK37" s="17"/>
      <c r="IL37" s="17"/>
      <c r="IM37" s="17">
        <v>0</v>
      </c>
      <c r="IN37" s="17"/>
      <c r="IO37" s="17"/>
      <c r="IP37" s="17"/>
      <c r="IQ37" s="17">
        <v>0</v>
      </c>
      <c r="IR37" s="17"/>
      <c r="IS37" s="17"/>
      <c r="IT37" s="17"/>
      <c r="IU37" s="17">
        <v>0</v>
      </c>
      <c r="IV37" s="17">
        <v>80.2</v>
      </c>
      <c r="IW37" s="17">
        <v>92.689809999999994</v>
      </c>
      <c r="IX37" s="17">
        <v>118.27695</v>
      </c>
      <c r="IY37" s="17">
        <v>-38.076949999999997</v>
      </c>
      <c r="IZ37" s="17">
        <v>165.9</v>
      </c>
      <c r="JA37" s="17">
        <v>169.608</v>
      </c>
      <c r="JB37" s="17">
        <v>170.94</v>
      </c>
      <c r="JC37" s="17">
        <v>-5.04</v>
      </c>
      <c r="JD37" s="17">
        <v>164.3</v>
      </c>
      <c r="JE37" s="17">
        <v>169.608</v>
      </c>
      <c r="JF37" s="17">
        <v>170.94</v>
      </c>
      <c r="JG37" s="17">
        <v>-6.64</v>
      </c>
      <c r="JH37" s="17">
        <v>170.9</v>
      </c>
      <c r="JI37" s="17">
        <v>169.608</v>
      </c>
      <c r="JJ37" s="17">
        <v>170.94</v>
      </c>
      <c r="JK37" s="17">
        <v>-0.04</v>
      </c>
      <c r="JL37" s="17">
        <v>252.2</v>
      </c>
      <c r="JM37" s="17">
        <v>255.17599999999999</v>
      </c>
      <c r="JN37" s="17">
        <v>257.18</v>
      </c>
      <c r="JO37" s="17">
        <v>-4.9800000000000004</v>
      </c>
      <c r="JP37" s="17">
        <v>71.599999999999994</v>
      </c>
      <c r="JQ37" s="17">
        <v>71.796109999999999</v>
      </c>
      <c r="JR37" s="17">
        <v>71.796109999999999</v>
      </c>
      <c r="JS37" s="17">
        <v>-0.19611000000000001</v>
      </c>
      <c r="JT37" s="17">
        <v>35.200000000000003</v>
      </c>
      <c r="JU37" s="17">
        <v>36.005859999999998</v>
      </c>
      <c r="JV37" s="17">
        <v>36.005859999999998</v>
      </c>
      <c r="JW37" s="17">
        <v>-0.80586000000000002</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v>0.63188999999999995</v>
      </c>
      <c r="KY37" s="17">
        <v>-0.63188999999999995</v>
      </c>
      <c r="KZ37" s="17">
        <v>229.9</v>
      </c>
      <c r="LA37" s="17">
        <v>182.81265999999999</v>
      </c>
      <c r="LB37" s="17">
        <v>52.150950000000002</v>
      </c>
      <c r="LC37" s="17">
        <v>177.74905000000001</v>
      </c>
      <c r="LD37" s="17">
        <v>85.8</v>
      </c>
      <c r="LE37" s="17">
        <v>62.45449</v>
      </c>
      <c r="LF37" s="17">
        <v>87.639240000000001</v>
      </c>
      <c r="LG37" s="17">
        <v>-1.83924</v>
      </c>
      <c r="LH37" s="17">
        <v>65.900000000000006</v>
      </c>
      <c r="LI37" s="17">
        <v>67.461460000000002</v>
      </c>
      <c r="LJ37" s="17">
        <v>67.461460000000002</v>
      </c>
      <c r="LK37" s="17">
        <v>-1.5614600000000001</v>
      </c>
      <c r="LL37" s="17">
        <v>68.900000000000006</v>
      </c>
      <c r="LM37" s="17">
        <v>60.530940000000001</v>
      </c>
      <c r="LN37" s="17">
        <v>72.37388</v>
      </c>
      <c r="LO37" s="17">
        <v>-3.4738799999999999</v>
      </c>
      <c r="LP37" s="17">
        <v>30.2</v>
      </c>
      <c r="LQ37" s="17">
        <v>30.097560000000001</v>
      </c>
      <c r="LR37" s="17">
        <v>30.097560000000001</v>
      </c>
      <c r="LS37" s="17">
        <v>0.10244</v>
      </c>
      <c r="LT37" s="17"/>
      <c r="LU37" s="17"/>
      <c r="LV37" s="17"/>
      <c r="LW37" s="17">
        <v>0</v>
      </c>
      <c r="LX37" s="17"/>
      <c r="LY37" s="17"/>
      <c r="LZ37" s="17"/>
      <c r="MA37" s="17">
        <v>0</v>
      </c>
      <c r="MB37" s="17"/>
      <c r="MC37" s="17"/>
      <c r="MD37" s="17"/>
      <c r="ME37" s="17">
        <v>0</v>
      </c>
      <c r="MF37" s="17">
        <v>142.6</v>
      </c>
      <c r="MG37" s="17">
        <v>151.08886000000001</v>
      </c>
      <c r="MH37" s="17">
        <v>153.12568999999999</v>
      </c>
      <c r="MI37" s="17">
        <v>-10.525690000000001</v>
      </c>
      <c r="MJ37" s="17">
        <v>143.6</v>
      </c>
      <c r="MK37" s="17">
        <v>151.08886000000001</v>
      </c>
      <c r="ML37" s="17">
        <v>153.12568999999999</v>
      </c>
      <c r="MM37" s="17">
        <v>-9.5256900000000009</v>
      </c>
      <c r="MN37" s="17">
        <v>147.4</v>
      </c>
      <c r="MO37" s="17">
        <v>151.54257999999999</v>
      </c>
      <c r="MP37" s="17">
        <v>153.58552</v>
      </c>
      <c r="MQ37" s="17">
        <v>-6.1855200000000004</v>
      </c>
      <c r="MR37" s="17">
        <v>0</v>
      </c>
      <c r="MS37" s="17"/>
      <c r="MT37" s="17">
        <v>186.53288000000001</v>
      </c>
      <c r="MU37" s="17">
        <v>-186.53288000000001</v>
      </c>
      <c r="MV37" s="17"/>
      <c r="MW37" s="17"/>
      <c r="MX37" s="17"/>
      <c r="MY37" s="17">
        <v>0</v>
      </c>
      <c r="MZ37" s="17"/>
      <c r="NA37" s="17"/>
      <c r="NB37" s="17"/>
      <c r="NC37" s="17">
        <v>0</v>
      </c>
      <c r="ND37" s="17"/>
      <c r="NE37" s="17"/>
      <c r="NF37" s="17"/>
      <c r="NG37" s="17">
        <v>0</v>
      </c>
      <c r="NH37" s="17"/>
      <c r="NI37" s="17"/>
      <c r="NJ37" s="17"/>
      <c r="NK37" s="17">
        <v>0</v>
      </c>
      <c r="NL37" s="17">
        <v>208.8</v>
      </c>
      <c r="NM37" s="17">
        <v>207.29667000000001</v>
      </c>
      <c r="NN37" s="17">
        <v>207.29667000000001</v>
      </c>
      <c r="NO37" s="17">
        <v>1.5033300000000001</v>
      </c>
      <c r="NP37" s="17">
        <v>97.7</v>
      </c>
      <c r="NQ37" s="17">
        <v>103.95959000000001</v>
      </c>
      <c r="NR37" s="17">
        <v>103.95959000000001</v>
      </c>
      <c r="NS37" s="17">
        <v>-6.2595900000000002</v>
      </c>
      <c r="NT37" s="17">
        <v>3.3</v>
      </c>
      <c r="NU37" s="17">
        <v>3.14418</v>
      </c>
      <c r="NV37" s="17">
        <v>3.14418</v>
      </c>
      <c r="NW37" s="17">
        <v>0.15581999999999999</v>
      </c>
      <c r="NX37" s="17"/>
      <c r="NY37" s="17"/>
      <c r="NZ37" s="17">
        <v>3.29854</v>
      </c>
      <c r="OA37" s="17">
        <v>-3.29854</v>
      </c>
      <c r="OB37" s="17">
        <v>4.2</v>
      </c>
      <c r="OC37" s="17">
        <v>4.3</v>
      </c>
      <c r="OD37" s="17">
        <v>4.3</v>
      </c>
      <c r="OE37" s="17">
        <v>-0.1</v>
      </c>
      <c r="OF37" s="17">
        <v>0.5</v>
      </c>
      <c r="OG37" s="17">
        <v>0.77400000000000002</v>
      </c>
      <c r="OH37" s="17">
        <v>0.77400000000000002</v>
      </c>
      <c r="OI37" s="17">
        <v>-0.27400000000000002</v>
      </c>
      <c r="OJ37" s="17">
        <v>103.1</v>
      </c>
      <c r="OK37" s="17">
        <v>95.71</v>
      </c>
      <c r="OL37" s="17">
        <v>84.18</v>
      </c>
      <c r="OM37" s="17">
        <v>18.920000000000002</v>
      </c>
      <c r="ON37" s="17">
        <v>80.8</v>
      </c>
      <c r="OO37" s="17">
        <v>79.998999999999995</v>
      </c>
      <c r="OP37" s="17">
        <v>79.998999999999995</v>
      </c>
      <c r="OQ37" s="17">
        <v>0.80100000000000005</v>
      </c>
      <c r="OR37" s="17">
        <v>12.5</v>
      </c>
      <c r="OS37" s="17">
        <v>14.782</v>
      </c>
      <c r="OT37" s="17">
        <v>14.782</v>
      </c>
      <c r="OU37" s="17">
        <v>-2.282</v>
      </c>
      <c r="OV37" s="17">
        <v>0.4</v>
      </c>
      <c r="OW37" s="17">
        <v>0.2</v>
      </c>
      <c r="OX37" s="17">
        <v>0.2</v>
      </c>
      <c r="OY37" s="17">
        <v>0.2</v>
      </c>
      <c r="OZ37" s="17">
        <v>5.7</v>
      </c>
      <c r="PA37" s="17">
        <v>8.6000899999999998</v>
      </c>
      <c r="PB37" s="17">
        <v>8.6001100000000008</v>
      </c>
      <c r="PC37" s="17">
        <v>-2.9001100000000002</v>
      </c>
      <c r="PD37" s="17">
        <v>10</v>
      </c>
      <c r="PE37" s="17">
        <v>9</v>
      </c>
      <c r="PF37" s="17">
        <v>9</v>
      </c>
      <c r="PG37" s="17">
        <v>1</v>
      </c>
      <c r="PH37" s="17">
        <v>4.5999999999999996</v>
      </c>
      <c r="PI37" s="17">
        <v>4.6894600000000004</v>
      </c>
      <c r="PJ37" s="17">
        <v>5.67</v>
      </c>
      <c r="PK37" s="17">
        <v>-1.07</v>
      </c>
      <c r="PL37" s="17">
        <v>223.9</v>
      </c>
      <c r="PM37" s="17">
        <v>185</v>
      </c>
      <c r="PN37" s="17">
        <v>185</v>
      </c>
      <c r="PO37" s="17">
        <v>38.9</v>
      </c>
      <c r="PP37" s="17">
        <v>1.2</v>
      </c>
      <c r="PQ37" s="17">
        <v>1</v>
      </c>
      <c r="PR37" s="17">
        <v>1</v>
      </c>
      <c r="PS37" s="17">
        <v>0.2</v>
      </c>
      <c r="PT37" s="17">
        <v>1.6</v>
      </c>
      <c r="PU37" s="17">
        <v>1.78</v>
      </c>
      <c r="PV37" s="17">
        <v>1.78</v>
      </c>
      <c r="PW37" s="17">
        <v>-0.18</v>
      </c>
      <c r="PX37" s="17">
        <v>4.2</v>
      </c>
      <c r="PY37" s="17">
        <v>4</v>
      </c>
      <c r="PZ37" s="17">
        <v>4</v>
      </c>
      <c r="QA37" s="17">
        <v>0.2</v>
      </c>
      <c r="QB37" s="17">
        <v>20.2</v>
      </c>
      <c r="QC37" s="17">
        <v>20.35314</v>
      </c>
      <c r="QD37" s="17">
        <v>20.353120000000001</v>
      </c>
      <c r="QE37" s="17">
        <v>-0.15312000000000001</v>
      </c>
      <c r="QF37" s="17">
        <v>7.5</v>
      </c>
      <c r="QG37" s="17">
        <v>8</v>
      </c>
      <c r="QH37" s="17">
        <v>6</v>
      </c>
      <c r="QI37" s="17">
        <v>1.5</v>
      </c>
      <c r="QJ37" s="17">
        <v>12.2</v>
      </c>
      <c r="QK37" s="17">
        <v>12</v>
      </c>
      <c r="QL37" s="17">
        <v>10.73171</v>
      </c>
      <c r="QM37" s="17">
        <v>1.4682900000000001</v>
      </c>
      <c r="QN37" s="17">
        <v>2.1</v>
      </c>
      <c r="QO37" s="17">
        <v>2.5</v>
      </c>
      <c r="QP37" s="17">
        <v>2.5</v>
      </c>
      <c r="QQ37" s="17">
        <v>-0.4</v>
      </c>
      <c r="QR37" s="17">
        <v>13.4</v>
      </c>
      <c r="QS37" s="17">
        <v>17.073170000000001</v>
      </c>
      <c r="QT37" s="17">
        <v>17.073170000000001</v>
      </c>
      <c r="QU37" s="17">
        <v>-3.6731699999999998</v>
      </c>
      <c r="QV37" s="17">
        <v>14.7</v>
      </c>
      <c r="QW37" s="17">
        <v>15.122999999999999</v>
      </c>
      <c r="QX37" s="17">
        <v>15.122999999999999</v>
      </c>
      <c r="QY37" s="17">
        <v>-0.42299999999999999</v>
      </c>
      <c r="QZ37" s="17">
        <v>18.600000000000001</v>
      </c>
      <c r="RA37" s="17">
        <v>18.300999999999998</v>
      </c>
      <c r="RB37" s="17">
        <v>18.300999999999998</v>
      </c>
      <c r="RC37" s="17">
        <v>0.29899999999999999</v>
      </c>
      <c r="RD37" s="17">
        <v>25.6</v>
      </c>
      <c r="RE37" s="17">
        <v>22.85</v>
      </c>
      <c r="RF37" s="17">
        <v>21.190999999999999</v>
      </c>
      <c r="RG37" s="17">
        <v>4.4089999999999998</v>
      </c>
      <c r="RH37" s="17">
        <v>76.8</v>
      </c>
      <c r="RI37" s="17">
        <v>66.53</v>
      </c>
      <c r="RJ37" s="17">
        <v>73.484999999999999</v>
      </c>
      <c r="RK37" s="17">
        <v>3.3149999999999999</v>
      </c>
      <c r="RL37" s="17">
        <v>19.7</v>
      </c>
      <c r="RM37" s="17">
        <v>18.332999999999998</v>
      </c>
      <c r="RN37" s="17">
        <v>18.332999999999998</v>
      </c>
      <c r="RO37" s="17">
        <v>1.367</v>
      </c>
      <c r="RP37" s="17">
        <v>2.2000000000000002</v>
      </c>
      <c r="RQ37" s="17">
        <v>2.4</v>
      </c>
      <c r="RR37" s="17">
        <v>2.4</v>
      </c>
      <c r="RS37" s="17">
        <v>-0.2</v>
      </c>
      <c r="RT37" s="17">
        <v>18.899999999999999</v>
      </c>
      <c r="RU37" s="17">
        <v>10.773389999999999</v>
      </c>
      <c r="RV37" s="17">
        <v>12.82668</v>
      </c>
      <c r="RW37" s="17">
        <v>6.0733199999999998</v>
      </c>
      <c r="RX37" s="17">
        <v>3</v>
      </c>
      <c r="RY37" s="17">
        <v>2</v>
      </c>
      <c r="RZ37" s="17">
        <v>2</v>
      </c>
      <c r="SA37" s="17">
        <v>1</v>
      </c>
      <c r="SB37" s="17">
        <v>0</v>
      </c>
      <c r="SC37" s="17"/>
      <c r="SD37" s="17"/>
      <c r="SE37" s="17">
        <v>0</v>
      </c>
      <c r="SF37" s="17">
        <v>0.36</v>
      </c>
      <c r="SG37" s="17">
        <v>0.33500000000000002</v>
      </c>
      <c r="SH37" s="17">
        <v>0.33500000000000002</v>
      </c>
      <c r="SI37" s="17">
        <v>2.5000000000000001E-2</v>
      </c>
      <c r="SJ37" s="17">
        <v>6.6</v>
      </c>
      <c r="SK37" s="17">
        <v>8</v>
      </c>
      <c r="SL37" s="17">
        <v>5.3</v>
      </c>
      <c r="SM37" s="17">
        <v>1.3</v>
      </c>
      <c r="SN37" s="17">
        <v>7.1</v>
      </c>
      <c r="SO37" s="17">
        <v>8</v>
      </c>
      <c r="SP37" s="17">
        <v>7.2</v>
      </c>
      <c r="SQ37" s="17">
        <v>-0.1</v>
      </c>
      <c r="SR37" s="17">
        <v>10.5</v>
      </c>
      <c r="SS37" s="17">
        <v>11</v>
      </c>
      <c r="ST37" s="17">
        <v>10</v>
      </c>
      <c r="SU37" s="17">
        <v>0.5</v>
      </c>
      <c r="SV37" s="17">
        <v>14.3</v>
      </c>
      <c r="SW37" s="17">
        <v>15</v>
      </c>
      <c r="SX37" s="17">
        <v>13.65854</v>
      </c>
      <c r="SY37" s="17">
        <v>0.64146000000000003</v>
      </c>
      <c r="SZ37" s="17">
        <v>9.6</v>
      </c>
      <c r="TA37" s="17">
        <v>9.5</v>
      </c>
      <c r="TB37" s="17">
        <v>9.5</v>
      </c>
      <c r="TC37" s="17">
        <v>0.1</v>
      </c>
      <c r="TD37" s="17">
        <v>20.399999999999999</v>
      </c>
      <c r="TE37" s="17">
        <v>19.170000000000002</v>
      </c>
      <c r="TF37" s="17">
        <v>16.34</v>
      </c>
      <c r="TG37" s="17">
        <v>4.0599999999999996</v>
      </c>
      <c r="TH37" s="17">
        <v>72.8</v>
      </c>
      <c r="TI37" s="17">
        <v>80.06</v>
      </c>
      <c r="TJ37" s="17">
        <v>69.509</v>
      </c>
      <c r="TK37" s="17">
        <v>3.2909999999999999</v>
      </c>
      <c r="TL37" s="17">
        <v>40.299999999999997</v>
      </c>
      <c r="TM37" s="17">
        <v>39.747</v>
      </c>
      <c r="TN37" s="17">
        <v>39.747</v>
      </c>
      <c r="TO37" s="17">
        <v>0.55300000000000005</v>
      </c>
      <c r="TP37" s="17">
        <v>109.5</v>
      </c>
      <c r="TQ37" s="17">
        <v>94.858289999999997</v>
      </c>
      <c r="TR37" s="17">
        <v>81.978999999999999</v>
      </c>
      <c r="TS37" s="17">
        <v>27.521000000000001</v>
      </c>
      <c r="TT37" s="17">
        <v>100.2</v>
      </c>
      <c r="TU37" s="17">
        <v>85.971450000000004</v>
      </c>
      <c r="TV37" s="17">
        <v>83.024000000000001</v>
      </c>
      <c r="TW37" s="17">
        <v>17.175999999999998</v>
      </c>
      <c r="TX37" s="17">
        <v>16.7</v>
      </c>
      <c r="TY37" s="17">
        <v>4.17544</v>
      </c>
      <c r="TZ37" s="17">
        <v>4.7119999999999997</v>
      </c>
      <c r="UA37" s="17">
        <v>11.988</v>
      </c>
      <c r="UB37" s="17">
        <v>13.5</v>
      </c>
      <c r="UC37" s="17">
        <v>7.0318300000000002</v>
      </c>
      <c r="UD37" s="17">
        <v>7.5869999999999997</v>
      </c>
      <c r="UE37" s="17">
        <v>5.9130000000000003</v>
      </c>
      <c r="UF37" s="17">
        <v>50</v>
      </c>
      <c r="UG37" s="17">
        <v>46.14</v>
      </c>
      <c r="UH37" s="17">
        <v>46.14</v>
      </c>
      <c r="UI37" s="17">
        <v>3.86</v>
      </c>
      <c r="UJ37" s="17">
        <v>17.2</v>
      </c>
      <c r="UK37" s="17">
        <v>19.51219</v>
      </c>
      <c r="UL37" s="17">
        <v>19.51219</v>
      </c>
      <c r="UM37" s="17">
        <v>-2.3121900000000002</v>
      </c>
      <c r="UN37" s="17">
        <v>7.8</v>
      </c>
      <c r="UO37" s="17">
        <v>4.2</v>
      </c>
      <c r="UP37" s="17">
        <v>4.2</v>
      </c>
      <c r="UQ37" s="17">
        <v>3.6</v>
      </c>
      <c r="UR37" s="17">
        <v>7.3</v>
      </c>
      <c r="US37" s="17">
        <v>8.3000000000000007</v>
      </c>
      <c r="UT37" s="17">
        <v>8.3000000000000007</v>
      </c>
      <c r="UU37" s="17">
        <v>-1</v>
      </c>
      <c r="UV37" s="17">
        <v>20.399999999999999</v>
      </c>
      <c r="UW37" s="17">
        <v>19.51219</v>
      </c>
      <c r="UX37" s="17">
        <v>19.51219</v>
      </c>
      <c r="UY37" s="17">
        <v>0.88780999999999999</v>
      </c>
      <c r="UZ37" s="17">
        <v>20.399999999999999</v>
      </c>
      <c r="VA37" s="17">
        <v>19.51219</v>
      </c>
      <c r="VB37" s="17">
        <v>19.51219</v>
      </c>
      <c r="VC37" s="17">
        <v>0.88780999999999999</v>
      </c>
      <c r="VD37" s="17">
        <v>20.100000000000001</v>
      </c>
      <c r="VE37" s="17">
        <v>19.51219</v>
      </c>
      <c r="VF37" s="17">
        <v>19.51219</v>
      </c>
      <c r="VG37" s="17">
        <v>0.58781000000000005</v>
      </c>
      <c r="VH37" s="17">
        <v>14</v>
      </c>
      <c r="VI37" s="17">
        <v>13.103</v>
      </c>
      <c r="VJ37" s="17">
        <v>13.103</v>
      </c>
      <c r="VK37" s="17">
        <v>0.89700000000000002</v>
      </c>
      <c r="VL37" s="17">
        <v>253.3</v>
      </c>
      <c r="VM37" s="17">
        <v>252.4</v>
      </c>
      <c r="VN37" s="17">
        <v>252.4</v>
      </c>
      <c r="VO37" s="17">
        <v>0.9</v>
      </c>
      <c r="VP37" s="17">
        <v>14.7</v>
      </c>
      <c r="VQ37" s="17">
        <v>13.599</v>
      </c>
      <c r="VR37" s="17">
        <v>13.599</v>
      </c>
      <c r="VS37" s="17">
        <v>1.101</v>
      </c>
      <c r="VT37" s="17">
        <v>147.4</v>
      </c>
      <c r="VU37" s="17">
        <v>144.47300000000001</v>
      </c>
      <c r="VV37" s="17">
        <v>144.47300000000001</v>
      </c>
      <c r="VW37" s="17">
        <v>2.927</v>
      </c>
      <c r="VX37" s="17">
        <v>0.6</v>
      </c>
      <c r="VY37" s="17">
        <v>0.6</v>
      </c>
      <c r="VZ37" s="17">
        <v>0.6</v>
      </c>
      <c r="WA37" s="17">
        <v>0</v>
      </c>
      <c r="WB37" s="17">
        <v>126.6</v>
      </c>
      <c r="WC37" s="17">
        <v>128.08000000000001</v>
      </c>
      <c r="WD37" s="17">
        <v>115.889</v>
      </c>
      <c r="WE37" s="17">
        <v>10.711</v>
      </c>
      <c r="WF37" s="17">
        <v>97.4</v>
      </c>
      <c r="WG37" s="17">
        <v>126.66</v>
      </c>
      <c r="WH37" s="17">
        <v>113.92700000000001</v>
      </c>
      <c r="WI37" s="17">
        <v>-16.527000000000001</v>
      </c>
      <c r="WJ37" s="17">
        <v>111.9</v>
      </c>
      <c r="WK37" s="17">
        <v>110.379</v>
      </c>
      <c r="WL37" s="17">
        <v>110.379</v>
      </c>
      <c r="WM37" s="17">
        <v>1.5209999999999999</v>
      </c>
      <c r="WN37" s="17">
        <v>4.5</v>
      </c>
      <c r="WO37" s="17">
        <v>4.2</v>
      </c>
      <c r="WP37" s="17">
        <v>4.2</v>
      </c>
      <c r="WQ37" s="17">
        <v>0.3</v>
      </c>
      <c r="WR37" s="17">
        <v>2.2000000000000002</v>
      </c>
      <c r="WS37" s="17">
        <v>2.4</v>
      </c>
      <c r="WT37" s="17">
        <v>2.4</v>
      </c>
      <c r="WU37" s="17">
        <v>-0.2</v>
      </c>
      <c r="WV37" s="17">
        <v>1.2</v>
      </c>
      <c r="WW37" s="17">
        <v>1.2</v>
      </c>
      <c r="WX37" s="17">
        <v>1.2</v>
      </c>
      <c r="WY37" s="17">
        <v>0</v>
      </c>
      <c r="WZ37" s="17">
        <v>1.2</v>
      </c>
      <c r="XA37" s="17">
        <v>1.4</v>
      </c>
      <c r="XB37" s="17">
        <v>1.4</v>
      </c>
      <c r="XC37" s="17">
        <v>-0.2</v>
      </c>
      <c r="XD37" s="17">
        <v>14.8</v>
      </c>
      <c r="XE37" s="17">
        <v>14.233000000000001</v>
      </c>
      <c r="XF37" s="17">
        <v>14.233000000000001</v>
      </c>
      <c r="XG37" s="17">
        <v>0.56699999999999995</v>
      </c>
      <c r="XH37" s="17">
        <v>5.6</v>
      </c>
      <c r="XI37" s="17">
        <v>5.6</v>
      </c>
      <c r="XJ37" s="17">
        <v>5.6</v>
      </c>
      <c r="XK37" s="17">
        <v>0</v>
      </c>
      <c r="XL37" s="17">
        <v>16.3</v>
      </c>
      <c r="XM37" s="17">
        <v>17.365849999999998</v>
      </c>
      <c r="XN37" s="17">
        <v>17.365849999999998</v>
      </c>
      <c r="XO37" s="17">
        <v>-1.06585</v>
      </c>
      <c r="XP37" s="17">
        <v>8.6</v>
      </c>
      <c r="XQ37" s="17">
        <v>9</v>
      </c>
      <c r="XR37" s="17">
        <v>10.8</v>
      </c>
      <c r="XS37" s="17">
        <v>-2.2000000000000002</v>
      </c>
      <c r="XT37" s="17">
        <v>27.2</v>
      </c>
      <c r="XU37" s="17">
        <v>32</v>
      </c>
      <c r="XV37" s="17">
        <v>28</v>
      </c>
      <c r="XW37" s="17">
        <v>-0.8</v>
      </c>
      <c r="XX37" s="17">
        <v>34.700000000000003</v>
      </c>
      <c r="XY37" s="17">
        <v>32</v>
      </c>
      <c r="XZ37" s="17">
        <v>28</v>
      </c>
      <c r="YA37" s="17">
        <v>6.7</v>
      </c>
      <c r="YB37" s="17"/>
      <c r="YC37" s="17"/>
      <c r="YD37" s="17"/>
      <c r="YE37" s="17">
        <v>0</v>
      </c>
      <c r="YF37" s="17"/>
      <c r="YG37" s="17"/>
      <c r="YH37" s="17"/>
      <c r="YI37" s="17">
        <v>0</v>
      </c>
      <c r="YJ37" s="17">
        <v>5.3</v>
      </c>
      <c r="YK37" s="17">
        <v>4.1399999999999997</v>
      </c>
      <c r="YL37" s="17">
        <v>4.1399999999999997</v>
      </c>
      <c r="YM37" s="17">
        <v>1.1599999999999999</v>
      </c>
      <c r="YN37" s="17">
        <v>10.9</v>
      </c>
      <c r="YO37" s="17">
        <v>11</v>
      </c>
      <c r="YP37" s="17">
        <v>11</v>
      </c>
      <c r="YQ37" s="17">
        <v>-0.1</v>
      </c>
      <c r="YR37" s="17">
        <v>0</v>
      </c>
      <c r="YS37" s="17">
        <v>11</v>
      </c>
      <c r="YT37" s="17">
        <v>12</v>
      </c>
      <c r="YU37" s="17">
        <v>-12</v>
      </c>
    </row>
    <row r="38" spans="1:671" ht="24" customHeight="1" x14ac:dyDescent="0.3">
      <c r="A38" s="1"/>
      <c r="B38" s="16" t="s">
        <v>76</v>
      </c>
      <c r="C38" s="16" t="s">
        <v>759</v>
      </c>
      <c r="D38" s="17">
        <v>198.8</v>
      </c>
      <c r="E38" s="17">
        <v>204.19512</v>
      </c>
      <c r="F38" s="17">
        <v>204.19512</v>
      </c>
      <c r="G38" s="17">
        <v>-5.3951200000000004</v>
      </c>
      <c r="H38" s="17">
        <v>476.1</v>
      </c>
      <c r="I38" s="17">
        <v>429.14902000000001</v>
      </c>
      <c r="J38" s="17">
        <v>462.70213999999999</v>
      </c>
      <c r="K38" s="17">
        <v>13.39786</v>
      </c>
      <c r="L38" s="17">
        <v>158</v>
      </c>
      <c r="M38" s="17">
        <v>140.29083</v>
      </c>
      <c r="N38" s="17">
        <v>151.2595</v>
      </c>
      <c r="O38" s="17">
        <v>6.7404999999999999</v>
      </c>
      <c r="P38" s="17"/>
      <c r="Q38" s="17"/>
      <c r="R38" s="17"/>
      <c r="S38" s="17">
        <v>0</v>
      </c>
      <c r="T38" s="17"/>
      <c r="U38" s="17"/>
      <c r="V38" s="17"/>
      <c r="W38" s="17">
        <v>0</v>
      </c>
      <c r="X38" s="17">
        <v>58.6</v>
      </c>
      <c r="Y38" s="17">
        <v>66.75179</v>
      </c>
      <c r="Z38" s="17">
        <v>76.798190000000005</v>
      </c>
      <c r="AA38" s="17">
        <v>-18.19819</v>
      </c>
      <c r="AB38" s="17">
        <v>161.5</v>
      </c>
      <c r="AC38" s="17">
        <v>174.22331</v>
      </c>
      <c r="AD38" s="17">
        <v>177.70811</v>
      </c>
      <c r="AE38" s="17">
        <v>-16.208110000000001</v>
      </c>
      <c r="AF38" s="17">
        <v>0</v>
      </c>
      <c r="AG38" s="17"/>
      <c r="AH38" s="17"/>
      <c r="AI38" s="17">
        <v>0</v>
      </c>
      <c r="AJ38" s="17"/>
      <c r="AK38" s="17"/>
      <c r="AL38" s="17"/>
      <c r="AM38" s="17">
        <v>0</v>
      </c>
      <c r="AN38" s="17">
        <v>0</v>
      </c>
      <c r="AO38" s="17"/>
      <c r="AP38" s="17">
        <v>177.93125000000001</v>
      </c>
      <c r="AQ38" s="17">
        <v>-177.93125000000001</v>
      </c>
      <c r="AR38" s="17">
        <v>202.6</v>
      </c>
      <c r="AS38" s="17">
        <v>197.70735999999999</v>
      </c>
      <c r="AT38" s="17">
        <v>197.70735999999999</v>
      </c>
      <c r="AU38" s="17">
        <v>4.8926400000000001</v>
      </c>
      <c r="AV38" s="17">
        <v>202.3</v>
      </c>
      <c r="AW38" s="17">
        <v>200.25633999999999</v>
      </c>
      <c r="AX38" s="17">
        <v>200.25633999999999</v>
      </c>
      <c r="AY38" s="17">
        <v>2.04366</v>
      </c>
      <c r="AZ38" s="17"/>
      <c r="BA38" s="17"/>
      <c r="BB38" s="17"/>
      <c r="BC38" s="17">
        <v>0</v>
      </c>
      <c r="BD38" s="17">
        <v>150.19999999999999</v>
      </c>
      <c r="BE38" s="17">
        <v>206.01686000000001</v>
      </c>
      <c r="BF38" s="17">
        <v>206.01686000000001</v>
      </c>
      <c r="BG38" s="17">
        <v>-55.816859999999998</v>
      </c>
      <c r="BH38" s="17"/>
      <c r="BI38" s="17"/>
      <c r="BJ38" s="17"/>
      <c r="BK38" s="17">
        <v>0</v>
      </c>
      <c r="BL38" s="17">
        <v>71.099999999999994</v>
      </c>
      <c r="BM38" s="17">
        <v>72.461539999999999</v>
      </c>
      <c r="BN38" s="17">
        <v>131.97217000000001</v>
      </c>
      <c r="BO38" s="17">
        <v>-60.872169999999997</v>
      </c>
      <c r="BP38" s="17">
        <v>9.8000000000000007</v>
      </c>
      <c r="BQ38" s="17">
        <v>9.7559100000000001</v>
      </c>
      <c r="BR38" s="17">
        <v>3.4695499999999999</v>
      </c>
      <c r="BS38" s="17">
        <v>6.3304499999999999</v>
      </c>
      <c r="BT38" s="17"/>
      <c r="BU38" s="17"/>
      <c r="BV38" s="17"/>
      <c r="BW38" s="17">
        <v>0</v>
      </c>
      <c r="BX38" s="17"/>
      <c r="BY38" s="17"/>
      <c r="BZ38" s="17"/>
      <c r="CA38" s="17">
        <v>0</v>
      </c>
      <c r="CB38" s="17"/>
      <c r="CC38" s="17"/>
      <c r="CD38" s="17"/>
      <c r="CE38" s="17">
        <v>0</v>
      </c>
      <c r="CF38" s="17"/>
      <c r="CG38" s="17"/>
      <c r="CH38" s="17"/>
      <c r="CI38" s="17">
        <v>0</v>
      </c>
      <c r="CJ38" s="17">
        <v>164</v>
      </c>
      <c r="CK38" s="17">
        <v>164.70732000000001</v>
      </c>
      <c r="CL38" s="17">
        <v>164.70732000000001</v>
      </c>
      <c r="CM38" s="17">
        <v>-0.70731999999999995</v>
      </c>
      <c r="CN38" s="17">
        <v>6.9</v>
      </c>
      <c r="CO38" s="17">
        <v>6.8335499999999998</v>
      </c>
      <c r="CP38" s="17">
        <v>5.1583800000000002</v>
      </c>
      <c r="CQ38" s="17">
        <v>1.7416199999999999</v>
      </c>
      <c r="CR38" s="17">
        <v>4.9000000000000004</v>
      </c>
      <c r="CS38" s="17">
        <v>3.75102</v>
      </c>
      <c r="CT38" s="17">
        <v>2.8315000000000001</v>
      </c>
      <c r="CU38" s="17">
        <v>2.0684999999999998</v>
      </c>
      <c r="CV38" s="17">
        <v>0</v>
      </c>
      <c r="CW38" s="17">
        <v>22.49822</v>
      </c>
      <c r="CX38" s="17">
        <v>22.49822</v>
      </c>
      <c r="CY38" s="17">
        <v>-22.49822</v>
      </c>
      <c r="CZ38" s="17">
        <v>1.5</v>
      </c>
      <c r="DA38" s="17">
        <v>6.8787000000000003</v>
      </c>
      <c r="DB38" s="17">
        <v>6.8787000000000003</v>
      </c>
      <c r="DC38" s="17">
        <v>-5.3787000000000003</v>
      </c>
      <c r="DD38" s="17">
        <v>14.6</v>
      </c>
      <c r="DE38" s="17">
        <v>14.992190000000001</v>
      </c>
      <c r="DF38" s="17">
        <v>14.992190000000001</v>
      </c>
      <c r="DG38" s="17">
        <v>-0.39218999999999998</v>
      </c>
      <c r="DH38" s="17">
        <v>100.5</v>
      </c>
      <c r="DI38" s="17">
        <v>62.590490000000003</v>
      </c>
      <c r="DJ38" s="17">
        <v>80.61551</v>
      </c>
      <c r="DK38" s="17">
        <v>19.88449</v>
      </c>
      <c r="DL38" s="17"/>
      <c r="DM38" s="17"/>
      <c r="DN38" s="17"/>
      <c r="DO38" s="17">
        <v>0</v>
      </c>
      <c r="DP38" s="17"/>
      <c r="DQ38" s="17"/>
      <c r="DR38" s="17"/>
      <c r="DS38" s="17">
        <v>0</v>
      </c>
      <c r="DT38" s="17"/>
      <c r="DU38" s="17"/>
      <c r="DV38" s="17"/>
      <c r="DW38" s="17">
        <v>0</v>
      </c>
      <c r="DX38" s="17"/>
      <c r="DY38" s="17"/>
      <c r="DZ38" s="17"/>
      <c r="EA38" s="17">
        <v>0</v>
      </c>
      <c r="EB38" s="17">
        <v>110.5</v>
      </c>
      <c r="EC38" s="17">
        <v>112.90537</v>
      </c>
      <c r="ED38" s="17">
        <v>112.90537</v>
      </c>
      <c r="EE38" s="17">
        <v>-2.40537</v>
      </c>
      <c r="EF38" s="17">
        <v>60</v>
      </c>
      <c r="EG38" s="17">
        <v>160</v>
      </c>
      <c r="EH38" s="17">
        <v>160</v>
      </c>
      <c r="EI38" s="17">
        <v>-100</v>
      </c>
      <c r="EJ38" s="17"/>
      <c r="EK38" s="17"/>
      <c r="EL38" s="17"/>
      <c r="EM38" s="17">
        <v>0</v>
      </c>
      <c r="EN38" s="17"/>
      <c r="EO38" s="17"/>
      <c r="EP38" s="17"/>
      <c r="EQ38" s="17">
        <v>0</v>
      </c>
      <c r="ER38" s="17"/>
      <c r="ES38" s="17"/>
      <c r="ET38" s="17"/>
      <c r="EU38" s="17">
        <v>0</v>
      </c>
      <c r="EV38" s="17">
        <v>6.5</v>
      </c>
      <c r="EW38" s="17">
        <v>6.39</v>
      </c>
      <c r="EX38" s="17">
        <v>6.39</v>
      </c>
      <c r="EY38" s="17">
        <v>0.11</v>
      </c>
      <c r="EZ38" s="17">
        <v>145.9</v>
      </c>
      <c r="FA38" s="17">
        <v>143.58974000000001</v>
      </c>
      <c r="FB38" s="17">
        <v>143.58986999999999</v>
      </c>
      <c r="FC38" s="17">
        <v>2.31013</v>
      </c>
      <c r="FD38" s="17">
        <v>28</v>
      </c>
      <c r="FE38" s="17">
        <v>30</v>
      </c>
      <c r="FF38" s="17">
        <v>37.946069999999999</v>
      </c>
      <c r="FG38" s="17">
        <v>-9.9460700000000006</v>
      </c>
      <c r="FH38" s="17">
        <v>116.2</v>
      </c>
      <c r="FI38" s="17">
        <v>129.47496000000001</v>
      </c>
      <c r="FJ38" s="17">
        <v>142.59683999999999</v>
      </c>
      <c r="FK38" s="17">
        <v>-26.396840000000001</v>
      </c>
      <c r="FL38" s="17">
        <v>15</v>
      </c>
      <c r="FM38" s="17">
        <v>17</v>
      </c>
      <c r="FN38" s="17">
        <v>18.966989999999999</v>
      </c>
      <c r="FO38" s="17">
        <v>-3.96699</v>
      </c>
      <c r="FP38" s="17">
        <v>17.600000000000001</v>
      </c>
      <c r="FQ38" s="17">
        <v>16.941890000000001</v>
      </c>
      <c r="FR38" s="17">
        <v>14.647679999999999</v>
      </c>
      <c r="FS38" s="17">
        <v>2.9523199999999998</v>
      </c>
      <c r="FT38" s="17">
        <v>15.8</v>
      </c>
      <c r="FU38" s="17">
        <v>16.585370000000001</v>
      </c>
      <c r="FV38" s="17">
        <v>16.585370000000001</v>
      </c>
      <c r="FW38" s="17">
        <v>-0.78537000000000001</v>
      </c>
      <c r="FX38" s="17">
        <v>86.5</v>
      </c>
      <c r="FY38" s="17">
        <v>88.116100000000003</v>
      </c>
      <c r="FZ38" s="17">
        <v>88.116100000000003</v>
      </c>
      <c r="GA38" s="17">
        <v>-1.6161000000000001</v>
      </c>
      <c r="GB38" s="17">
        <v>171.8</v>
      </c>
      <c r="GC38" s="17">
        <v>175.10927000000001</v>
      </c>
      <c r="GD38" s="17">
        <v>186.54553999999999</v>
      </c>
      <c r="GE38" s="17">
        <v>-14.74554</v>
      </c>
      <c r="GF38" s="17">
        <v>172.1</v>
      </c>
      <c r="GG38" s="17">
        <v>175.10927000000001</v>
      </c>
      <c r="GH38" s="17">
        <v>186.54553999999999</v>
      </c>
      <c r="GI38" s="17">
        <v>-14.445539999999999</v>
      </c>
      <c r="GJ38" s="17">
        <v>179.1</v>
      </c>
      <c r="GK38" s="17">
        <v>175.63512</v>
      </c>
      <c r="GL38" s="17">
        <v>187.10574</v>
      </c>
      <c r="GM38" s="17">
        <v>-8.0057399999999994</v>
      </c>
      <c r="GN38" s="17">
        <v>106.3</v>
      </c>
      <c r="GO38" s="17">
        <v>110.91316999999999</v>
      </c>
      <c r="GP38" s="17">
        <v>110.91316999999999</v>
      </c>
      <c r="GQ38" s="17">
        <v>-4.6131700000000002</v>
      </c>
      <c r="GR38" s="17">
        <v>16.399999999999999</v>
      </c>
      <c r="GS38" s="17">
        <v>18</v>
      </c>
      <c r="GT38" s="17"/>
      <c r="GU38" s="17">
        <v>16.399999999999999</v>
      </c>
      <c r="GV38" s="17">
        <v>23.8</v>
      </c>
      <c r="GW38" s="17">
        <v>25.500489999999999</v>
      </c>
      <c r="GX38" s="17">
        <v>25.500489999999999</v>
      </c>
      <c r="GY38" s="17">
        <v>-1.7004900000000001</v>
      </c>
      <c r="GZ38" s="17">
        <v>3.8</v>
      </c>
      <c r="HA38" s="17">
        <v>4.4207700000000001</v>
      </c>
      <c r="HB38" s="17">
        <v>4.4207700000000001</v>
      </c>
      <c r="HC38" s="17">
        <v>-0.62077000000000004</v>
      </c>
      <c r="HD38" s="17">
        <v>32.299999999999997</v>
      </c>
      <c r="HE38" s="17">
        <v>32.683599999999998</v>
      </c>
      <c r="HF38" s="17">
        <v>32.683599999999998</v>
      </c>
      <c r="HG38" s="17">
        <v>-0.3836</v>
      </c>
      <c r="HH38" s="17">
        <v>43.6</v>
      </c>
      <c r="HI38" s="17">
        <v>43.619030000000002</v>
      </c>
      <c r="HJ38" s="17">
        <v>20.512820000000001</v>
      </c>
      <c r="HK38" s="17">
        <v>23.08718</v>
      </c>
      <c r="HL38" s="17"/>
      <c r="HM38" s="17"/>
      <c r="HN38" s="17"/>
      <c r="HO38" s="17">
        <v>0</v>
      </c>
      <c r="HP38" s="17"/>
      <c r="HQ38" s="17"/>
      <c r="HR38" s="17"/>
      <c r="HS38" s="17">
        <v>0</v>
      </c>
      <c r="HT38" s="17">
        <v>49.4</v>
      </c>
      <c r="HU38" s="17">
        <v>58.470059999999997</v>
      </c>
      <c r="HV38" s="17">
        <v>85.481449999999995</v>
      </c>
      <c r="HW38" s="17">
        <v>-36.081449999999997</v>
      </c>
      <c r="HX38" s="17"/>
      <c r="HY38" s="17"/>
      <c r="HZ38" s="17"/>
      <c r="IA38" s="17">
        <v>0</v>
      </c>
      <c r="IB38" s="17"/>
      <c r="IC38" s="17"/>
      <c r="ID38" s="17"/>
      <c r="IE38" s="17">
        <v>0</v>
      </c>
      <c r="IF38" s="17">
        <v>44.8</v>
      </c>
      <c r="IG38" s="17">
        <v>45.441949999999999</v>
      </c>
      <c r="IH38" s="17">
        <v>45.441949999999999</v>
      </c>
      <c r="II38" s="17">
        <v>-0.64195000000000002</v>
      </c>
      <c r="IJ38" s="17"/>
      <c r="IK38" s="17"/>
      <c r="IL38" s="17"/>
      <c r="IM38" s="17">
        <v>0</v>
      </c>
      <c r="IN38" s="17"/>
      <c r="IO38" s="17"/>
      <c r="IP38" s="17"/>
      <c r="IQ38" s="17">
        <v>0</v>
      </c>
      <c r="IR38" s="17"/>
      <c r="IS38" s="17"/>
      <c r="IT38" s="17"/>
      <c r="IU38" s="17">
        <v>0</v>
      </c>
      <c r="IV38" s="17">
        <v>98.2</v>
      </c>
      <c r="IW38" s="17">
        <v>92.689790000000002</v>
      </c>
      <c r="IX38" s="17">
        <v>129.63308000000001</v>
      </c>
      <c r="IY38" s="17">
        <v>-31.43308</v>
      </c>
      <c r="IZ38" s="17">
        <v>167.2</v>
      </c>
      <c r="JA38" s="17">
        <v>169.608</v>
      </c>
      <c r="JB38" s="17">
        <v>170.94</v>
      </c>
      <c r="JC38" s="17">
        <v>-3.74</v>
      </c>
      <c r="JD38" s="17">
        <v>166.9</v>
      </c>
      <c r="JE38" s="17">
        <v>169.608</v>
      </c>
      <c r="JF38" s="17">
        <v>170.94</v>
      </c>
      <c r="JG38" s="17">
        <v>-4.04</v>
      </c>
      <c r="JH38" s="17">
        <v>167.3</v>
      </c>
      <c r="JI38" s="17">
        <v>169.608</v>
      </c>
      <c r="JJ38" s="17">
        <v>170.94</v>
      </c>
      <c r="JK38" s="17">
        <v>-3.64</v>
      </c>
      <c r="JL38" s="17">
        <v>249.3</v>
      </c>
      <c r="JM38" s="17">
        <v>255.17599999999999</v>
      </c>
      <c r="JN38" s="17">
        <v>257.18</v>
      </c>
      <c r="JO38" s="17">
        <v>-7.88</v>
      </c>
      <c r="JP38" s="17">
        <v>72.3</v>
      </c>
      <c r="JQ38" s="17">
        <v>71.796109999999999</v>
      </c>
      <c r="JR38" s="17">
        <v>71.796109999999999</v>
      </c>
      <c r="JS38" s="17">
        <v>0.50388999999999995</v>
      </c>
      <c r="JT38" s="17">
        <v>35.4</v>
      </c>
      <c r="JU38" s="17">
        <v>36.005859999999998</v>
      </c>
      <c r="JV38" s="17">
        <v>36.005859999999998</v>
      </c>
      <c r="JW38" s="17">
        <v>-0.60585999999999995</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v>0.63188999999999995</v>
      </c>
      <c r="KY38" s="17">
        <v>-0.63188999999999995</v>
      </c>
      <c r="KZ38" s="17">
        <v>172.1</v>
      </c>
      <c r="LA38" s="17">
        <v>182.46243999999999</v>
      </c>
      <c r="LB38" s="17">
        <v>41.025660000000002</v>
      </c>
      <c r="LC38" s="17">
        <v>131.07434000000001</v>
      </c>
      <c r="LD38" s="17">
        <v>67.7</v>
      </c>
      <c r="LE38" s="17">
        <v>28.95504</v>
      </c>
      <c r="LF38" s="17">
        <v>92.444609999999997</v>
      </c>
      <c r="LG38" s="17">
        <v>-24.744610000000002</v>
      </c>
      <c r="LH38" s="17">
        <v>65.599999999999994</v>
      </c>
      <c r="LI38" s="17">
        <v>67.461460000000002</v>
      </c>
      <c r="LJ38" s="17">
        <v>67.461460000000002</v>
      </c>
      <c r="LK38" s="17">
        <v>-1.8614599999999999</v>
      </c>
      <c r="LL38" s="17">
        <v>68.5</v>
      </c>
      <c r="LM38" s="17">
        <v>47.302190000000003</v>
      </c>
      <c r="LN38" s="17">
        <v>72.37388</v>
      </c>
      <c r="LO38" s="17">
        <v>-3.8738800000000002</v>
      </c>
      <c r="LP38" s="17">
        <v>30</v>
      </c>
      <c r="LQ38" s="17">
        <v>30.097560000000001</v>
      </c>
      <c r="LR38" s="17">
        <v>30.097560000000001</v>
      </c>
      <c r="LS38" s="17">
        <v>-9.7559999999999994E-2</v>
      </c>
      <c r="LT38" s="17"/>
      <c r="LU38" s="17"/>
      <c r="LV38" s="17"/>
      <c r="LW38" s="17">
        <v>0</v>
      </c>
      <c r="LX38" s="17"/>
      <c r="LY38" s="17"/>
      <c r="LZ38" s="17"/>
      <c r="MA38" s="17">
        <v>0</v>
      </c>
      <c r="MB38" s="17"/>
      <c r="MC38" s="17"/>
      <c r="MD38" s="17"/>
      <c r="ME38" s="17">
        <v>0</v>
      </c>
      <c r="MF38" s="17">
        <v>143.1</v>
      </c>
      <c r="MG38" s="17">
        <v>151.08886000000001</v>
      </c>
      <c r="MH38" s="17">
        <v>153.12568999999999</v>
      </c>
      <c r="MI38" s="17">
        <v>-10.025690000000001</v>
      </c>
      <c r="MJ38" s="17">
        <v>144.4</v>
      </c>
      <c r="MK38" s="17">
        <v>151.08886000000001</v>
      </c>
      <c r="ML38" s="17">
        <v>153.12568999999999</v>
      </c>
      <c r="MM38" s="17">
        <v>-8.7256900000000002</v>
      </c>
      <c r="MN38" s="17">
        <v>148.69999999999999</v>
      </c>
      <c r="MO38" s="17">
        <v>151.54257999999999</v>
      </c>
      <c r="MP38" s="17">
        <v>153.58552</v>
      </c>
      <c r="MQ38" s="17">
        <v>-4.8855199999999996</v>
      </c>
      <c r="MR38" s="17">
        <v>0</v>
      </c>
      <c r="MS38" s="17"/>
      <c r="MT38" s="17"/>
      <c r="MU38" s="17">
        <v>0</v>
      </c>
      <c r="MV38" s="17"/>
      <c r="MW38" s="17"/>
      <c r="MX38" s="17"/>
      <c r="MY38" s="17">
        <v>0</v>
      </c>
      <c r="MZ38" s="17"/>
      <c r="NA38" s="17"/>
      <c r="NB38" s="17"/>
      <c r="NC38" s="17">
        <v>0</v>
      </c>
      <c r="ND38" s="17"/>
      <c r="NE38" s="17"/>
      <c r="NF38" s="17"/>
      <c r="NG38" s="17">
        <v>0</v>
      </c>
      <c r="NH38" s="17"/>
      <c r="NI38" s="17"/>
      <c r="NJ38" s="17"/>
      <c r="NK38" s="17">
        <v>0</v>
      </c>
      <c r="NL38" s="17">
        <v>205.9</v>
      </c>
      <c r="NM38" s="17">
        <v>207.29667000000001</v>
      </c>
      <c r="NN38" s="17">
        <v>207.29667000000001</v>
      </c>
      <c r="NO38" s="17">
        <v>-1.3966700000000001</v>
      </c>
      <c r="NP38" s="17">
        <v>96.2</v>
      </c>
      <c r="NQ38" s="17">
        <v>103.95959000000001</v>
      </c>
      <c r="NR38" s="17">
        <v>103.95959000000001</v>
      </c>
      <c r="NS38" s="17">
        <v>-7.7595900000000002</v>
      </c>
      <c r="NT38" s="17">
        <v>3.3</v>
      </c>
      <c r="NU38" s="17">
        <v>3.14418</v>
      </c>
      <c r="NV38" s="17">
        <v>3.14418</v>
      </c>
      <c r="NW38" s="17">
        <v>0.15581999999999999</v>
      </c>
      <c r="NX38" s="17"/>
      <c r="NY38" s="17"/>
      <c r="NZ38" s="17">
        <v>3.29854</v>
      </c>
      <c r="OA38" s="17">
        <v>-3.29854</v>
      </c>
      <c r="OB38" s="17">
        <v>4.2</v>
      </c>
      <c r="OC38" s="17">
        <v>4.3</v>
      </c>
      <c r="OD38" s="17">
        <v>4.3</v>
      </c>
      <c r="OE38" s="17">
        <v>-0.1</v>
      </c>
      <c r="OF38" s="17">
        <v>0.5</v>
      </c>
      <c r="OG38" s="17">
        <v>0.75</v>
      </c>
      <c r="OH38" s="17">
        <v>0.75</v>
      </c>
      <c r="OI38" s="17">
        <v>-0.25</v>
      </c>
      <c r="OJ38" s="17">
        <v>93.9</v>
      </c>
      <c r="OK38" s="17">
        <v>91.85</v>
      </c>
      <c r="OL38" s="17">
        <v>83.054000000000002</v>
      </c>
      <c r="OM38" s="17">
        <v>10.846</v>
      </c>
      <c r="ON38" s="17">
        <v>80.8</v>
      </c>
      <c r="OO38" s="17">
        <v>79.997</v>
      </c>
      <c r="OP38" s="17">
        <v>79.997</v>
      </c>
      <c r="OQ38" s="17">
        <v>0.80300000000000005</v>
      </c>
      <c r="OR38" s="17">
        <v>12</v>
      </c>
      <c r="OS38" s="17">
        <v>14.167</v>
      </c>
      <c r="OT38" s="17">
        <v>14.167</v>
      </c>
      <c r="OU38" s="17">
        <v>-2.1669999999999998</v>
      </c>
      <c r="OV38" s="17">
        <v>0.2</v>
      </c>
      <c r="OW38" s="17">
        <v>0.1</v>
      </c>
      <c r="OX38" s="17">
        <v>0.1</v>
      </c>
      <c r="OY38" s="17">
        <v>0.1</v>
      </c>
      <c r="OZ38" s="17">
        <v>5.6</v>
      </c>
      <c r="PA38" s="17">
        <v>8.6000899999999998</v>
      </c>
      <c r="PB38" s="17">
        <v>8.6001100000000008</v>
      </c>
      <c r="PC38" s="17">
        <v>-3.0001099999999998</v>
      </c>
      <c r="PD38" s="17">
        <v>9.8000000000000007</v>
      </c>
      <c r="PE38" s="17">
        <v>9</v>
      </c>
      <c r="PF38" s="17">
        <v>9</v>
      </c>
      <c r="PG38" s="17">
        <v>0.8</v>
      </c>
      <c r="PH38" s="17">
        <v>4.8</v>
      </c>
      <c r="PI38" s="17">
        <v>5.0163599999999997</v>
      </c>
      <c r="PJ38" s="17">
        <v>5.67</v>
      </c>
      <c r="PK38" s="17">
        <v>-0.87</v>
      </c>
      <c r="PL38" s="17">
        <v>219</v>
      </c>
      <c r="PM38" s="17">
        <v>176</v>
      </c>
      <c r="PN38" s="17">
        <v>176</v>
      </c>
      <c r="PO38" s="17">
        <v>43</v>
      </c>
      <c r="PP38" s="17">
        <v>1.2</v>
      </c>
      <c r="PQ38" s="17">
        <v>1</v>
      </c>
      <c r="PR38" s="17">
        <v>1</v>
      </c>
      <c r="PS38" s="17">
        <v>0.2</v>
      </c>
      <c r="PT38" s="17">
        <v>1.4</v>
      </c>
      <c r="PU38" s="17">
        <v>1.78</v>
      </c>
      <c r="PV38" s="17">
        <v>1.78</v>
      </c>
      <c r="PW38" s="17">
        <v>-0.38</v>
      </c>
      <c r="PX38" s="17">
        <v>4.2</v>
      </c>
      <c r="PY38" s="17">
        <v>4</v>
      </c>
      <c r="PZ38" s="17">
        <v>4</v>
      </c>
      <c r="QA38" s="17">
        <v>0.2</v>
      </c>
      <c r="QB38" s="17">
        <v>20.3</v>
      </c>
      <c r="QC38" s="17">
        <v>20.35314</v>
      </c>
      <c r="QD38" s="17">
        <v>20.353120000000001</v>
      </c>
      <c r="QE38" s="17">
        <v>-5.3120000000000001E-2</v>
      </c>
      <c r="QF38" s="17">
        <v>7.5</v>
      </c>
      <c r="QG38" s="17">
        <v>8</v>
      </c>
      <c r="QH38" s="17">
        <v>6</v>
      </c>
      <c r="QI38" s="17">
        <v>1.5</v>
      </c>
      <c r="QJ38" s="17">
        <v>12.2</v>
      </c>
      <c r="QK38" s="17">
        <v>12</v>
      </c>
      <c r="QL38" s="17">
        <v>10.73171</v>
      </c>
      <c r="QM38" s="17">
        <v>1.4682900000000001</v>
      </c>
      <c r="QN38" s="17">
        <v>2.1</v>
      </c>
      <c r="QO38" s="17">
        <v>2.5</v>
      </c>
      <c r="QP38" s="17">
        <v>2.5</v>
      </c>
      <c r="QQ38" s="17">
        <v>-0.4</v>
      </c>
      <c r="QR38" s="17">
        <v>13.4</v>
      </c>
      <c r="QS38" s="17">
        <v>17.073170000000001</v>
      </c>
      <c r="QT38" s="17">
        <v>17.073170000000001</v>
      </c>
      <c r="QU38" s="17">
        <v>-3.6731699999999998</v>
      </c>
      <c r="QV38" s="17">
        <v>14.5</v>
      </c>
      <c r="QW38" s="17">
        <v>15.105</v>
      </c>
      <c r="QX38" s="17">
        <v>15.105</v>
      </c>
      <c r="QY38" s="17">
        <v>-0.60499999999999998</v>
      </c>
      <c r="QZ38" s="17">
        <v>18.2</v>
      </c>
      <c r="RA38" s="17">
        <v>18.260000000000002</v>
      </c>
      <c r="RB38" s="17">
        <v>18.260000000000002</v>
      </c>
      <c r="RC38" s="17">
        <v>-0.06</v>
      </c>
      <c r="RD38" s="17">
        <v>24.6</v>
      </c>
      <c r="RE38" s="17">
        <v>21.99</v>
      </c>
      <c r="RF38" s="17">
        <v>21.27</v>
      </c>
      <c r="RG38" s="17">
        <v>3.33</v>
      </c>
      <c r="RH38" s="17">
        <v>79.3</v>
      </c>
      <c r="RI38" s="17">
        <v>66.319999999999993</v>
      </c>
      <c r="RJ38" s="17">
        <v>73.426000000000002</v>
      </c>
      <c r="RK38" s="17">
        <v>5.8739999999999997</v>
      </c>
      <c r="RL38" s="17">
        <v>17.8</v>
      </c>
      <c r="RM38" s="17">
        <v>17.97</v>
      </c>
      <c r="RN38" s="17">
        <v>17.97</v>
      </c>
      <c r="RO38" s="17">
        <v>-0.17</v>
      </c>
      <c r="RP38" s="17">
        <v>2.2000000000000002</v>
      </c>
      <c r="RQ38" s="17">
        <v>2.4</v>
      </c>
      <c r="RR38" s="17">
        <v>2.4</v>
      </c>
      <c r="RS38" s="17">
        <v>-0.2</v>
      </c>
      <c r="RT38" s="17">
        <v>12.9</v>
      </c>
      <c r="RU38" s="17">
        <v>13.59055</v>
      </c>
      <c r="RV38" s="17">
        <v>19.868970000000001</v>
      </c>
      <c r="RW38" s="17">
        <v>-6.9689699999999997</v>
      </c>
      <c r="RX38" s="17">
        <v>3</v>
      </c>
      <c r="RY38" s="17">
        <v>2</v>
      </c>
      <c r="RZ38" s="17">
        <v>2</v>
      </c>
      <c r="SA38" s="17">
        <v>1</v>
      </c>
      <c r="SB38" s="17">
        <v>0</v>
      </c>
      <c r="SC38" s="17"/>
      <c r="SD38" s="17"/>
      <c r="SE38" s="17">
        <v>0</v>
      </c>
      <c r="SF38" s="17">
        <v>0.36599999999999999</v>
      </c>
      <c r="SG38" s="17">
        <v>0.32400000000000001</v>
      </c>
      <c r="SH38" s="17">
        <v>0.32400000000000001</v>
      </c>
      <c r="SI38" s="17">
        <v>4.2000000000000003E-2</v>
      </c>
      <c r="SJ38" s="17">
        <v>6.6</v>
      </c>
      <c r="SK38" s="17">
        <v>8</v>
      </c>
      <c r="SL38" s="17">
        <v>5.3</v>
      </c>
      <c r="SM38" s="17">
        <v>1.3</v>
      </c>
      <c r="SN38" s="17">
        <v>6.5</v>
      </c>
      <c r="SO38" s="17">
        <v>8</v>
      </c>
      <c r="SP38" s="17">
        <v>7.2</v>
      </c>
      <c r="SQ38" s="17">
        <v>-0.7</v>
      </c>
      <c r="SR38" s="17">
        <v>10.3</v>
      </c>
      <c r="SS38" s="17">
        <v>11</v>
      </c>
      <c r="ST38" s="17">
        <v>10</v>
      </c>
      <c r="SU38" s="17">
        <v>0.3</v>
      </c>
      <c r="SV38" s="17">
        <v>14.2</v>
      </c>
      <c r="SW38" s="17">
        <v>15</v>
      </c>
      <c r="SX38" s="17">
        <v>13.65854</v>
      </c>
      <c r="SY38" s="17">
        <v>0.54146000000000005</v>
      </c>
      <c r="SZ38" s="17">
        <v>9.5</v>
      </c>
      <c r="TA38" s="17">
        <v>9.5</v>
      </c>
      <c r="TB38" s="17">
        <v>9.5</v>
      </c>
      <c r="TC38" s="17">
        <v>0</v>
      </c>
      <c r="TD38" s="17">
        <v>18.7</v>
      </c>
      <c r="TE38" s="17">
        <v>19.62</v>
      </c>
      <c r="TF38" s="17">
        <v>16.934000000000001</v>
      </c>
      <c r="TG38" s="17">
        <v>1.766</v>
      </c>
      <c r="TH38" s="17">
        <v>71.099999999999994</v>
      </c>
      <c r="TI38" s="17">
        <v>79.06</v>
      </c>
      <c r="TJ38" s="17">
        <v>68.569000000000003</v>
      </c>
      <c r="TK38" s="17">
        <v>2.5310000000000001</v>
      </c>
      <c r="TL38" s="17">
        <v>40</v>
      </c>
      <c r="TM38" s="17">
        <v>39.677</v>
      </c>
      <c r="TN38" s="17">
        <v>39.677</v>
      </c>
      <c r="TO38" s="17">
        <v>0.32300000000000001</v>
      </c>
      <c r="TP38" s="17">
        <v>104.5</v>
      </c>
      <c r="TQ38" s="17">
        <v>93.309989999999999</v>
      </c>
      <c r="TR38" s="17">
        <v>83.658000000000001</v>
      </c>
      <c r="TS38" s="17">
        <v>20.841999999999999</v>
      </c>
      <c r="TT38" s="17">
        <v>101</v>
      </c>
      <c r="TU38" s="17">
        <v>87.119990000000001</v>
      </c>
      <c r="TV38" s="17">
        <v>83.959000000000003</v>
      </c>
      <c r="TW38" s="17">
        <v>17.041</v>
      </c>
      <c r="TX38" s="17">
        <v>16.899999999999999</v>
      </c>
      <c r="TY38" s="17">
        <v>4.6639900000000001</v>
      </c>
      <c r="TZ38" s="17">
        <v>4.6639999999999997</v>
      </c>
      <c r="UA38" s="17">
        <v>12.236000000000001</v>
      </c>
      <c r="UB38" s="17">
        <v>14</v>
      </c>
      <c r="UC38" s="17">
        <v>7.5669899999999997</v>
      </c>
      <c r="UD38" s="17">
        <v>7.5670000000000002</v>
      </c>
      <c r="UE38" s="17">
        <v>6.4329999999999998</v>
      </c>
      <c r="UF38" s="17">
        <v>50</v>
      </c>
      <c r="UG38" s="17">
        <v>42.82</v>
      </c>
      <c r="UH38" s="17">
        <v>42.82</v>
      </c>
      <c r="UI38" s="17">
        <v>7.18</v>
      </c>
      <c r="UJ38" s="17">
        <v>17.399999999999999</v>
      </c>
      <c r="UK38" s="17">
        <v>19.51219</v>
      </c>
      <c r="UL38" s="17">
        <v>19.51219</v>
      </c>
      <c r="UM38" s="17">
        <v>-2.11219</v>
      </c>
      <c r="UN38" s="17">
        <v>7.8</v>
      </c>
      <c r="UO38" s="17">
        <v>4.2</v>
      </c>
      <c r="UP38" s="17">
        <v>4.2</v>
      </c>
      <c r="UQ38" s="17">
        <v>3.6</v>
      </c>
      <c r="UR38" s="17">
        <v>7.3</v>
      </c>
      <c r="US38" s="17">
        <v>8.3000000000000007</v>
      </c>
      <c r="UT38" s="17">
        <v>8.3000000000000007</v>
      </c>
      <c r="UU38" s="17">
        <v>-1</v>
      </c>
      <c r="UV38" s="17">
        <v>20.399999999999999</v>
      </c>
      <c r="UW38" s="17">
        <v>19.51219</v>
      </c>
      <c r="UX38" s="17">
        <v>19.51219</v>
      </c>
      <c r="UY38" s="17">
        <v>0.88780999999999999</v>
      </c>
      <c r="UZ38" s="17">
        <v>20.399999999999999</v>
      </c>
      <c r="VA38" s="17">
        <v>19.51219</v>
      </c>
      <c r="VB38" s="17">
        <v>19.51219</v>
      </c>
      <c r="VC38" s="17">
        <v>0.88780999999999999</v>
      </c>
      <c r="VD38" s="17">
        <v>20.100000000000001</v>
      </c>
      <c r="VE38" s="17">
        <v>19.51219</v>
      </c>
      <c r="VF38" s="17">
        <v>19.51219</v>
      </c>
      <c r="VG38" s="17">
        <v>0.58781000000000005</v>
      </c>
      <c r="VH38" s="17">
        <v>12.8</v>
      </c>
      <c r="VI38" s="17">
        <v>12.137</v>
      </c>
      <c r="VJ38" s="17">
        <v>12.137</v>
      </c>
      <c r="VK38" s="17">
        <v>0.66300000000000003</v>
      </c>
      <c r="VL38" s="17">
        <v>252.8</v>
      </c>
      <c r="VM38" s="17">
        <v>252.4</v>
      </c>
      <c r="VN38" s="17">
        <v>252.4</v>
      </c>
      <c r="VO38" s="17">
        <v>0.4</v>
      </c>
      <c r="VP38" s="17">
        <v>13</v>
      </c>
      <c r="VQ38" s="17">
        <v>12.022</v>
      </c>
      <c r="VR38" s="17">
        <v>12.022</v>
      </c>
      <c r="VS38" s="17">
        <v>0.97799999999999998</v>
      </c>
      <c r="VT38" s="17">
        <v>144.6</v>
      </c>
      <c r="VU38" s="17">
        <v>144.36099999999999</v>
      </c>
      <c r="VV38" s="17">
        <v>144.36099999999999</v>
      </c>
      <c r="VW38" s="17">
        <v>0.23899999999999999</v>
      </c>
      <c r="VX38" s="17">
        <v>0.6</v>
      </c>
      <c r="VY38" s="17">
        <v>0.6</v>
      </c>
      <c r="VZ38" s="17">
        <v>0.6</v>
      </c>
      <c r="WA38" s="17">
        <v>0</v>
      </c>
      <c r="WB38" s="17">
        <v>126.8</v>
      </c>
      <c r="WC38" s="17">
        <v>128.03</v>
      </c>
      <c r="WD38" s="17">
        <v>118.631</v>
      </c>
      <c r="WE38" s="17">
        <v>8.1690000000000005</v>
      </c>
      <c r="WF38" s="17">
        <v>137.1</v>
      </c>
      <c r="WG38" s="17">
        <v>127.46</v>
      </c>
      <c r="WH38" s="17">
        <v>117.26900000000001</v>
      </c>
      <c r="WI38" s="17">
        <v>19.831</v>
      </c>
      <c r="WJ38" s="17">
        <v>109.9</v>
      </c>
      <c r="WK38" s="17">
        <v>108.99299999999999</v>
      </c>
      <c r="WL38" s="17">
        <v>108.99299999999999</v>
      </c>
      <c r="WM38" s="17">
        <v>0.90700000000000003</v>
      </c>
      <c r="WN38" s="17">
        <v>4.5</v>
      </c>
      <c r="WO38" s="17">
        <v>4.2</v>
      </c>
      <c r="WP38" s="17">
        <v>4.2</v>
      </c>
      <c r="WQ38" s="17">
        <v>0.3</v>
      </c>
      <c r="WR38" s="17">
        <v>2.2000000000000002</v>
      </c>
      <c r="WS38" s="17">
        <v>2.4</v>
      </c>
      <c r="WT38" s="17">
        <v>2.4</v>
      </c>
      <c r="WU38" s="17">
        <v>-0.2</v>
      </c>
      <c r="WV38" s="17">
        <v>1.2</v>
      </c>
      <c r="WW38" s="17">
        <v>1.2</v>
      </c>
      <c r="WX38" s="17">
        <v>1.2</v>
      </c>
      <c r="WY38" s="17">
        <v>0</v>
      </c>
      <c r="WZ38" s="17">
        <v>1.2</v>
      </c>
      <c r="XA38" s="17">
        <v>1.4</v>
      </c>
      <c r="XB38" s="17">
        <v>1.4</v>
      </c>
      <c r="XC38" s="17">
        <v>-0.2</v>
      </c>
      <c r="XD38" s="17">
        <v>13.1</v>
      </c>
      <c r="XE38" s="17">
        <v>12.769</v>
      </c>
      <c r="XF38" s="17">
        <v>12.769</v>
      </c>
      <c r="XG38" s="17">
        <v>0.33100000000000002</v>
      </c>
      <c r="XH38" s="17">
        <v>5.7</v>
      </c>
      <c r="XI38" s="17">
        <v>5.6</v>
      </c>
      <c r="XJ38" s="17">
        <v>5.6</v>
      </c>
      <c r="XK38" s="17">
        <v>0.1</v>
      </c>
      <c r="XL38" s="17">
        <v>16.5</v>
      </c>
      <c r="XM38" s="17">
        <v>17.365849999999998</v>
      </c>
      <c r="XN38" s="17">
        <v>17.365849999999998</v>
      </c>
      <c r="XO38" s="17">
        <v>-0.86585000000000001</v>
      </c>
      <c r="XP38" s="17">
        <v>8.6</v>
      </c>
      <c r="XQ38" s="17">
        <v>9</v>
      </c>
      <c r="XR38" s="17">
        <v>10.8</v>
      </c>
      <c r="XS38" s="17">
        <v>-2.2000000000000002</v>
      </c>
      <c r="XT38" s="17">
        <v>27</v>
      </c>
      <c r="XU38" s="17">
        <v>32</v>
      </c>
      <c r="XV38" s="17">
        <v>28</v>
      </c>
      <c r="XW38" s="17">
        <v>-1</v>
      </c>
      <c r="XX38" s="17">
        <v>34.4</v>
      </c>
      <c r="XY38" s="17">
        <v>32</v>
      </c>
      <c r="XZ38" s="17">
        <v>28</v>
      </c>
      <c r="YA38" s="17">
        <v>6.4</v>
      </c>
      <c r="YB38" s="17"/>
      <c r="YC38" s="17"/>
      <c r="YD38" s="17"/>
      <c r="YE38" s="17">
        <v>0</v>
      </c>
      <c r="YF38" s="17"/>
      <c r="YG38" s="17"/>
      <c r="YH38" s="17"/>
      <c r="YI38" s="17">
        <v>0</v>
      </c>
      <c r="YJ38" s="17">
        <v>5.3</v>
      </c>
      <c r="YK38" s="17">
        <v>4.1399999999999997</v>
      </c>
      <c r="YL38" s="17">
        <v>4.1399999999999997</v>
      </c>
      <c r="YM38" s="17">
        <v>1.1599999999999999</v>
      </c>
      <c r="YN38" s="17">
        <v>11.1</v>
      </c>
      <c r="YO38" s="17">
        <v>11</v>
      </c>
      <c r="YP38" s="17">
        <v>11</v>
      </c>
      <c r="YQ38" s="17">
        <v>0.1</v>
      </c>
      <c r="YR38" s="17">
        <v>0</v>
      </c>
      <c r="YS38" s="17">
        <v>11</v>
      </c>
      <c r="YT38" s="17">
        <v>12</v>
      </c>
      <c r="YU38" s="17">
        <v>-12</v>
      </c>
    </row>
    <row r="39" spans="1:671" ht="24" customHeight="1" x14ac:dyDescent="0.3">
      <c r="A39" s="1"/>
      <c r="B39" s="16" t="s">
        <v>76</v>
      </c>
      <c r="C39" s="16" t="s">
        <v>760</v>
      </c>
      <c r="D39" s="17">
        <v>201.8</v>
      </c>
      <c r="E39" s="17">
        <v>204.19512</v>
      </c>
      <c r="F39" s="17">
        <v>204.19512</v>
      </c>
      <c r="G39" s="17">
        <v>-2.3951199999999999</v>
      </c>
      <c r="H39" s="17">
        <v>482.3</v>
      </c>
      <c r="I39" s="17">
        <v>506.32668000000001</v>
      </c>
      <c r="J39" s="17">
        <v>598.57028000000003</v>
      </c>
      <c r="K39" s="17">
        <v>-116.27028</v>
      </c>
      <c r="L39" s="17">
        <v>159.19999999999999</v>
      </c>
      <c r="M39" s="17">
        <v>165.52056999999999</v>
      </c>
      <c r="N39" s="17">
        <v>195.67543000000001</v>
      </c>
      <c r="O39" s="17">
        <v>-36.475430000000003</v>
      </c>
      <c r="P39" s="17"/>
      <c r="Q39" s="17"/>
      <c r="R39" s="17"/>
      <c r="S39" s="17">
        <v>0</v>
      </c>
      <c r="T39" s="17"/>
      <c r="U39" s="17"/>
      <c r="V39" s="17"/>
      <c r="W39" s="17">
        <v>0</v>
      </c>
      <c r="X39" s="17">
        <v>60</v>
      </c>
      <c r="Y39" s="17">
        <v>76.79804</v>
      </c>
      <c r="Z39" s="17">
        <v>76.798209999999997</v>
      </c>
      <c r="AA39" s="17">
        <v>-16.798210000000001</v>
      </c>
      <c r="AB39" s="17">
        <v>158.1</v>
      </c>
      <c r="AC39" s="17">
        <v>174.22414000000001</v>
      </c>
      <c r="AD39" s="17">
        <v>177.90289999999999</v>
      </c>
      <c r="AE39" s="17">
        <v>-19.802900000000001</v>
      </c>
      <c r="AF39" s="17">
        <v>0</v>
      </c>
      <c r="AG39" s="17"/>
      <c r="AH39" s="17"/>
      <c r="AI39" s="17">
        <v>0</v>
      </c>
      <c r="AJ39" s="17"/>
      <c r="AK39" s="17"/>
      <c r="AL39" s="17"/>
      <c r="AM39" s="17">
        <v>0</v>
      </c>
      <c r="AN39" s="17">
        <v>0</v>
      </c>
      <c r="AO39" s="17"/>
      <c r="AP39" s="17">
        <v>177.93125000000001</v>
      </c>
      <c r="AQ39" s="17">
        <v>-177.93125000000001</v>
      </c>
      <c r="AR39" s="17">
        <v>201.8</v>
      </c>
      <c r="AS39" s="17">
        <v>197.70735999999999</v>
      </c>
      <c r="AT39" s="17">
        <v>197.70735999999999</v>
      </c>
      <c r="AU39" s="17">
        <v>4.0926400000000003</v>
      </c>
      <c r="AV39" s="17">
        <v>202.3</v>
      </c>
      <c r="AW39" s="17">
        <v>200.25633999999999</v>
      </c>
      <c r="AX39" s="17">
        <v>200.25633999999999</v>
      </c>
      <c r="AY39" s="17">
        <v>2.04366</v>
      </c>
      <c r="AZ39" s="17"/>
      <c r="BA39" s="17"/>
      <c r="BB39" s="17"/>
      <c r="BC39" s="17">
        <v>0</v>
      </c>
      <c r="BD39" s="17">
        <v>150.80000000000001</v>
      </c>
      <c r="BE39" s="17">
        <v>206.01686000000001</v>
      </c>
      <c r="BF39" s="17">
        <v>206.01686000000001</v>
      </c>
      <c r="BG39" s="17">
        <v>-55.216859999999997</v>
      </c>
      <c r="BH39" s="17"/>
      <c r="BI39" s="17"/>
      <c r="BJ39" s="17"/>
      <c r="BK39" s="17">
        <v>0</v>
      </c>
      <c r="BL39" s="17">
        <v>71.8</v>
      </c>
      <c r="BM39" s="17">
        <v>72.461539999999999</v>
      </c>
      <c r="BN39" s="17"/>
      <c r="BO39" s="17">
        <v>71.8</v>
      </c>
      <c r="BP39" s="17">
        <v>9.9</v>
      </c>
      <c r="BQ39" s="17">
        <v>9.7559100000000001</v>
      </c>
      <c r="BR39" s="17">
        <v>3.4695499999999999</v>
      </c>
      <c r="BS39" s="17">
        <v>6.4304500000000004</v>
      </c>
      <c r="BT39" s="17"/>
      <c r="BU39" s="17"/>
      <c r="BV39" s="17"/>
      <c r="BW39" s="17">
        <v>0</v>
      </c>
      <c r="BX39" s="17"/>
      <c r="BY39" s="17"/>
      <c r="BZ39" s="17"/>
      <c r="CA39" s="17">
        <v>0</v>
      </c>
      <c r="CB39" s="17"/>
      <c r="CC39" s="17"/>
      <c r="CD39" s="17"/>
      <c r="CE39" s="17">
        <v>0</v>
      </c>
      <c r="CF39" s="17"/>
      <c r="CG39" s="17"/>
      <c r="CH39" s="17"/>
      <c r="CI39" s="17">
        <v>0</v>
      </c>
      <c r="CJ39" s="17">
        <v>164.9</v>
      </c>
      <c r="CK39" s="17">
        <v>164.70732000000001</v>
      </c>
      <c r="CL39" s="17">
        <v>164.70732000000001</v>
      </c>
      <c r="CM39" s="17">
        <v>0.19267999999999999</v>
      </c>
      <c r="CN39" s="17">
        <v>7.1</v>
      </c>
      <c r="CO39" s="17">
        <v>6.8335499999999998</v>
      </c>
      <c r="CP39" s="17">
        <v>5.1583800000000002</v>
      </c>
      <c r="CQ39" s="17">
        <v>1.9416199999999999</v>
      </c>
      <c r="CR39" s="17">
        <v>4.9000000000000004</v>
      </c>
      <c r="CS39" s="17">
        <v>3.75102</v>
      </c>
      <c r="CT39" s="17">
        <v>2.8315000000000001</v>
      </c>
      <c r="CU39" s="17">
        <v>2.0684999999999998</v>
      </c>
      <c r="CV39" s="17">
        <v>7.2</v>
      </c>
      <c r="CW39" s="17">
        <v>22.49822</v>
      </c>
      <c r="CX39" s="17">
        <v>22.49822</v>
      </c>
      <c r="CY39" s="17">
        <v>-15.298220000000001</v>
      </c>
      <c r="CZ39" s="17">
        <v>6.7</v>
      </c>
      <c r="DA39" s="17">
        <v>6.8787000000000003</v>
      </c>
      <c r="DB39" s="17">
        <v>6.8787000000000003</v>
      </c>
      <c r="DC39" s="17">
        <v>-0.1787</v>
      </c>
      <c r="DD39" s="17">
        <v>14.6</v>
      </c>
      <c r="DE39" s="17">
        <v>14.992190000000001</v>
      </c>
      <c r="DF39" s="17">
        <v>14.992190000000001</v>
      </c>
      <c r="DG39" s="17">
        <v>-0.39218999999999998</v>
      </c>
      <c r="DH39" s="17">
        <v>101</v>
      </c>
      <c r="DI39" s="17">
        <v>72.951340000000002</v>
      </c>
      <c r="DJ39" s="17">
        <v>82.107659999999996</v>
      </c>
      <c r="DK39" s="17">
        <v>18.892340000000001</v>
      </c>
      <c r="DL39" s="17"/>
      <c r="DM39" s="17"/>
      <c r="DN39" s="17"/>
      <c r="DO39" s="17">
        <v>0</v>
      </c>
      <c r="DP39" s="17"/>
      <c r="DQ39" s="17"/>
      <c r="DR39" s="17"/>
      <c r="DS39" s="17">
        <v>0</v>
      </c>
      <c r="DT39" s="17"/>
      <c r="DU39" s="17"/>
      <c r="DV39" s="17"/>
      <c r="DW39" s="17">
        <v>0</v>
      </c>
      <c r="DX39" s="17"/>
      <c r="DY39" s="17"/>
      <c r="DZ39" s="17"/>
      <c r="EA39" s="17">
        <v>0</v>
      </c>
      <c r="EB39" s="17">
        <v>110.6</v>
      </c>
      <c r="EC39" s="17">
        <v>112.90537</v>
      </c>
      <c r="ED39" s="17">
        <v>112.90537</v>
      </c>
      <c r="EE39" s="17">
        <v>-2.3053699999999999</v>
      </c>
      <c r="EF39" s="17">
        <v>49.5</v>
      </c>
      <c r="EG39" s="17">
        <v>70</v>
      </c>
      <c r="EH39" s="17">
        <v>70</v>
      </c>
      <c r="EI39" s="17">
        <v>-20.5</v>
      </c>
      <c r="EJ39" s="17"/>
      <c r="EK39" s="17"/>
      <c r="EL39" s="17"/>
      <c r="EM39" s="17">
        <v>0</v>
      </c>
      <c r="EN39" s="17"/>
      <c r="EO39" s="17"/>
      <c r="EP39" s="17"/>
      <c r="EQ39" s="17">
        <v>0</v>
      </c>
      <c r="ER39" s="17"/>
      <c r="ES39" s="17"/>
      <c r="ET39" s="17"/>
      <c r="EU39" s="17">
        <v>0</v>
      </c>
      <c r="EV39" s="17">
        <v>6.5</v>
      </c>
      <c r="EW39" s="17">
        <v>6.39</v>
      </c>
      <c r="EX39" s="17">
        <v>6.39</v>
      </c>
      <c r="EY39" s="17">
        <v>0.11</v>
      </c>
      <c r="EZ39" s="17">
        <v>145.80000000000001</v>
      </c>
      <c r="FA39" s="17">
        <v>143.58974000000001</v>
      </c>
      <c r="FB39" s="17">
        <v>153.47454999999999</v>
      </c>
      <c r="FC39" s="17">
        <v>-7.67455</v>
      </c>
      <c r="FD39" s="17">
        <v>28.2</v>
      </c>
      <c r="FE39" s="17">
        <v>30</v>
      </c>
      <c r="FF39" s="17">
        <v>37.946069999999999</v>
      </c>
      <c r="FG39" s="17">
        <v>-9.7460699999999996</v>
      </c>
      <c r="FH39" s="17">
        <v>116</v>
      </c>
      <c r="FI39" s="17">
        <v>129.04570000000001</v>
      </c>
      <c r="FJ39" s="17">
        <v>138.31917999999999</v>
      </c>
      <c r="FK39" s="17">
        <v>-22.319179999999999</v>
      </c>
      <c r="FL39" s="17">
        <v>15.1</v>
      </c>
      <c r="FM39" s="17">
        <v>17</v>
      </c>
      <c r="FN39" s="17">
        <v>18.966989999999999</v>
      </c>
      <c r="FO39" s="17">
        <v>-3.8669899999999999</v>
      </c>
      <c r="FP39" s="17">
        <v>17.600000000000001</v>
      </c>
      <c r="FQ39" s="17">
        <v>16.941890000000001</v>
      </c>
      <c r="FR39" s="17">
        <v>14.647679999999999</v>
      </c>
      <c r="FS39" s="17">
        <v>2.9523199999999998</v>
      </c>
      <c r="FT39" s="17">
        <v>16</v>
      </c>
      <c r="FU39" s="17">
        <v>16.585370000000001</v>
      </c>
      <c r="FV39" s="17">
        <v>16.585370000000001</v>
      </c>
      <c r="FW39" s="17">
        <v>-0.58536999999999995</v>
      </c>
      <c r="FX39" s="17">
        <v>89.1</v>
      </c>
      <c r="FY39" s="17">
        <v>88.116100000000003</v>
      </c>
      <c r="FZ39" s="17">
        <v>88.116100000000003</v>
      </c>
      <c r="GA39" s="17">
        <v>0.9839</v>
      </c>
      <c r="GB39" s="17">
        <v>171.9</v>
      </c>
      <c r="GC39" s="17">
        <v>175.10927000000001</v>
      </c>
      <c r="GD39" s="17">
        <v>186.54553999999999</v>
      </c>
      <c r="GE39" s="17">
        <v>-14.64554</v>
      </c>
      <c r="GF39" s="17">
        <v>172.5</v>
      </c>
      <c r="GG39" s="17">
        <v>175.10927000000001</v>
      </c>
      <c r="GH39" s="17">
        <v>186.54553999999999</v>
      </c>
      <c r="GI39" s="17">
        <v>-14.045540000000001</v>
      </c>
      <c r="GJ39" s="17">
        <v>178.5</v>
      </c>
      <c r="GK39" s="17">
        <v>175.63512</v>
      </c>
      <c r="GL39" s="17">
        <v>187.10574</v>
      </c>
      <c r="GM39" s="17">
        <v>-8.6057400000000008</v>
      </c>
      <c r="GN39" s="17">
        <v>108.1</v>
      </c>
      <c r="GO39" s="17">
        <v>110.91316999999999</v>
      </c>
      <c r="GP39" s="17">
        <v>110.91316999999999</v>
      </c>
      <c r="GQ39" s="17">
        <v>-2.8131699999999999</v>
      </c>
      <c r="GR39" s="17">
        <v>5.5</v>
      </c>
      <c r="GS39" s="17">
        <v>5.7773099999999999</v>
      </c>
      <c r="GT39" s="17"/>
      <c r="GU39" s="17">
        <v>5.5</v>
      </c>
      <c r="GV39" s="17">
        <v>22.2</v>
      </c>
      <c r="GW39" s="17">
        <v>25.500489999999999</v>
      </c>
      <c r="GX39" s="17">
        <v>25.500489999999999</v>
      </c>
      <c r="GY39" s="17">
        <v>-3.3004899999999999</v>
      </c>
      <c r="GZ39" s="17">
        <v>3.8</v>
      </c>
      <c r="HA39" s="17">
        <v>4.4207700000000001</v>
      </c>
      <c r="HB39" s="17">
        <v>4.4207700000000001</v>
      </c>
      <c r="HC39" s="17">
        <v>-0.62077000000000004</v>
      </c>
      <c r="HD39" s="17">
        <v>32.700000000000003</v>
      </c>
      <c r="HE39" s="17">
        <v>32.683599999999998</v>
      </c>
      <c r="HF39" s="17">
        <v>32.683599999999998</v>
      </c>
      <c r="HG39" s="17">
        <v>1.6400000000000001E-2</v>
      </c>
      <c r="HH39" s="17">
        <v>43.8</v>
      </c>
      <c r="HI39" s="17">
        <v>43.619030000000002</v>
      </c>
      <c r="HJ39" s="17">
        <v>20.512820000000001</v>
      </c>
      <c r="HK39" s="17">
        <v>23.287179999999999</v>
      </c>
      <c r="HL39" s="17"/>
      <c r="HM39" s="17"/>
      <c r="HN39" s="17"/>
      <c r="HO39" s="17">
        <v>0</v>
      </c>
      <c r="HP39" s="17"/>
      <c r="HQ39" s="17"/>
      <c r="HR39" s="17"/>
      <c r="HS39" s="17">
        <v>0</v>
      </c>
      <c r="HT39" s="17">
        <v>50.1</v>
      </c>
      <c r="HU39" s="17">
        <v>77.39452</v>
      </c>
      <c r="HV39" s="17">
        <v>85.482460000000003</v>
      </c>
      <c r="HW39" s="17">
        <v>-35.382460000000002</v>
      </c>
      <c r="HX39" s="17"/>
      <c r="HY39" s="17"/>
      <c r="HZ39" s="17"/>
      <c r="IA39" s="17">
        <v>0</v>
      </c>
      <c r="IB39" s="17"/>
      <c r="IC39" s="17"/>
      <c r="ID39" s="17"/>
      <c r="IE39" s="17">
        <v>0</v>
      </c>
      <c r="IF39" s="17">
        <v>44.7</v>
      </c>
      <c r="IG39" s="17">
        <v>45.441949999999999</v>
      </c>
      <c r="IH39" s="17">
        <v>45.441949999999999</v>
      </c>
      <c r="II39" s="17">
        <v>-0.74195</v>
      </c>
      <c r="IJ39" s="17"/>
      <c r="IK39" s="17"/>
      <c r="IL39" s="17"/>
      <c r="IM39" s="17">
        <v>0</v>
      </c>
      <c r="IN39" s="17"/>
      <c r="IO39" s="17"/>
      <c r="IP39" s="17"/>
      <c r="IQ39" s="17">
        <v>0</v>
      </c>
      <c r="IR39" s="17"/>
      <c r="IS39" s="17"/>
      <c r="IT39" s="17"/>
      <c r="IU39" s="17">
        <v>0</v>
      </c>
      <c r="IV39" s="17">
        <v>99.7</v>
      </c>
      <c r="IW39" s="17">
        <v>92.689890000000005</v>
      </c>
      <c r="IX39" s="17">
        <v>133.35665</v>
      </c>
      <c r="IY39" s="17">
        <v>-33.656649999999999</v>
      </c>
      <c r="IZ39" s="17">
        <v>161.1</v>
      </c>
      <c r="JA39" s="17">
        <v>169.608</v>
      </c>
      <c r="JB39" s="17">
        <v>170.94</v>
      </c>
      <c r="JC39" s="17">
        <v>-9.84</v>
      </c>
      <c r="JD39" s="17">
        <v>161</v>
      </c>
      <c r="JE39" s="17">
        <v>169.608</v>
      </c>
      <c r="JF39" s="17">
        <v>170.94</v>
      </c>
      <c r="JG39" s="17">
        <v>-9.94</v>
      </c>
      <c r="JH39" s="17">
        <v>161.80000000000001</v>
      </c>
      <c r="JI39" s="17">
        <v>169.608</v>
      </c>
      <c r="JJ39" s="17">
        <v>170.94</v>
      </c>
      <c r="JK39" s="17">
        <v>-9.14</v>
      </c>
      <c r="JL39" s="17">
        <v>246.3</v>
      </c>
      <c r="JM39" s="17">
        <v>255.17599999999999</v>
      </c>
      <c r="JN39" s="17">
        <v>257.18</v>
      </c>
      <c r="JO39" s="17">
        <v>-10.88</v>
      </c>
      <c r="JP39" s="17">
        <v>71.7</v>
      </c>
      <c r="JQ39" s="17">
        <v>71.796109999999999</v>
      </c>
      <c r="JR39" s="17">
        <v>71.796109999999999</v>
      </c>
      <c r="JS39" s="17">
        <v>-9.6110000000000001E-2</v>
      </c>
      <c r="JT39" s="17">
        <v>35.299999999999997</v>
      </c>
      <c r="JU39" s="17">
        <v>36.005859999999998</v>
      </c>
      <c r="JV39" s="17">
        <v>36.005859999999998</v>
      </c>
      <c r="JW39" s="17">
        <v>-0.70586000000000004</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v>0.63188999999999995</v>
      </c>
      <c r="KY39" s="17">
        <v>-0.63188999999999995</v>
      </c>
      <c r="KZ39" s="17">
        <v>148.4</v>
      </c>
      <c r="LA39" s="17">
        <v>182.46243999999999</v>
      </c>
      <c r="LB39" s="17">
        <v>114.60380000000001</v>
      </c>
      <c r="LC39" s="17">
        <v>33.796199999999999</v>
      </c>
      <c r="LD39" s="17">
        <v>72.599999999999994</v>
      </c>
      <c r="LE39" s="17">
        <v>38.974699999999999</v>
      </c>
      <c r="LF39" s="17">
        <v>97.249129999999994</v>
      </c>
      <c r="LG39" s="17">
        <v>-24.64913</v>
      </c>
      <c r="LH39" s="17">
        <v>66</v>
      </c>
      <c r="LI39" s="17">
        <v>67.461460000000002</v>
      </c>
      <c r="LJ39" s="17">
        <v>67.461460000000002</v>
      </c>
      <c r="LK39" s="17">
        <v>-1.46146</v>
      </c>
      <c r="LL39" s="17">
        <v>68.900000000000006</v>
      </c>
      <c r="LM39" s="17">
        <v>51.258589999999998</v>
      </c>
      <c r="LN39" s="17">
        <v>72.37388</v>
      </c>
      <c r="LO39" s="17">
        <v>-3.4738799999999999</v>
      </c>
      <c r="LP39" s="17">
        <v>30.4</v>
      </c>
      <c r="LQ39" s="17">
        <v>30.097560000000001</v>
      </c>
      <c r="LR39" s="17">
        <v>30.097560000000001</v>
      </c>
      <c r="LS39" s="17">
        <v>0.30243999999999999</v>
      </c>
      <c r="LT39" s="17"/>
      <c r="LU39" s="17"/>
      <c r="LV39" s="17"/>
      <c r="LW39" s="17">
        <v>0</v>
      </c>
      <c r="LX39" s="17"/>
      <c r="LY39" s="17"/>
      <c r="LZ39" s="17"/>
      <c r="MA39" s="17">
        <v>0</v>
      </c>
      <c r="MB39" s="17"/>
      <c r="MC39" s="17"/>
      <c r="MD39" s="17"/>
      <c r="ME39" s="17">
        <v>0</v>
      </c>
      <c r="MF39" s="17">
        <v>143.6</v>
      </c>
      <c r="MG39" s="17">
        <v>151.08886000000001</v>
      </c>
      <c r="MH39" s="17">
        <v>153.12568999999999</v>
      </c>
      <c r="MI39" s="17">
        <v>-9.5256900000000009</v>
      </c>
      <c r="MJ39" s="17">
        <v>144.4</v>
      </c>
      <c r="MK39" s="17">
        <v>151.08886000000001</v>
      </c>
      <c r="ML39" s="17">
        <v>153.12568999999999</v>
      </c>
      <c r="MM39" s="17">
        <v>-8.7256900000000002</v>
      </c>
      <c r="MN39" s="17">
        <v>147.9</v>
      </c>
      <c r="MO39" s="17">
        <v>151.54257999999999</v>
      </c>
      <c r="MP39" s="17">
        <v>153.58552</v>
      </c>
      <c r="MQ39" s="17">
        <v>-5.6855200000000004</v>
      </c>
      <c r="MR39" s="17">
        <v>0</v>
      </c>
      <c r="MS39" s="17"/>
      <c r="MT39" s="17"/>
      <c r="MU39" s="17">
        <v>0</v>
      </c>
      <c r="MV39" s="17"/>
      <c r="MW39" s="17"/>
      <c r="MX39" s="17"/>
      <c r="MY39" s="17">
        <v>0</v>
      </c>
      <c r="MZ39" s="17"/>
      <c r="NA39" s="17"/>
      <c r="NB39" s="17"/>
      <c r="NC39" s="17">
        <v>0</v>
      </c>
      <c r="ND39" s="17"/>
      <c r="NE39" s="17"/>
      <c r="NF39" s="17"/>
      <c r="NG39" s="17">
        <v>0</v>
      </c>
      <c r="NH39" s="17"/>
      <c r="NI39" s="17"/>
      <c r="NJ39" s="17"/>
      <c r="NK39" s="17">
        <v>0</v>
      </c>
      <c r="NL39" s="17">
        <v>209.6</v>
      </c>
      <c r="NM39" s="17">
        <v>207.29667000000001</v>
      </c>
      <c r="NN39" s="17">
        <v>207.29667000000001</v>
      </c>
      <c r="NO39" s="17">
        <v>2.3033299999999999</v>
      </c>
      <c r="NP39" s="17">
        <v>98</v>
      </c>
      <c r="NQ39" s="17">
        <v>103.95959000000001</v>
      </c>
      <c r="NR39" s="17">
        <v>103.95959000000001</v>
      </c>
      <c r="NS39" s="17">
        <v>-5.9595900000000004</v>
      </c>
      <c r="NT39" s="17">
        <v>3.3</v>
      </c>
      <c r="NU39" s="17">
        <v>3.14418</v>
      </c>
      <c r="NV39" s="17">
        <v>3.14418</v>
      </c>
      <c r="NW39" s="17">
        <v>0.15581999999999999</v>
      </c>
      <c r="NX39" s="17"/>
      <c r="NY39" s="17"/>
      <c r="NZ39" s="17">
        <v>3.29854</v>
      </c>
      <c r="OA39" s="17">
        <v>-3.29854</v>
      </c>
      <c r="OB39" s="17">
        <v>4.2</v>
      </c>
      <c r="OC39" s="17">
        <v>4.3</v>
      </c>
      <c r="OD39" s="17">
        <v>4.3</v>
      </c>
      <c r="OE39" s="17">
        <v>-0.1</v>
      </c>
      <c r="OF39" s="17">
        <v>0.9</v>
      </c>
      <c r="OG39" s="17">
        <v>0.70199999999999996</v>
      </c>
      <c r="OH39" s="17">
        <v>0.70199999999999996</v>
      </c>
      <c r="OI39" s="17">
        <v>0.19800000000000001</v>
      </c>
      <c r="OJ39" s="17">
        <v>75.5</v>
      </c>
      <c r="OK39" s="17">
        <v>90.69</v>
      </c>
      <c r="OL39" s="17">
        <v>81.995000000000005</v>
      </c>
      <c r="OM39" s="17">
        <v>-6.4950000000000001</v>
      </c>
      <c r="ON39" s="17">
        <v>80.7</v>
      </c>
      <c r="OO39" s="17">
        <v>79.891000000000005</v>
      </c>
      <c r="OP39" s="17">
        <v>79.891000000000005</v>
      </c>
      <c r="OQ39" s="17">
        <v>0.80900000000000005</v>
      </c>
      <c r="OR39" s="17">
        <v>9.9</v>
      </c>
      <c r="OS39" s="17">
        <v>13.558999999999999</v>
      </c>
      <c r="OT39" s="17">
        <v>13.558999999999999</v>
      </c>
      <c r="OU39" s="17">
        <v>-3.6589999999999998</v>
      </c>
      <c r="OV39" s="17">
        <v>0.2</v>
      </c>
      <c r="OW39" s="17">
        <v>0.1</v>
      </c>
      <c r="OX39" s="17">
        <v>0.1</v>
      </c>
      <c r="OY39" s="17">
        <v>0.1</v>
      </c>
      <c r="OZ39" s="17">
        <v>5.3</v>
      </c>
      <c r="PA39" s="17">
        <v>8.6000899999999998</v>
      </c>
      <c r="PB39" s="17">
        <v>8.6001100000000008</v>
      </c>
      <c r="PC39" s="17">
        <v>-3.3001100000000001</v>
      </c>
      <c r="PD39" s="17">
        <v>9.9</v>
      </c>
      <c r="PE39" s="17">
        <v>9</v>
      </c>
      <c r="PF39" s="17">
        <v>9</v>
      </c>
      <c r="PG39" s="17">
        <v>0.9</v>
      </c>
      <c r="PH39" s="17">
        <v>4.8</v>
      </c>
      <c r="PI39" s="17">
        <v>5.6699900000000003</v>
      </c>
      <c r="PJ39" s="17">
        <v>5.67</v>
      </c>
      <c r="PK39" s="17">
        <v>-0.87</v>
      </c>
      <c r="PL39" s="17">
        <v>212.4</v>
      </c>
      <c r="PM39" s="17">
        <v>143</v>
      </c>
      <c r="PN39" s="17">
        <v>143</v>
      </c>
      <c r="PO39" s="17">
        <v>69.400000000000006</v>
      </c>
      <c r="PP39" s="17">
        <v>1.2</v>
      </c>
      <c r="PQ39" s="17">
        <v>1</v>
      </c>
      <c r="PR39" s="17">
        <v>1</v>
      </c>
      <c r="PS39" s="17">
        <v>0.2</v>
      </c>
      <c r="PT39" s="17">
        <v>1.4</v>
      </c>
      <c r="PU39" s="17">
        <v>1.78</v>
      </c>
      <c r="PV39" s="17">
        <v>1.78</v>
      </c>
      <c r="PW39" s="17">
        <v>-0.38</v>
      </c>
      <c r="PX39" s="17">
        <v>4.2</v>
      </c>
      <c r="PY39" s="17">
        <v>4</v>
      </c>
      <c r="PZ39" s="17">
        <v>4</v>
      </c>
      <c r="QA39" s="17">
        <v>0.2</v>
      </c>
      <c r="QB39" s="17">
        <v>20.3</v>
      </c>
      <c r="QC39" s="17">
        <v>20.35314</v>
      </c>
      <c r="QD39" s="17">
        <v>20.353120000000001</v>
      </c>
      <c r="QE39" s="17">
        <v>-5.3120000000000001E-2</v>
      </c>
      <c r="QF39" s="17">
        <v>7.5</v>
      </c>
      <c r="QG39" s="17">
        <v>8</v>
      </c>
      <c r="QH39" s="17">
        <v>6</v>
      </c>
      <c r="QI39" s="17">
        <v>1.5</v>
      </c>
      <c r="QJ39" s="17">
        <v>12.1</v>
      </c>
      <c r="QK39" s="17">
        <v>12</v>
      </c>
      <c r="QL39" s="17">
        <v>10.73171</v>
      </c>
      <c r="QM39" s="17">
        <v>1.36829</v>
      </c>
      <c r="QN39" s="17">
        <v>2.1</v>
      </c>
      <c r="QO39" s="17">
        <v>2.5</v>
      </c>
      <c r="QP39" s="17">
        <v>2.5</v>
      </c>
      <c r="QQ39" s="17">
        <v>-0.4</v>
      </c>
      <c r="QR39" s="17">
        <v>13.5</v>
      </c>
      <c r="QS39" s="17">
        <v>17.073170000000001</v>
      </c>
      <c r="QT39" s="17">
        <v>17.073170000000001</v>
      </c>
      <c r="QU39" s="17">
        <v>-3.5731700000000002</v>
      </c>
      <c r="QV39" s="17">
        <v>13.7</v>
      </c>
      <c r="QW39" s="17">
        <v>14.917999999999999</v>
      </c>
      <c r="QX39" s="17">
        <v>14.917999999999999</v>
      </c>
      <c r="QY39" s="17">
        <v>-1.218</v>
      </c>
      <c r="QZ39" s="17">
        <v>17.600000000000001</v>
      </c>
      <c r="RA39" s="17">
        <v>18.071000000000002</v>
      </c>
      <c r="RB39" s="17">
        <v>18.071000000000002</v>
      </c>
      <c r="RC39" s="17">
        <v>-0.47099999999999997</v>
      </c>
      <c r="RD39" s="17">
        <v>23.5</v>
      </c>
      <c r="RE39" s="17">
        <v>21.12</v>
      </c>
      <c r="RF39" s="17">
        <v>21.382000000000001</v>
      </c>
      <c r="RG39" s="17">
        <v>2.1179999999999999</v>
      </c>
      <c r="RH39" s="17">
        <v>75.2</v>
      </c>
      <c r="RI39" s="17">
        <v>66.11</v>
      </c>
      <c r="RJ39" s="17">
        <v>73.424999999999997</v>
      </c>
      <c r="RK39" s="17">
        <v>1.7749999999999999</v>
      </c>
      <c r="RL39" s="17">
        <v>18.100000000000001</v>
      </c>
      <c r="RM39" s="17">
        <v>17.065999999999999</v>
      </c>
      <c r="RN39" s="17">
        <v>17.065999999999999</v>
      </c>
      <c r="RO39" s="17">
        <v>1.034</v>
      </c>
      <c r="RP39" s="17">
        <v>2.2000000000000002</v>
      </c>
      <c r="RQ39" s="17">
        <v>2.4</v>
      </c>
      <c r="RR39" s="17">
        <v>2.4</v>
      </c>
      <c r="RS39" s="17">
        <v>-0.2</v>
      </c>
      <c r="RT39" s="17">
        <v>12.9</v>
      </c>
      <c r="RU39" s="17">
        <v>17.989280000000001</v>
      </c>
      <c r="RV39" s="17">
        <v>19.869209999999999</v>
      </c>
      <c r="RW39" s="17">
        <v>-6.9692100000000003</v>
      </c>
      <c r="RX39" s="17">
        <v>3</v>
      </c>
      <c r="RY39" s="17">
        <v>2</v>
      </c>
      <c r="RZ39" s="17">
        <v>2</v>
      </c>
      <c r="SA39" s="17">
        <v>1</v>
      </c>
      <c r="SB39" s="17">
        <v>0</v>
      </c>
      <c r="SC39" s="17"/>
      <c r="SD39" s="17"/>
      <c r="SE39" s="17">
        <v>0</v>
      </c>
      <c r="SF39" s="17">
        <v>0.27900000000000003</v>
      </c>
      <c r="SG39" s="17">
        <v>0.312</v>
      </c>
      <c r="SH39" s="17">
        <v>0.312</v>
      </c>
      <c r="SI39" s="17">
        <v>-3.3000000000000002E-2</v>
      </c>
      <c r="SJ39" s="17">
        <v>6.6</v>
      </c>
      <c r="SK39" s="17">
        <v>8</v>
      </c>
      <c r="SL39" s="17">
        <v>5.3</v>
      </c>
      <c r="SM39" s="17">
        <v>1.3</v>
      </c>
      <c r="SN39" s="17">
        <v>6.8</v>
      </c>
      <c r="SO39" s="17">
        <v>8</v>
      </c>
      <c r="SP39" s="17">
        <v>7.2</v>
      </c>
      <c r="SQ39" s="17">
        <v>-0.4</v>
      </c>
      <c r="SR39" s="17">
        <v>10.4</v>
      </c>
      <c r="SS39" s="17">
        <v>11</v>
      </c>
      <c r="ST39" s="17">
        <v>10</v>
      </c>
      <c r="SU39" s="17">
        <v>0.4</v>
      </c>
      <c r="SV39" s="17">
        <v>15.3</v>
      </c>
      <c r="SW39" s="17">
        <v>15</v>
      </c>
      <c r="SX39" s="17">
        <v>13.65854</v>
      </c>
      <c r="SY39" s="17">
        <v>1.6414599999999999</v>
      </c>
      <c r="SZ39" s="17">
        <v>9.5</v>
      </c>
      <c r="TA39" s="17">
        <v>9.5</v>
      </c>
      <c r="TB39" s="17">
        <v>9.5</v>
      </c>
      <c r="TC39" s="17">
        <v>0</v>
      </c>
      <c r="TD39" s="17">
        <v>17.5</v>
      </c>
      <c r="TE39" s="17">
        <v>19.78</v>
      </c>
      <c r="TF39" s="17">
        <v>17.489999999999998</v>
      </c>
      <c r="TG39" s="17">
        <v>0.01</v>
      </c>
      <c r="TH39" s="17">
        <v>67.8</v>
      </c>
      <c r="TI39" s="17">
        <v>78.06</v>
      </c>
      <c r="TJ39" s="17">
        <v>67.695999999999998</v>
      </c>
      <c r="TK39" s="17">
        <v>0.104</v>
      </c>
      <c r="TL39" s="17">
        <v>38.1</v>
      </c>
      <c r="TM39" s="17">
        <v>38.915999999999997</v>
      </c>
      <c r="TN39" s="17">
        <v>38.915999999999997</v>
      </c>
      <c r="TO39" s="17">
        <v>-0.81599999999999995</v>
      </c>
      <c r="TP39" s="17">
        <v>104.3</v>
      </c>
      <c r="TQ39" s="17">
        <v>91.409989999999993</v>
      </c>
      <c r="TR39" s="17">
        <v>85.396000000000001</v>
      </c>
      <c r="TS39" s="17">
        <v>18.904</v>
      </c>
      <c r="TT39" s="17">
        <v>95.8</v>
      </c>
      <c r="TU39" s="17">
        <v>87.979990000000001</v>
      </c>
      <c r="TV39" s="17">
        <v>85.277000000000001</v>
      </c>
      <c r="TW39" s="17">
        <v>10.523</v>
      </c>
      <c r="TX39" s="17">
        <v>19.399999999999999</v>
      </c>
      <c r="TY39" s="17">
        <v>4.6029900000000001</v>
      </c>
      <c r="TZ39" s="17">
        <v>4.6029999999999998</v>
      </c>
      <c r="UA39" s="17">
        <v>14.797000000000001</v>
      </c>
      <c r="UB39" s="17">
        <v>14.6</v>
      </c>
      <c r="UC39" s="17">
        <v>7.5499900000000002</v>
      </c>
      <c r="UD39" s="17">
        <v>7.55</v>
      </c>
      <c r="UE39" s="17">
        <v>7.05</v>
      </c>
      <c r="UF39" s="17">
        <v>50</v>
      </c>
      <c r="UG39" s="17">
        <v>42.22</v>
      </c>
      <c r="UH39" s="17">
        <v>42.22</v>
      </c>
      <c r="UI39" s="17">
        <v>7.78</v>
      </c>
      <c r="UJ39" s="17">
        <v>15.3</v>
      </c>
      <c r="UK39" s="17">
        <v>19.51219</v>
      </c>
      <c r="UL39" s="17">
        <v>19.51219</v>
      </c>
      <c r="UM39" s="17">
        <v>-4.2121899999999997</v>
      </c>
      <c r="UN39" s="17">
        <v>7.9</v>
      </c>
      <c r="UO39" s="17">
        <v>4.2</v>
      </c>
      <c r="UP39" s="17">
        <v>4.2</v>
      </c>
      <c r="UQ39" s="17">
        <v>3.7</v>
      </c>
      <c r="UR39" s="17">
        <v>8</v>
      </c>
      <c r="US39" s="17">
        <v>8.3000000000000007</v>
      </c>
      <c r="UT39" s="17">
        <v>8.3000000000000007</v>
      </c>
      <c r="UU39" s="17">
        <v>-0.3</v>
      </c>
      <c r="UV39" s="17">
        <v>20.399999999999999</v>
      </c>
      <c r="UW39" s="17">
        <v>19.51219</v>
      </c>
      <c r="UX39" s="17">
        <v>19.51219</v>
      </c>
      <c r="UY39" s="17">
        <v>0.88780999999999999</v>
      </c>
      <c r="UZ39" s="17">
        <v>20.399999999999999</v>
      </c>
      <c r="VA39" s="17">
        <v>19.51219</v>
      </c>
      <c r="VB39" s="17">
        <v>19.51219</v>
      </c>
      <c r="VC39" s="17">
        <v>0.88780999999999999</v>
      </c>
      <c r="VD39" s="17">
        <v>20.100000000000001</v>
      </c>
      <c r="VE39" s="17">
        <v>19.51219</v>
      </c>
      <c r="VF39" s="17">
        <v>19.51219</v>
      </c>
      <c r="VG39" s="17">
        <v>0.58781000000000005</v>
      </c>
      <c r="VH39" s="17">
        <v>9.6</v>
      </c>
      <c r="VI39" s="17">
        <v>11.147</v>
      </c>
      <c r="VJ39" s="17">
        <v>11.147</v>
      </c>
      <c r="VK39" s="17">
        <v>-1.5469999999999999</v>
      </c>
      <c r="VL39" s="17">
        <v>253.1</v>
      </c>
      <c r="VM39" s="17">
        <v>252.4</v>
      </c>
      <c r="VN39" s="17">
        <v>252.4</v>
      </c>
      <c r="VO39" s="17">
        <v>0.7</v>
      </c>
      <c r="VP39" s="17">
        <v>10.9</v>
      </c>
      <c r="VQ39" s="17">
        <v>10.901999999999999</v>
      </c>
      <c r="VR39" s="17">
        <v>10.901999999999999</v>
      </c>
      <c r="VS39" s="17">
        <v>-2E-3</v>
      </c>
      <c r="VT39" s="17">
        <v>137.1</v>
      </c>
      <c r="VU39" s="17">
        <v>143.511</v>
      </c>
      <c r="VV39" s="17">
        <v>143.511</v>
      </c>
      <c r="VW39" s="17">
        <v>-6.4109999999999996</v>
      </c>
      <c r="VX39" s="17">
        <v>0.6</v>
      </c>
      <c r="VY39" s="17">
        <v>0.6</v>
      </c>
      <c r="VZ39" s="17">
        <v>0.6</v>
      </c>
      <c r="WA39" s="17">
        <v>0</v>
      </c>
      <c r="WB39" s="17">
        <v>127.8</v>
      </c>
      <c r="WC39" s="17">
        <v>127.98</v>
      </c>
      <c r="WD39" s="17">
        <v>121.23099999999999</v>
      </c>
      <c r="WE39" s="17">
        <v>6.569</v>
      </c>
      <c r="WF39" s="17">
        <v>120.7</v>
      </c>
      <c r="WG39" s="17">
        <v>128.25</v>
      </c>
      <c r="WH39" s="17">
        <v>119.95399999999999</v>
      </c>
      <c r="WI39" s="17">
        <v>0.746</v>
      </c>
      <c r="WJ39" s="17">
        <v>106.7</v>
      </c>
      <c r="WK39" s="17">
        <v>107.04900000000001</v>
      </c>
      <c r="WL39" s="17">
        <v>107.04900000000001</v>
      </c>
      <c r="WM39" s="17">
        <v>-0.34899999999999998</v>
      </c>
      <c r="WN39" s="17">
        <v>4.4000000000000004</v>
      </c>
      <c r="WO39" s="17">
        <v>4.2</v>
      </c>
      <c r="WP39" s="17">
        <v>4.2</v>
      </c>
      <c r="WQ39" s="17">
        <v>0.2</v>
      </c>
      <c r="WR39" s="17">
        <v>2.2000000000000002</v>
      </c>
      <c r="WS39" s="17">
        <v>2.4</v>
      </c>
      <c r="WT39" s="17">
        <v>2.4</v>
      </c>
      <c r="WU39" s="17">
        <v>-0.2</v>
      </c>
      <c r="WV39" s="17">
        <v>1.2</v>
      </c>
      <c r="WW39" s="17">
        <v>1.2</v>
      </c>
      <c r="WX39" s="17">
        <v>1.2</v>
      </c>
      <c r="WY39" s="17">
        <v>0</v>
      </c>
      <c r="WZ39" s="17">
        <v>1.2</v>
      </c>
      <c r="XA39" s="17">
        <v>1.4</v>
      </c>
      <c r="XB39" s="17">
        <v>1.4</v>
      </c>
      <c r="XC39" s="17">
        <v>-0.2</v>
      </c>
      <c r="XD39" s="17">
        <v>11.2</v>
      </c>
      <c r="XE39" s="17">
        <v>10.91</v>
      </c>
      <c r="XF39" s="17">
        <v>10.91</v>
      </c>
      <c r="XG39" s="17">
        <v>0.28999999999999998</v>
      </c>
      <c r="XH39" s="17">
        <v>5.6</v>
      </c>
      <c r="XI39" s="17">
        <v>5.6</v>
      </c>
      <c r="XJ39" s="17">
        <v>5.6</v>
      </c>
      <c r="XK39" s="17">
        <v>0</v>
      </c>
      <c r="XL39" s="17">
        <v>16.600000000000001</v>
      </c>
      <c r="XM39" s="17">
        <v>17.365849999999998</v>
      </c>
      <c r="XN39" s="17">
        <v>17.365849999999998</v>
      </c>
      <c r="XO39" s="17">
        <v>-0.76585000000000003</v>
      </c>
      <c r="XP39" s="17">
        <v>9</v>
      </c>
      <c r="XQ39" s="17">
        <v>9</v>
      </c>
      <c r="XR39" s="17">
        <v>10.8</v>
      </c>
      <c r="XS39" s="17">
        <v>-1.8</v>
      </c>
      <c r="XT39" s="17">
        <v>27.1</v>
      </c>
      <c r="XU39" s="17">
        <v>32</v>
      </c>
      <c r="XV39" s="17">
        <v>28</v>
      </c>
      <c r="XW39" s="17">
        <v>-0.9</v>
      </c>
      <c r="XX39" s="17">
        <v>34.5</v>
      </c>
      <c r="XY39" s="17">
        <v>32</v>
      </c>
      <c r="XZ39" s="17">
        <v>28</v>
      </c>
      <c r="YA39" s="17">
        <v>6.5</v>
      </c>
      <c r="YB39" s="17"/>
      <c r="YC39" s="17"/>
      <c r="YD39" s="17"/>
      <c r="YE39" s="17">
        <v>0</v>
      </c>
      <c r="YF39" s="17"/>
      <c r="YG39" s="17"/>
      <c r="YH39" s="17"/>
      <c r="YI39" s="17">
        <v>0</v>
      </c>
      <c r="YJ39" s="17">
        <v>4</v>
      </c>
      <c r="YK39" s="17">
        <v>4.1399999999999997</v>
      </c>
      <c r="YL39" s="17">
        <v>4.1399999999999997</v>
      </c>
      <c r="YM39" s="17">
        <v>-0.14000000000000001</v>
      </c>
      <c r="YN39" s="17">
        <v>11.1</v>
      </c>
      <c r="YO39" s="17">
        <v>11</v>
      </c>
      <c r="YP39" s="17">
        <v>11</v>
      </c>
      <c r="YQ39" s="17">
        <v>0.1</v>
      </c>
      <c r="YR39" s="17">
        <v>0</v>
      </c>
      <c r="YS39" s="17">
        <v>11</v>
      </c>
      <c r="YT39" s="17">
        <v>12</v>
      </c>
      <c r="YU39" s="17">
        <v>-12</v>
      </c>
    </row>
    <row r="40" spans="1:671" ht="24" customHeight="1" x14ac:dyDescent="0.3">
      <c r="A40" s="1"/>
      <c r="B40" s="18" t="s">
        <v>76</v>
      </c>
      <c r="C40" s="18" t="s">
        <v>761</v>
      </c>
      <c r="D40" s="19">
        <v>203</v>
      </c>
      <c r="E40" s="19">
        <v>204.19512</v>
      </c>
      <c r="F40" s="19">
        <v>204.19512</v>
      </c>
      <c r="G40" s="19">
        <v>-1.19512</v>
      </c>
      <c r="H40" s="19">
        <v>438.3</v>
      </c>
      <c r="I40" s="19">
        <v>440.55810000000002</v>
      </c>
      <c r="J40" s="19">
        <v>486.33638000000002</v>
      </c>
      <c r="K40" s="19">
        <v>-48.036380000000001</v>
      </c>
      <c r="L40" s="19">
        <v>138.4</v>
      </c>
      <c r="M40" s="19">
        <v>144.02051</v>
      </c>
      <c r="N40" s="19">
        <v>158.98563999999999</v>
      </c>
      <c r="O40" s="19">
        <v>-20.585640000000001</v>
      </c>
      <c r="P40" s="19"/>
      <c r="Q40" s="19"/>
      <c r="R40" s="19"/>
      <c r="S40" s="19">
        <v>0</v>
      </c>
      <c r="T40" s="19"/>
      <c r="U40" s="19"/>
      <c r="V40" s="19"/>
      <c r="W40" s="19">
        <v>0</v>
      </c>
      <c r="X40" s="19">
        <v>59.8</v>
      </c>
      <c r="Y40" s="19">
        <v>76.798159999999996</v>
      </c>
      <c r="Z40" s="19">
        <v>76.798199999999994</v>
      </c>
      <c r="AA40" s="19">
        <v>-16.998200000000001</v>
      </c>
      <c r="AB40" s="19">
        <v>157.5</v>
      </c>
      <c r="AC40" s="19">
        <v>174.22409999999999</v>
      </c>
      <c r="AD40" s="19">
        <v>177.70652000000001</v>
      </c>
      <c r="AE40" s="19">
        <v>-20.206520000000001</v>
      </c>
      <c r="AF40" s="19">
        <v>0</v>
      </c>
      <c r="AG40" s="19"/>
      <c r="AH40" s="19"/>
      <c r="AI40" s="19">
        <v>0</v>
      </c>
      <c r="AJ40" s="19"/>
      <c r="AK40" s="19"/>
      <c r="AL40" s="19"/>
      <c r="AM40" s="19">
        <v>0</v>
      </c>
      <c r="AN40" s="19">
        <v>0</v>
      </c>
      <c r="AO40" s="19"/>
      <c r="AP40" s="19">
        <v>177.93125000000001</v>
      </c>
      <c r="AQ40" s="19">
        <v>-177.93125000000001</v>
      </c>
      <c r="AR40" s="19">
        <v>202.3</v>
      </c>
      <c r="AS40" s="19">
        <v>197.70735999999999</v>
      </c>
      <c r="AT40" s="19">
        <v>197.70735999999999</v>
      </c>
      <c r="AU40" s="19">
        <v>4.5926400000000003</v>
      </c>
      <c r="AV40" s="19">
        <v>201.1</v>
      </c>
      <c r="AW40" s="19">
        <v>200.25633999999999</v>
      </c>
      <c r="AX40" s="19">
        <v>200.25633999999999</v>
      </c>
      <c r="AY40" s="19">
        <v>0.84365999999999997</v>
      </c>
      <c r="AZ40" s="19"/>
      <c r="BA40" s="19"/>
      <c r="BB40" s="19"/>
      <c r="BC40" s="19">
        <v>0</v>
      </c>
      <c r="BD40" s="19">
        <v>205.6</v>
      </c>
      <c r="BE40" s="19">
        <v>206.01686000000001</v>
      </c>
      <c r="BF40" s="19">
        <v>206.01686000000001</v>
      </c>
      <c r="BG40" s="19">
        <v>-0.41686000000000001</v>
      </c>
      <c r="BH40" s="19"/>
      <c r="BI40" s="19"/>
      <c r="BJ40" s="19"/>
      <c r="BK40" s="19">
        <v>0</v>
      </c>
      <c r="BL40" s="19">
        <v>72.7</v>
      </c>
      <c r="BM40" s="19">
        <v>72.461539999999999</v>
      </c>
      <c r="BN40" s="19">
        <v>196.86221</v>
      </c>
      <c r="BO40" s="19">
        <v>-124.16221</v>
      </c>
      <c r="BP40" s="19">
        <v>9.9</v>
      </c>
      <c r="BQ40" s="19">
        <v>9.7559100000000001</v>
      </c>
      <c r="BR40" s="19">
        <v>3.4695499999999999</v>
      </c>
      <c r="BS40" s="19">
        <v>6.4304500000000004</v>
      </c>
      <c r="BT40" s="19"/>
      <c r="BU40" s="19"/>
      <c r="BV40" s="19"/>
      <c r="BW40" s="19">
        <v>0</v>
      </c>
      <c r="BX40" s="19"/>
      <c r="BY40" s="19"/>
      <c r="BZ40" s="19"/>
      <c r="CA40" s="19">
        <v>0</v>
      </c>
      <c r="CB40" s="19"/>
      <c r="CC40" s="19"/>
      <c r="CD40" s="19"/>
      <c r="CE40" s="19">
        <v>0</v>
      </c>
      <c r="CF40" s="19"/>
      <c r="CG40" s="19"/>
      <c r="CH40" s="19"/>
      <c r="CI40" s="19">
        <v>0</v>
      </c>
      <c r="CJ40" s="19">
        <v>166.4</v>
      </c>
      <c r="CK40" s="19">
        <v>164.70732000000001</v>
      </c>
      <c r="CL40" s="19">
        <v>164.70732000000001</v>
      </c>
      <c r="CM40" s="19">
        <v>1.69268</v>
      </c>
      <c r="CN40" s="19">
        <v>9.5</v>
      </c>
      <c r="CO40" s="19">
        <v>6.8335499999999998</v>
      </c>
      <c r="CP40" s="19">
        <v>5.1583800000000002</v>
      </c>
      <c r="CQ40" s="19">
        <v>4.3416199999999998</v>
      </c>
      <c r="CR40" s="19">
        <v>4.9000000000000004</v>
      </c>
      <c r="CS40" s="19">
        <v>3.75102</v>
      </c>
      <c r="CT40" s="19">
        <v>2.8315000000000001</v>
      </c>
      <c r="CU40" s="19">
        <v>2.0684999999999998</v>
      </c>
      <c r="CV40" s="19">
        <v>22.2</v>
      </c>
      <c r="CW40" s="19">
        <v>22.49822</v>
      </c>
      <c r="CX40" s="19">
        <v>22.49822</v>
      </c>
      <c r="CY40" s="19">
        <v>-0.29821999999999999</v>
      </c>
      <c r="CZ40" s="19">
        <v>6.7</v>
      </c>
      <c r="DA40" s="19">
        <v>6.8787000000000003</v>
      </c>
      <c r="DB40" s="19">
        <v>6.8787000000000003</v>
      </c>
      <c r="DC40" s="19">
        <v>-0.1787</v>
      </c>
      <c r="DD40" s="19">
        <v>14.7</v>
      </c>
      <c r="DE40" s="19">
        <v>14.992190000000001</v>
      </c>
      <c r="DF40" s="19">
        <v>14.992190000000001</v>
      </c>
      <c r="DG40" s="19">
        <v>-0.29219000000000001</v>
      </c>
      <c r="DH40" s="19">
        <v>101.4</v>
      </c>
      <c r="DI40" s="19">
        <v>143</v>
      </c>
      <c r="DJ40" s="19">
        <v>82.10745</v>
      </c>
      <c r="DK40" s="19">
        <v>19.292549999999999</v>
      </c>
      <c r="DL40" s="19"/>
      <c r="DM40" s="19"/>
      <c r="DN40" s="19"/>
      <c r="DO40" s="19">
        <v>0</v>
      </c>
      <c r="DP40" s="19"/>
      <c r="DQ40" s="19"/>
      <c r="DR40" s="19"/>
      <c r="DS40" s="19">
        <v>0</v>
      </c>
      <c r="DT40" s="19"/>
      <c r="DU40" s="19"/>
      <c r="DV40" s="19"/>
      <c r="DW40" s="19">
        <v>0</v>
      </c>
      <c r="DX40" s="19"/>
      <c r="DY40" s="19"/>
      <c r="DZ40" s="19"/>
      <c r="EA40" s="19">
        <v>0</v>
      </c>
      <c r="EB40" s="19">
        <v>110.6</v>
      </c>
      <c r="EC40" s="19">
        <v>112.90537</v>
      </c>
      <c r="ED40" s="19">
        <v>112.90537</v>
      </c>
      <c r="EE40" s="19">
        <v>-2.3053699999999999</v>
      </c>
      <c r="EF40" s="19">
        <v>34.9</v>
      </c>
      <c r="EG40" s="19">
        <v>40</v>
      </c>
      <c r="EH40" s="19">
        <v>40</v>
      </c>
      <c r="EI40" s="19">
        <v>-5.0999999999999996</v>
      </c>
      <c r="EJ40" s="19"/>
      <c r="EK40" s="19"/>
      <c r="EL40" s="19"/>
      <c r="EM40" s="19">
        <v>0</v>
      </c>
      <c r="EN40" s="19"/>
      <c r="EO40" s="19"/>
      <c r="EP40" s="19"/>
      <c r="EQ40" s="19">
        <v>0</v>
      </c>
      <c r="ER40" s="19"/>
      <c r="ES40" s="19"/>
      <c r="ET40" s="19"/>
      <c r="EU40" s="19">
        <v>0</v>
      </c>
      <c r="EV40" s="19">
        <v>6.5</v>
      </c>
      <c r="EW40" s="19">
        <v>6.39</v>
      </c>
      <c r="EX40" s="19">
        <v>6.39</v>
      </c>
      <c r="EY40" s="19">
        <v>0.11</v>
      </c>
      <c r="EZ40" s="19">
        <v>146.1</v>
      </c>
      <c r="FA40" s="19">
        <v>143.58974000000001</v>
      </c>
      <c r="FB40" s="19">
        <v>146.96615</v>
      </c>
      <c r="FC40" s="19">
        <v>-0.86614999999999998</v>
      </c>
      <c r="FD40" s="19">
        <v>29</v>
      </c>
      <c r="FE40" s="19">
        <v>30</v>
      </c>
      <c r="FF40" s="19">
        <v>37.946069999999999</v>
      </c>
      <c r="FG40" s="19">
        <v>-8.9460700000000006</v>
      </c>
      <c r="FH40" s="19">
        <v>117.2</v>
      </c>
      <c r="FI40" s="19">
        <v>129.12474</v>
      </c>
      <c r="FJ40" s="19">
        <v>138.66941</v>
      </c>
      <c r="FK40" s="19">
        <v>-21.46941</v>
      </c>
      <c r="FL40" s="19">
        <v>14.8</v>
      </c>
      <c r="FM40" s="19">
        <v>17</v>
      </c>
      <c r="FN40" s="19">
        <v>18.966989999999999</v>
      </c>
      <c r="FO40" s="19">
        <v>-4.1669900000000002</v>
      </c>
      <c r="FP40" s="19">
        <v>17.600000000000001</v>
      </c>
      <c r="FQ40" s="19">
        <v>16.941890000000001</v>
      </c>
      <c r="FR40" s="19">
        <v>14.647679999999999</v>
      </c>
      <c r="FS40" s="19">
        <v>2.9523199999999998</v>
      </c>
      <c r="FT40" s="19">
        <v>15.9</v>
      </c>
      <c r="FU40" s="19">
        <v>16.585370000000001</v>
      </c>
      <c r="FV40" s="19">
        <v>16.585370000000001</v>
      </c>
      <c r="FW40" s="19">
        <v>-0.68537000000000003</v>
      </c>
      <c r="FX40" s="19">
        <v>92.1</v>
      </c>
      <c r="FY40" s="19">
        <v>88.116100000000003</v>
      </c>
      <c r="FZ40" s="19">
        <v>88.116100000000003</v>
      </c>
      <c r="GA40" s="19">
        <v>3.9839000000000002</v>
      </c>
      <c r="GB40" s="19">
        <v>172.8</v>
      </c>
      <c r="GC40" s="19">
        <v>175.10927000000001</v>
      </c>
      <c r="GD40" s="19">
        <v>186.54553999999999</v>
      </c>
      <c r="GE40" s="19">
        <v>-13.74554</v>
      </c>
      <c r="GF40" s="19">
        <v>173.4</v>
      </c>
      <c r="GG40" s="19">
        <v>175.10927000000001</v>
      </c>
      <c r="GH40" s="19">
        <v>186.54553999999999</v>
      </c>
      <c r="GI40" s="19">
        <v>-13.14554</v>
      </c>
      <c r="GJ40" s="19">
        <v>178.7</v>
      </c>
      <c r="GK40" s="19">
        <v>175.63512</v>
      </c>
      <c r="GL40" s="19">
        <v>187.10574</v>
      </c>
      <c r="GM40" s="19">
        <v>-8.4057399999999998</v>
      </c>
      <c r="GN40" s="19">
        <v>108.6</v>
      </c>
      <c r="GO40" s="19">
        <v>110.91316999999999</v>
      </c>
      <c r="GP40" s="19">
        <v>110.91316999999999</v>
      </c>
      <c r="GQ40" s="19">
        <v>-2.3131699999999999</v>
      </c>
      <c r="GR40" s="19">
        <v>17.7</v>
      </c>
      <c r="GS40" s="19">
        <v>18</v>
      </c>
      <c r="GT40" s="19"/>
      <c r="GU40" s="19">
        <v>17.7</v>
      </c>
      <c r="GV40" s="19">
        <v>22</v>
      </c>
      <c r="GW40" s="19">
        <v>25.500489999999999</v>
      </c>
      <c r="GX40" s="19">
        <v>25.500489999999999</v>
      </c>
      <c r="GY40" s="19">
        <v>-3.5004900000000001</v>
      </c>
      <c r="GZ40" s="19">
        <v>3.8</v>
      </c>
      <c r="HA40" s="19">
        <v>4.4207700000000001</v>
      </c>
      <c r="HB40" s="19">
        <v>4.4207700000000001</v>
      </c>
      <c r="HC40" s="19">
        <v>-0.62077000000000004</v>
      </c>
      <c r="HD40" s="19">
        <v>32.700000000000003</v>
      </c>
      <c r="HE40" s="19">
        <v>32.683599999999998</v>
      </c>
      <c r="HF40" s="19">
        <v>32.683599999999998</v>
      </c>
      <c r="HG40" s="19">
        <v>1.6400000000000001E-2</v>
      </c>
      <c r="HH40" s="19">
        <v>42.7</v>
      </c>
      <c r="HI40" s="19">
        <v>43.619030000000002</v>
      </c>
      <c r="HJ40" s="19">
        <v>20.512820000000001</v>
      </c>
      <c r="HK40" s="19">
        <v>22.187180000000001</v>
      </c>
      <c r="HL40" s="19"/>
      <c r="HM40" s="19"/>
      <c r="HN40" s="19"/>
      <c r="HO40" s="19">
        <v>0</v>
      </c>
      <c r="HP40" s="19"/>
      <c r="HQ40" s="19"/>
      <c r="HR40" s="19"/>
      <c r="HS40" s="19">
        <v>0</v>
      </c>
      <c r="HT40" s="19">
        <v>50.3</v>
      </c>
      <c r="HU40" s="19">
        <v>85.482560000000007</v>
      </c>
      <c r="HV40" s="19">
        <v>85.482399999999998</v>
      </c>
      <c r="HW40" s="19">
        <v>-35.182400000000001</v>
      </c>
      <c r="HX40" s="19"/>
      <c r="HY40" s="19"/>
      <c r="HZ40" s="19"/>
      <c r="IA40" s="19">
        <v>0</v>
      </c>
      <c r="IB40" s="19"/>
      <c r="IC40" s="19"/>
      <c r="ID40" s="19"/>
      <c r="IE40" s="19">
        <v>0</v>
      </c>
      <c r="IF40" s="19">
        <v>44.9</v>
      </c>
      <c r="IG40" s="19">
        <v>45.441949999999999</v>
      </c>
      <c r="IH40" s="19">
        <v>45.441949999999999</v>
      </c>
      <c r="II40" s="19">
        <v>-0.54195000000000004</v>
      </c>
      <c r="IJ40" s="19"/>
      <c r="IK40" s="19"/>
      <c r="IL40" s="19"/>
      <c r="IM40" s="19">
        <v>0</v>
      </c>
      <c r="IN40" s="19"/>
      <c r="IO40" s="19"/>
      <c r="IP40" s="19"/>
      <c r="IQ40" s="19">
        <v>0</v>
      </c>
      <c r="IR40" s="19"/>
      <c r="IS40" s="19"/>
      <c r="IT40" s="19"/>
      <c r="IU40" s="19">
        <v>0</v>
      </c>
      <c r="IV40" s="19">
        <v>99.8</v>
      </c>
      <c r="IW40" s="19">
        <v>96.302980000000005</v>
      </c>
      <c r="IX40" s="19">
        <v>133.35661999999999</v>
      </c>
      <c r="IY40" s="19">
        <v>-33.556620000000002</v>
      </c>
      <c r="IZ40" s="19">
        <v>165.5</v>
      </c>
      <c r="JA40" s="19">
        <v>169.608</v>
      </c>
      <c r="JB40" s="19">
        <v>170.94</v>
      </c>
      <c r="JC40" s="19">
        <v>-5.44</v>
      </c>
      <c r="JD40" s="19">
        <v>165.4</v>
      </c>
      <c r="JE40" s="19">
        <v>169.608</v>
      </c>
      <c r="JF40" s="19">
        <v>170.94</v>
      </c>
      <c r="JG40" s="19">
        <v>-5.54</v>
      </c>
      <c r="JH40" s="19">
        <v>166.1</v>
      </c>
      <c r="JI40" s="19">
        <v>169.608</v>
      </c>
      <c r="JJ40" s="19">
        <v>170.94</v>
      </c>
      <c r="JK40" s="19">
        <v>-4.84</v>
      </c>
      <c r="JL40" s="19">
        <v>243.6</v>
      </c>
      <c r="JM40" s="19">
        <v>255.17599999999999</v>
      </c>
      <c r="JN40" s="19">
        <v>257.18</v>
      </c>
      <c r="JO40" s="19">
        <v>-13.58</v>
      </c>
      <c r="JP40" s="19">
        <v>71.900000000000006</v>
      </c>
      <c r="JQ40" s="19">
        <v>71.796109999999999</v>
      </c>
      <c r="JR40" s="19">
        <v>71.796109999999999</v>
      </c>
      <c r="JS40" s="19">
        <v>0.10389</v>
      </c>
      <c r="JT40" s="19">
        <v>35.299999999999997</v>
      </c>
      <c r="JU40" s="19">
        <v>36.005859999999998</v>
      </c>
      <c r="JV40" s="19">
        <v>36.005859999999998</v>
      </c>
      <c r="JW40" s="19">
        <v>-0.70586000000000004</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v>0.63188999999999995</v>
      </c>
      <c r="KY40" s="19">
        <v>-0.63188999999999995</v>
      </c>
      <c r="KZ40" s="19">
        <v>160.19999999999999</v>
      </c>
      <c r="LA40" s="19">
        <v>182.81265999999999</v>
      </c>
      <c r="LB40" s="19">
        <v>108.44995</v>
      </c>
      <c r="LC40" s="19">
        <v>51.750050000000002</v>
      </c>
      <c r="LD40" s="19">
        <v>74.900000000000006</v>
      </c>
      <c r="LE40" s="19">
        <v>59.913429999999998</v>
      </c>
      <c r="LF40" s="19">
        <v>92.444980000000001</v>
      </c>
      <c r="LG40" s="19">
        <v>-17.544979999999999</v>
      </c>
      <c r="LH40" s="19">
        <v>66</v>
      </c>
      <c r="LI40" s="19">
        <v>67.461460000000002</v>
      </c>
      <c r="LJ40" s="19">
        <v>67.461460000000002</v>
      </c>
      <c r="LK40" s="19">
        <v>-1.46146</v>
      </c>
      <c r="LL40" s="19">
        <v>68.900000000000006</v>
      </c>
      <c r="LM40" s="19">
        <v>57.731270000000002</v>
      </c>
      <c r="LN40" s="19">
        <v>72.37388</v>
      </c>
      <c r="LO40" s="19">
        <v>-3.4738799999999999</v>
      </c>
      <c r="LP40" s="19">
        <v>30.3</v>
      </c>
      <c r="LQ40" s="19">
        <v>30.097560000000001</v>
      </c>
      <c r="LR40" s="19">
        <v>30.097560000000001</v>
      </c>
      <c r="LS40" s="19">
        <v>0.20244000000000001</v>
      </c>
      <c r="LT40" s="19"/>
      <c r="LU40" s="19"/>
      <c r="LV40" s="19"/>
      <c r="LW40" s="19">
        <v>0</v>
      </c>
      <c r="LX40" s="19"/>
      <c r="LY40" s="19"/>
      <c r="LZ40" s="19"/>
      <c r="MA40" s="19">
        <v>0</v>
      </c>
      <c r="MB40" s="19"/>
      <c r="MC40" s="19"/>
      <c r="MD40" s="19"/>
      <c r="ME40" s="19">
        <v>0</v>
      </c>
      <c r="MF40" s="19">
        <v>144</v>
      </c>
      <c r="MG40" s="19">
        <v>151.08886000000001</v>
      </c>
      <c r="MH40" s="19">
        <v>153.12568999999999</v>
      </c>
      <c r="MI40" s="19">
        <v>-9.1256900000000005</v>
      </c>
      <c r="MJ40" s="19">
        <v>144.6</v>
      </c>
      <c r="MK40" s="19">
        <v>151.08886000000001</v>
      </c>
      <c r="ML40" s="19">
        <v>153.12568999999999</v>
      </c>
      <c r="MM40" s="19">
        <v>-8.5256900000000009</v>
      </c>
      <c r="MN40" s="19">
        <v>147.80000000000001</v>
      </c>
      <c r="MO40" s="19">
        <v>151.54257999999999</v>
      </c>
      <c r="MP40" s="19">
        <v>153.58552</v>
      </c>
      <c r="MQ40" s="19">
        <v>-5.78552</v>
      </c>
      <c r="MR40" s="19">
        <v>0</v>
      </c>
      <c r="MS40" s="19"/>
      <c r="MT40" s="19"/>
      <c r="MU40" s="19">
        <v>0</v>
      </c>
      <c r="MV40" s="19"/>
      <c r="MW40" s="19"/>
      <c r="MX40" s="19"/>
      <c r="MY40" s="19">
        <v>0</v>
      </c>
      <c r="MZ40" s="19"/>
      <c r="NA40" s="19"/>
      <c r="NB40" s="19"/>
      <c r="NC40" s="19">
        <v>0</v>
      </c>
      <c r="ND40" s="19"/>
      <c r="NE40" s="19"/>
      <c r="NF40" s="19"/>
      <c r="NG40" s="19">
        <v>0</v>
      </c>
      <c r="NH40" s="19"/>
      <c r="NI40" s="19"/>
      <c r="NJ40" s="19"/>
      <c r="NK40" s="19">
        <v>0</v>
      </c>
      <c r="NL40" s="19">
        <v>209.6</v>
      </c>
      <c r="NM40" s="19">
        <v>207.29667000000001</v>
      </c>
      <c r="NN40" s="19">
        <v>207.29667000000001</v>
      </c>
      <c r="NO40" s="19">
        <v>2.3033299999999999</v>
      </c>
      <c r="NP40" s="19">
        <v>98.6</v>
      </c>
      <c r="NQ40" s="19">
        <v>103.95959000000001</v>
      </c>
      <c r="NR40" s="19">
        <v>103.95959000000001</v>
      </c>
      <c r="NS40" s="19">
        <v>-5.3595899999999999</v>
      </c>
      <c r="NT40" s="19">
        <v>3.1</v>
      </c>
      <c r="NU40" s="19">
        <v>3.14418</v>
      </c>
      <c r="NV40" s="19">
        <v>3.14418</v>
      </c>
      <c r="NW40" s="19">
        <v>-4.4179999999999997E-2</v>
      </c>
      <c r="NX40" s="19"/>
      <c r="NY40" s="19"/>
      <c r="NZ40" s="19">
        <v>3.29854</v>
      </c>
      <c r="OA40" s="19">
        <v>-3.29854</v>
      </c>
      <c r="OB40" s="19">
        <v>4.2</v>
      </c>
      <c r="OC40" s="19">
        <v>4.3</v>
      </c>
      <c r="OD40" s="19">
        <v>4.3</v>
      </c>
      <c r="OE40" s="19">
        <v>-0.1</v>
      </c>
      <c r="OF40" s="19">
        <v>0.6</v>
      </c>
      <c r="OG40" s="19">
        <v>0.59099999999999997</v>
      </c>
      <c r="OH40" s="19">
        <v>0.59099999999999997</v>
      </c>
      <c r="OI40" s="19">
        <v>8.9999999999999993E-3</v>
      </c>
      <c r="OJ40" s="19">
        <v>65.900000000000006</v>
      </c>
      <c r="OK40" s="19">
        <v>88.99</v>
      </c>
      <c r="OL40" s="19">
        <v>81.412000000000006</v>
      </c>
      <c r="OM40" s="19">
        <v>-15.512</v>
      </c>
      <c r="ON40" s="19">
        <v>79.8</v>
      </c>
      <c r="OO40" s="19">
        <v>78.933999999999997</v>
      </c>
      <c r="OP40" s="19">
        <v>78.933999999999997</v>
      </c>
      <c r="OQ40" s="19">
        <v>0.86599999999999999</v>
      </c>
      <c r="OR40" s="19">
        <v>11.6</v>
      </c>
      <c r="OS40" s="19">
        <v>12.685</v>
      </c>
      <c r="OT40" s="19">
        <v>12.685</v>
      </c>
      <c r="OU40" s="19">
        <v>-1.085</v>
      </c>
      <c r="OV40" s="19">
        <v>0.1</v>
      </c>
      <c r="OW40" s="19">
        <v>0.1</v>
      </c>
      <c r="OX40" s="19">
        <v>0.1</v>
      </c>
      <c r="OY40" s="19">
        <v>0</v>
      </c>
      <c r="OZ40" s="19">
        <v>5.3</v>
      </c>
      <c r="PA40" s="19">
        <v>8.6000899999999998</v>
      </c>
      <c r="PB40" s="19">
        <v>8.6001100000000008</v>
      </c>
      <c r="PC40" s="19">
        <v>-3.3001100000000001</v>
      </c>
      <c r="PD40" s="19">
        <v>9.9</v>
      </c>
      <c r="PE40" s="19">
        <v>9</v>
      </c>
      <c r="PF40" s="19">
        <v>9</v>
      </c>
      <c r="PG40" s="19">
        <v>0.9</v>
      </c>
      <c r="PH40" s="19">
        <v>4.7</v>
      </c>
      <c r="PI40" s="19">
        <v>5.67</v>
      </c>
      <c r="PJ40" s="19">
        <v>5.67</v>
      </c>
      <c r="PK40" s="19">
        <v>-0.97</v>
      </c>
      <c r="PL40" s="19">
        <v>204.1</v>
      </c>
      <c r="PM40" s="19">
        <v>109</v>
      </c>
      <c r="PN40" s="19">
        <v>109</v>
      </c>
      <c r="PO40" s="19">
        <v>95.1</v>
      </c>
      <c r="PP40" s="19">
        <v>1.2</v>
      </c>
      <c r="PQ40" s="19">
        <v>1</v>
      </c>
      <c r="PR40" s="19">
        <v>1</v>
      </c>
      <c r="PS40" s="19">
        <v>0.2</v>
      </c>
      <c r="PT40" s="19">
        <v>1.4</v>
      </c>
      <c r="PU40" s="19">
        <v>1.78</v>
      </c>
      <c r="PV40" s="19">
        <v>1.78</v>
      </c>
      <c r="PW40" s="19">
        <v>-0.38</v>
      </c>
      <c r="PX40" s="19">
        <v>4.2</v>
      </c>
      <c r="PY40" s="19">
        <v>4</v>
      </c>
      <c r="PZ40" s="19">
        <v>4</v>
      </c>
      <c r="QA40" s="19">
        <v>0.2</v>
      </c>
      <c r="QB40" s="19">
        <v>20.3</v>
      </c>
      <c r="QC40" s="19">
        <v>20.35314</v>
      </c>
      <c r="QD40" s="19">
        <v>20.353120000000001</v>
      </c>
      <c r="QE40" s="19">
        <v>-5.3120000000000001E-2</v>
      </c>
      <c r="QF40" s="19">
        <v>7.3</v>
      </c>
      <c r="QG40" s="19">
        <v>8</v>
      </c>
      <c r="QH40" s="19">
        <v>6</v>
      </c>
      <c r="QI40" s="19">
        <v>1.3</v>
      </c>
      <c r="QJ40" s="19">
        <v>12.2</v>
      </c>
      <c r="QK40" s="19">
        <v>12</v>
      </c>
      <c r="QL40" s="19">
        <v>10.73171</v>
      </c>
      <c r="QM40" s="19">
        <v>1.4682900000000001</v>
      </c>
      <c r="QN40" s="19">
        <v>2.1</v>
      </c>
      <c r="QO40" s="19">
        <v>2.5</v>
      </c>
      <c r="QP40" s="19">
        <v>2.5</v>
      </c>
      <c r="QQ40" s="19">
        <v>-0.4</v>
      </c>
      <c r="QR40" s="19">
        <v>14.1</v>
      </c>
      <c r="QS40" s="19">
        <v>17.073170000000001</v>
      </c>
      <c r="QT40" s="19">
        <v>17.073170000000001</v>
      </c>
      <c r="QU40" s="19">
        <v>-2.9731700000000001</v>
      </c>
      <c r="QV40" s="19">
        <v>13.5</v>
      </c>
      <c r="QW40" s="19">
        <v>14.430999999999999</v>
      </c>
      <c r="QX40" s="19">
        <v>14.430999999999999</v>
      </c>
      <c r="QY40" s="19">
        <v>-0.93100000000000005</v>
      </c>
      <c r="QZ40" s="19">
        <v>16.899999999999999</v>
      </c>
      <c r="RA40" s="19">
        <v>17.597999999999999</v>
      </c>
      <c r="RB40" s="19">
        <v>17.597999999999999</v>
      </c>
      <c r="RC40" s="19">
        <v>-0.69799999999999995</v>
      </c>
      <c r="RD40" s="19">
        <v>21.3</v>
      </c>
      <c r="RE40" s="19">
        <v>20.72</v>
      </c>
      <c r="RF40" s="19">
        <v>21.286000000000001</v>
      </c>
      <c r="RG40" s="19">
        <v>1.4E-2</v>
      </c>
      <c r="RH40" s="19">
        <v>71.8</v>
      </c>
      <c r="RI40" s="19">
        <v>66.02</v>
      </c>
      <c r="RJ40" s="19">
        <v>72.909000000000006</v>
      </c>
      <c r="RK40" s="19">
        <v>-1.109</v>
      </c>
      <c r="RL40" s="19">
        <v>15.4</v>
      </c>
      <c r="RM40" s="19">
        <v>15.157999999999999</v>
      </c>
      <c r="RN40" s="19">
        <v>15.157999999999999</v>
      </c>
      <c r="RO40" s="19">
        <v>0.24199999999999999</v>
      </c>
      <c r="RP40" s="19">
        <v>2.2000000000000002</v>
      </c>
      <c r="RQ40" s="19">
        <v>2.4</v>
      </c>
      <c r="RR40" s="19">
        <v>2.4</v>
      </c>
      <c r="RS40" s="19">
        <v>-0.2</v>
      </c>
      <c r="RT40" s="19">
        <v>12.6</v>
      </c>
      <c r="RU40" s="19">
        <v>19.869230000000002</v>
      </c>
      <c r="RV40" s="19">
        <v>19.869199999999999</v>
      </c>
      <c r="RW40" s="19">
        <v>-7.2691999999999997</v>
      </c>
      <c r="RX40" s="19">
        <v>3</v>
      </c>
      <c r="RY40" s="19">
        <v>2</v>
      </c>
      <c r="RZ40" s="19">
        <v>2</v>
      </c>
      <c r="SA40" s="19">
        <v>1</v>
      </c>
      <c r="SB40" s="19">
        <v>0</v>
      </c>
      <c r="SC40" s="19"/>
      <c r="SD40" s="19"/>
      <c r="SE40" s="19">
        <v>0</v>
      </c>
      <c r="SF40" s="19">
        <v>0.32013000000000003</v>
      </c>
      <c r="SG40" s="19">
        <v>0.27700000000000002</v>
      </c>
      <c r="SH40" s="19">
        <v>0.27700000000000002</v>
      </c>
      <c r="SI40" s="19">
        <v>4.3130000000000002E-2</v>
      </c>
      <c r="SJ40" s="19">
        <v>6.6</v>
      </c>
      <c r="SK40" s="19">
        <v>8</v>
      </c>
      <c r="SL40" s="19">
        <v>5.3</v>
      </c>
      <c r="SM40" s="19">
        <v>1.3</v>
      </c>
      <c r="SN40" s="19">
        <v>7.2</v>
      </c>
      <c r="SO40" s="19">
        <v>8</v>
      </c>
      <c r="SP40" s="19">
        <v>7.2</v>
      </c>
      <c r="SQ40" s="19">
        <v>0</v>
      </c>
      <c r="SR40" s="19">
        <v>10.4</v>
      </c>
      <c r="SS40" s="19">
        <v>11</v>
      </c>
      <c r="ST40" s="19">
        <v>10</v>
      </c>
      <c r="SU40" s="19">
        <v>0.4</v>
      </c>
      <c r="SV40" s="19">
        <v>15.3</v>
      </c>
      <c r="SW40" s="19">
        <v>15</v>
      </c>
      <c r="SX40" s="19">
        <v>13.65854</v>
      </c>
      <c r="SY40" s="19">
        <v>1.6414599999999999</v>
      </c>
      <c r="SZ40" s="19">
        <v>9.6999999999999993</v>
      </c>
      <c r="TA40" s="19">
        <v>9.5</v>
      </c>
      <c r="TB40" s="19">
        <v>9.5</v>
      </c>
      <c r="TC40" s="19">
        <v>0.2</v>
      </c>
      <c r="TD40" s="19">
        <v>20.5</v>
      </c>
      <c r="TE40" s="19">
        <v>19.84</v>
      </c>
      <c r="TF40" s="19">
        <v>17.916</v>
      </c>
      <c r="TG40" s="19">
        <v>2.5840000000000001</v>
      </c>
      <c r="TH40" s="19">
        <v>69.099999999999994</v>
      </c>
      <c r="TI40" s="19">
        <v>77.61</v>
      </c>
      <c r="TJ40" s="19">
        <v>69.09</v>
      </c>
      <c r="TK40" s="19">
        <v>0.01</v>
      </c>
      <c r="TL40" s="19">
        <v>35.6</v>
      </c>
      <c r="TM40" s="19">
        <v>36.203000000000003</v>
      </c>
      <c r="TN40" s="19">
        <v>36.203000000000003</v>
      </c>
      <c r="TO40" s="19">
        <v>-0.60299999999999998</v>
      </c>
      <c r="TP40" s="19">
        <v>105.5</v>
      </c>
      <c r="TQ40" s="19">
        <v>89.82</v>
      </c>
      <c r="TR40" s="19">
        <v>84.900999999999996</v>
      </c>
      <c r="TS40" s="19">
        <v>20.599</v>
      </c>
      <c r="TT40" s="19">
        <v>98.8</v>
      </c>
      <c r="TU40" s="19">
        <v>89.19</v>
      </c>
      <c r="TV40" s="19">
        <v>84.974999999999994</v>
      </c>
      <c r="TW40" s="19">
        <v>13.824999999999999</v>
      </c>
      <c r="TX40" s="19">
        <v>16</v>
      </c>
      <c r="TY40" s="19">
        <v>4.298</v>
      </c>
      <c r="TZ40" s="19">
        <v>4.298</v>
      </c>
      <c r="UA40" s="19">
        <v>11.702</v>
      </c>
      <c r="UB40" s="19">
        <v>15</v>
      </c>
      <c r="UC40" s="19">
        <v>7.3710000000000004</v>
      </c>
      <c r="UD40" s="19">
        <v>7.3710000000000004</v>
      </c>
      <c r="UE40" s="19">
        <v>7.6289999999999996</v>
      </c>
      <c r="UF40" s="19">
        <v>50</v>
      </c>
      <c r="UG40" s="19">
        <v>41.63</v>
      </c>
      <c r="UH40" s="19">
        <v>41.63</v>
      </c>
      <c r="UI40" s="19">
        <v>8.3699999999999992</v>
      </c>
      <c r="UJ40" s="19">
        <v>3.6</v>
      </c>
      <c r="UK40" s="19">
        <v>19.51219</v>
      </c>
      <c r="UL40" s="19">
        <v>19.51219</v>
      </c>
      <c r="UM40" s="19">
        <v>-15.912190000000001</v>
      </c>
      <c r="UN40" s="19">
        <v>7.9</v>
      </c>
      <c r="UO40" s="19">
        <v>4.2</v>
      </c>
      <c r="UP40" s="19">
        <v>4.2</v>
      </c>
      <c r="UQ40" s="19">
        <v>3.7</v>
      </c>
      <c r="UR40" s="19">
        <v>8</v>
      </c>
      <c r="US40" s="19">
        <v>8.3000000000000007</v>
      </c>
      <c r="UT40" s="19">
        <v>8.3000000000000007</v>
      </c>
      <c r="UU40" s="19">
        <v>-0.3</v>
      </c>
      <c r="UV40" s="19">
        <v>20.399999999999999</v>
      </c>
      <c r="UW40" s="19">
        <v>19.51219</v>
      </c>
      <c r="UX40" s="19">
        <v>19.51219</v>
      </c>
      <c r="UY40" s="19">
        <v>0.88780999999999999</v>
      </c>
      <c r="UZ40" s="19">
        <v>20.399999999999999</v>
      </c>
      <c r="VA40" s="19">
        <v>19.51219</v>
      </c>
      <c r="VB40" s="19">
        <v>19.51219</v>
      </c>
      <c r="VC40" s="19">
        <v>0.88780999999999999</v>
      </c>
      <c r="VD40" s="19">
        <v>20.100000000000001</v>
      </c>
      <c r="VE40" s="19">
        <v>19.51219</v>
      </c>
      <c r="VF40" s="19">
        <v>19.51219</v>
      </c>
      <c r="VG40" s="19">
        <v>0.58781000000000005</v>
      </c>
      <c r="VH40" s="19">
        <v>11.8</v>
      </c>
      <c r="VI40" s="19">
        <v>10.304</v>
      </c>
      <c r="VJ40" s="19">
        <v>10.304</v>
      </c>
      <c r="VK40" s="19">
        <v>1.496</v>
      </c>
      <c r="VL40" s="19">
        <v>252.9</v>
      </c>
      <c r="VM40" s="19">
        <v>252.4</v>
      </c>
      <c r="VN40" s="19">
        <v>252.4</v>
      </c>
      <c r="VO40" s="19">
        <v>0.5</v>
      </c>
      <c r="VP40" s="19">
        <v>8.6999999999999993</v>
      </c>
      <c r="VQ40" s="19">
        <v>9.5939999999999994</v>
      </c>
      <c r="VR40" s="19">
        <v>9.5939999999999994</v>
      </c>
      <c r="VS40" s="19">
        <v>-0.89400000000000002</v>
      </c>
      <c r="VT40" s="19">
        <v>133.4</v>
      </c>
      <c r="VU40" s="19">
        <v>141.238</v>
      </c>
      <c r="VV40" s="19">
        <v>141.238</v>
      </c>
      <c r="VW40" s="19">
        <v>-7.8380000000000001</v>
      </c>
      <c r="VX40" s="19">
        <v>0.6</v>
      </c>
      <c r="VY40" s="19">
        <v>0.6</v>
      </c>
      <c r="VZ40" s="19">
        <v>0.6</v>
      </c>
      <c r="WA40" s="19">
        <v>0</v>
      </c>
      <c r="WB40" s="19">
        <v>126.6</v>
      </c>
      <c r="WC40" s="19">
        <v>127.95</v>
      </c>
      <c r="WD40" s="19">
        <v>123.345</v>
      </c>
      <c r="WE40" s="19">
        <v>3.2549999999999999</v>
      </c>
      <c r="WF40" s="19">
        <v>106.3</v>
      </c>
      <c r="WG40" s="19">
        <v>128.61000000000001</v>
      </c>
      <c r="WH40" s="19">
        <v>122.89700000000001</v>
      </c>
      <c r="WI40" s="19">
        <v>-16.597000000000001</v>
      </c>
      <c r="WJ40" s="19">
        <v>103.2</v>
      </c>
      <c r="WK40" s="19">
        <v>102.96599999999999</v>
      </c>
      <c r="WL40" s="19">
        <v>102.96599999999999</v>
      </c>
      <c r="WM40" s="19">
        <v>0.23400000000000001</v>
      </c>
      <c r="WN40" s="19">
        <v>4.5</v>
      </c>
      <c r="WO40" s="19">
        <v>4.2</v>
      </c>
      <c r="WP40" s="19">
        <v>4.2</v>
      </c>
      <c r="WQ40" s="19">
        <v>0.3</v>
      </c>
      <c r="WR40" s="19">
        <v>2.2000000000000002</v>
      </c>
      <c r="WS40" s="19">
        <v>2.4</v>
      </c>
      <c r="WT40" s="19">
        <v>2.4</v>
      </c>
      <c r="WU40" s="19">
        <v>-0.2</v>
      </c>
      <c r="WV40" s="19">
        <v>1.2</v>
      </c>
      <c r="WW40" s="19">
        <v>1.2</v>
      </c>
      <c r="WX40" s="19">
        <v>1.2</v>
      </c>
      <c r="WY40" s="19">
        <v>0</v>
      </c>
      <c r="WZ40" s="19">
        <v>1.2</v>
      </c>
      <c r="XA40" s="19">
        <v>1.4</v>
      </c>
      <c r="XB40" s="19">
        <v>1.4</v>
      </c>
      <c r="XC40" s="19">
        <v>-0.2</v>
      </c>
      <c r="XD40" s="19">
        <v>9.1</v>
      </c>
      <c r="XE40" s="19">
        <v>8.8469999999999995</v>
      </c>
      <c r="XF40" s="19">
        <v>8.8469999999999995</v>
      </c>
      <c r="XG40" s="19">
        <v>0.253</v>
      </c>
      <c r="XH40" s="19">
        <v>5.6</v>
      </c>
      <c r="XI40" s="19">
        <v>5.6</v>
      </c>
      <c r="XJ40" s="19">
        <v>5.6</v>
      </c>
      <c r="XK40" s="19">
        <v>0</v>
      </c>
      <c r="XL40" s="19">
        <v>16.100000000000001</v>
      </c>
      <c r="XM40" s="19">
        <v>17.365849999999998</v>
      </c>
      <c r="XN40" s="19">
        <v>17.365849999999998</v>
      </c>
      <c r="XO40" s="19">
        <v>-1.2658499999999999</v>
      </c>
      <c r="XP40" s="19">
        <v>9.6</v>
      </c>
      <c r="XQ40" s="19">
        <v>9</v>
      </c>
      <c r="XR40" s="19">
        <v>10.8</v>
      </c>
      <c r="XS40" s="19">
        <v>-1.2</v>
      </c>
      <c r="XT40" s="19">
        <v>27.1</v>
      </c>
      <c r="XU40" s="19">
        <v>32</v>
      </c>
      <c r="XV40" s="19">
        <v>28</v>
      </c>
      <c r="XW40" s="19">
        <v>-0.9</v>
      </c>
      <c r="XX40" s="19">
        <v>34.5</v>
      </c>
      <c r="XY40" s="19">
        <v>32</v>
      </c>
      <c r="XZ40" s="19">
        <v>28</v>
      </c>
      <c r="YA40" s="19">
        <v>6.5</v>
      </c>
      <c r="YB40" s="19"/>
      <c r="YC40" s="19"/>
      <c r="YD40" s="19"/>
      <c r="YE40" s="19">
        <v>0</v>
      </c>
      <c r="YF40" s="19"/>
      <c r="YG40" s="19"/>
      <c r="YH40" s="19"/>
      <c r="YI40" s="19">
        <v>0</v>
      </c>
      <c r="YJ40" s="19">
        <v>0</v>
      </c>
      <c r="YK40" s="19">
        <v>4.1399999999999997</v>
      </c>
      <c r="YL40" s="19">
        <v>4.1399999999999997</v>
      </c>
      <c r="YM40" s="19">
        <v>-4.1399999999999997</v>
      </c>
      <c r="YN40" s="19">
        <v>11</v>
      </c>
      <c r="YO40" s="19">
        <v>11</v>
      </c>
      <c r="YP40" s="19">
        <v>11</v>
      </c>
      <c r="YQ40" s="19">
        <v>0</v>
      </c>
      <c r="YR40" s="19">
        <v>0</v>
      </c>
      <c r="YS40" s="19">
        <v>11</v>
      </c>
      <c r="YT40" s="19">
        <v>12</v>
      </c>
      <c r="YU40" s="19">
        <v>-12</v>
      </c>
    </row>
    <row r="41" spans="1:671" ht="24" customHeight="1" x14ac:dyDescent="0.3">
      <c r="A41" s="1"/>
      <c r="B41" s="13" t="s">
        <v>76</v>
      </c>
      <c r="C41" s="13" t="s">
        <v>762</v>
      </c>
      <c r="D41" s="14">
        <v>206.5</v>
      </c>
      <c r="E41" s="14">
        <v>204.19512</v>
      </c>
      <c r="F41" s="14">
        <v>204.19512</v>
      </c>
      <c r="G41" s="14">
        <v>2.3048799999999998</v>
      </c>
      <c r="H41" s="14">
        <v>443.4</v>
      </c>
      <c r="I41" s="14">
        <v>453.30801000000002</v>
      </c>
      <c r="J41" s="14">
        <v>468.66289999999998</v>
      </c>
      <c r="K41" s="14">
        <v>-25.262899999999998</v>
      </c>
      <c r="L41" s="14">
        <v>142.9</v>
      </c>
      <c r="M41" s="14">
        <v>148.18851000000001</v>
      </c>
      <c r="N41" s="14">
        <v>153.2081</v>
      </c>
      <c r="O41" s="14">
        <v>-10.3081</v>
      </c>
      <c r="P41" s="14"/>
      <c r="Q41" s="14"/>
      <c r="R41" s="14"/>
      <c r="S41" s="14">
        <v>0</v>
      </c>
      <c r="T41" s="14"/>
      <c r="U41" s="14"/>
      <c r="V41" s="14"/>
      <c r="W41" s="14">
        <v>0</v>
      </c>
      <c r="X41" s="14">
        <v>70.8</v>
      </c>
      <c r="Y41" s="14">
        <v>76.798159999999996</v>
      </c>
      <c r="Z41" s="14">
        <v>76.798199999999994</v>
      </c>
      <c r="AA41" s="14">
        <v>-5.9981999999999998</v>
      </c>
      <c r="AB41" s="14">
        <v>155.1</v>
      </c>
      <c r="AC41" s="14">
        <v>174.41925000000001</v>
      </c>
      <c r="AD41" s="14">
        <v>177.70964000000001</v>
      </c>
      <c r="AE41" s="14">
        <v>-22.609639999999999</v>
      </c>
      <c r="AF41" s="14">
        <v>0</v>
      </c>
      <c r="AG41" s="14"/>
      <c r="AH41" s="14"/>
      <c r="AI41" s="14">
        <v>0</v>
      </c>
      <c r="AJ41" s="14"/>
      <c r="AK41" s="14"/>
      <c r="AL41" s="14"/>
      <c r="AM41" s="14">
        <v>0</v>
      </c>
      <c r="AN41" s="14">
        <v>0</v>
      </c>
      <c r="AO41" s="14"/>
      <c r="AP41" s="14">
        <v>177.93125000000001</v>
      </c>
      <c r="AQ41" s="14">
        <v>-177.93125000000001</v>
      </c>
      <c r="AR41" s="14">
        <v>202.2</v>
      </c>
      <c r="AS41" s="14">
        <v>197.70735999999999</v>
      </c>
      <c r="AT41" s="14">
        <v>197.70735999999999</v>
      </c>
      <c r="AU41" s="14">
        <v>4.4926399999999997</v>
      </c>
      <c r="AV41" s="14">
        <v>201</v>
      </c>
      <c r="AW41" s="14">
        <v>200.25633999999999</v>
      </c>
      <c r="AX41" s="14">
        <v>200.25633999999999</v>
      </c>
      <c r="AY41" s="14">
        <v>0.74365999999999999</v>
      </c>
      <c r="AZ41" s="14"/>
      <c r="BA41" s="14"/>
      <c r="BB41" s="14"/>
      <c r="BC41" s="14">
        <v>0</v>
      </c>
      <c r="BD41" s="14">
        <v>202.5</v>
      </c>
      <c r="BE41" s="14">
        <v>206.01686000000001</v>
      </c>
      <c r="BF41" s="14">
        <v>206.01686000000001</v>
      </c>
      <c r="BG41" s="14">
        <v>-3.5168599999999999</v>
      </c>
      <c r="BH41" s="14"/>
      <c r="BI41" s="14"/>
      <c r="BJ41" s="14"/>
      <c r="BK41" s="14">
        <v>0</v>
      </c>
      <c r="BL41" s="14">
        <v>72.8</v>
      </c>
      <c r="BM41" s="14">
        <v>72.461539999999999</v>
      </c>
      <c r="BN41" s="14">
        <v>206.16762</v>
      </c>
      <c r="BO41" s="14">
        <v>-133.36761999999999</v>
      </c>
      <c r="BP41" s="14">
        <v>10</v>
      </c>
      <c r="BQ41" s="14">
        <v>9.7559100000000001</v>
      </c>
      <c r="BR41" s="14">
        <v>3.4695499999999999</v>
      </c>
      <c r="BS41" s="14">
        <v>6.5304500000000001</v>
      </c>
      <c r="BT41" s="14"/>
      <c r="BU41" s="14"/>
      <c r="BV41" s="14"/>
      <c r="BW41" s="14">
        <v>0</v>
      </c>
      <c r="BX41" s="14"/>
      <c r="BY41" s="14"/>
      <c r="BZ41" s="14"/>
      <c r="CA41" s="14">
        <v>0</v>
      </c>
      <c r="CB41" s="14"/>
      <c r="CC41" s="14"/>
      <c r="CD41" s="14"/>
      <c r="CE41" s="14">
        <v>0</v>
      </c>
      <c r="CF41" s="14"/>
      <c r="CG41" s="14"/>
      <c r="CH41" s="14"/>
      <c r="CI41" s="14">
        <v>0</v>
      </c>
      <c r="CJ41" s="14">
        <v>170</v>
      </c>
      <c r="CK41" s="14">
        <v>164.70732000000001</v>
      </c>
      <c r="CL41" s="14">
        <v>164.70732000000001</v>
      </c>
      <c r="CM41" s="14">
        <v>5.2926799999999998</v>
      </c>
      <c r="CN41" s="14">
        <v>9.9</v>
      </c>
      <c r="CO41" s="14">
        <v>6.8335499999999998</v>
      </c>
      <c r="CP41" s="14">
        <v>5.1583800000000002</v>
      </c>
      <c r="CQ41" s="14">
        <v>4.7416200000000002</v>
      </c>
      <c r="CR41" s="14">
        <v>6.2</v>
      </c>
      <c r="CS41" s="14">
        <v>3.75102</v>
      </c>
      <c r="CT41" s="14">
        <v>2.8315000000000001</v>
      </c>
      <c r="CU41" s="14">
        <v>3.3685</v>
      </c>
      <c r="CV41" s="14">
        <v>22.1</v>
      </c>
      <c r="CW41" s="14">
        <v>22.49822</v>
      </c>
      <c r="CX41" s="14">
        <v>22.49822</v>
      </c>
      <c r="CY41" s="14">
        <v>-0.39822000000000002</v>
      </c>
      <c r="CZ41" s="14">
        <v>6.7</v>
      </c>
      <c r="DA41" s="14">
        <v>6.8787000000000003</v>
      </c>
      <c r="DB41" s="14">
        <v>6.8787000000000003</v>
      </c>
      <c r="DC41" s="14">
        <v>-0.1787</v>
      </c>
      <c r="DD41" s="14">
        <v>14.7</v>
      </c>
      <c r="DE41" s="14">
        <v>14.992190000000001</v>
      </c>
      <c r="DF41" s="14">
        <v>14.992190000000001</v>
      </c>
      <c r="DG41" s="14">
        <v>-0.29219000000000001</v>
      </c>
      <c r="DH41" s="14">
        <v>110.7</v>
      </c>
      <c r="DI41" s="14">
        <v>143</v>
      </c>
      <c r="DJ41" s="14">
        <v>82.107579999999999</v>
      </c>
      <c r="DK41" s="14">
        <v>28.592420000000001</v>
      </c>
      <c r="DL41" s="14"/>
      <c r="DM41" s="14"/>
      <c r="DN41" s="14"/>
      <c r="DO41" s="14">
        <v>0</v>
      </c>
      <c r="DP41" s="14"/>
      <c r="DQ41" s="14"/>
      <c r="DR41" s="14"/>
      <c r="DS41" s="14">
        <v>0</v>
      </c>
      <c r="DT41" s="14"/>
      <c r="DU41" s="14"/>
      <c r="DV41" s="14"/>
      <c r="DW41" s="14">
        <v>0</v>
      </c>
      <c r="DX41" s="14"/>
      <c r="DY41" s="14"/>
      <c r="DZ41" s="14"/>
      <c r="EA41" s="14">
        <v>0</v>
      </c>
      <c r="EB41" s="14">
        <v>110.8</v>
      </c>
      <c r="EC41" s="14">
        <v>110.45473</v>
      </c>
      <c r="ED41" s="14">
        <v>110.45474</v>
      </c>
      <c r="EE41" s="14">
        <v>0.34526000000000001</v>
      </c>
      <c r="EF41" s="14">
        <v>22.7</v>
      </c>
      <c r="EG41" s="14">
        <v>70</v>
      </c>
      <c r="EH41" s="14">
        <v>70</v>
      </c>
      <c r="EI41" s="14">
        <v>-47.3</v>
      </c>
      <c r="EJ41" s="14"/>
      <c r="EK41" s="14"/>
      <c r="EL41" s="14"/>
      <c r="EM41" s="14">
        <v>0</v>
      </c>
      <c r="EN41" s="14"/>
      <c r="EO41" s="14"/>
      <c r="EP41" s="14"/>
      <c r="EQ41" s="14">
        <v>0</v>
      </c>
      <c r="ER41" s="14"/>
      <c r="ES41" s="14"/>
      <c r="ET41" s="14"/>
      <c r="EU41" s="14">
        <v>0</v>
      </c>
      <c r="EV41" s="14">
        <v>6.5</v>
      </c>
      <c r="EW41" s="14">
        <v>6.39</v>
      </c>
      <c r="EX41" s="14">
        <v>6.39</v>
      </c>
      <c r="EY41" s="14">
        <v>0.11</v>
      </c>
      <c r="EZ41" s="14">
        <v>146</v>
      </c>
      <c r="FA41" s="14">
        <v>143.58974000000001</v>
      </c>
      <c r="FB41" s="14">
        <v>144.62345999999999</v>
      </c>
      <c r="FC41" s="14">
        <v>1.3765400000000001</v>
      </c>
      <c r="FD41" s="14">
        <v>29</v>
      </c>
      <c r="FE41" s="14">
        <v>30</v>
      </c>
      <c r="FF41" s="14">
        <v>37.946069999999999</v>
      </c>
      <c r="FG41" s="14">
        <v>-8.9460700000000006</v>
      </c>
      <c r="FH41" s="14">
        <v>121.6</v>
      </c>
      <c r="FI41" s="14">
        <v>129.56377000000001</v>
      </c>
      <c r="FJ41" s="14">
        <v>138.66941</v>
      </c>
      <c r="FK41" s="14">
        <v>-17.069410000000001</v>
      </c>
      <c r="FL41" s="14">
        <v>16.5</v>
      </c>
      <c r="FM41" s="14">
        <v>17</v>
      </c>
      <c r="FN41" s="14">
        <v>18.966989999999999</v>
      </c>
      <c r="FO41" s="14">
        <v>-2.46699</v>
      </c>
      <c r="FP41" s="14">
        <v>17.600000000000001</v>
      </c>
      <c r="FQ41" s="14">
        <v>16.941890000000001</v>
      </c>
      <c r="FR41" s="14">
        <v>14.647679999999999</v>
      </c>
      <c r="FS41" s="14">
        <v>2.9523199999999998</v>
      </c>
      <c r="FT41" s="14">
        <v>15.9</v>
      </c>
      <c r="FU41" s="14">
        <v>16.585370000000001</v>
      </c>
      <c r="FV41" s="14">
        <v>16.585370000000001</v>
      </c>
      <c r="FW41" s="14">
        <v>-0.68537000000000003</v>
      </c>
      <c r="FX41" s="14">
        <v>93</v>
      </c>
      <c r="FY41" s="14">
        <v>88.116100000000003</v>
      </c>
      <c r="FZ41" s="14">
        <v>88.116100000000003</v>
      </c>
      <c r="GA41" s="14">
        <v>4.8838999999999997</v>
      </c>
      <c r="GB41" s="14">
        <v>176.3</v>
      </c>
      <c r="GC41" s="14">
        <v>175.10927000000001</v>
      </c>
      <c r="GD41" s="14">
        <v>186.54553999999999</v>
      </c>
      <c r="GE41" s="14">
        <v>-10.24554</v>
      </c>
      <c r="GF41" s="14">
        <v>177</v>
      </c>
      <c r="GG41" s="14">
        <v>175.10927000000001</v>
      </c>
      <c r="GH41" s="14">
        <v>186.54553999999999</v>
      </c>
      <c r="GI41" s="14">
        <v>-9.5455400000000008</v>
      </c>
      <c r="GJ41" s="14">
        <v>178.6</v>
      </c>
      <c r="GK41" s="14">
        <v>175.63512</v>
      </c>
      <c r="GL41" s="14">
        <v>187.10574</v>
      </c>
      <c r="GM41" s="14">
        <v>-8.5057399999999994</v>
      </c>
      <c r="GN41" s="14">
        <v>110.9</v>
      </c>
      <c r="GO41" s="14">
        <v>110.91316999999999</v>
      </c>
      <c r="GP41" s="14">
        <v>110.91316999999999</v>
      </c>
      <c r="GQ41" s="14">
        <v>-1.3169999999999999E-2</v>
      </c>
      <c r="GR41" s="14">
        <v>0</v>
      </c>
      <c r="GS41" s="14"/>
      <c r="GT41" s="14"/>
      <c r="GU41" s="14">
        <v>0</v>
      </c>
      <c r="GV41" s="14">
        <v>23.2</v>
      </c>
      <c r="GW41" s="14">
        <v>25.500489999999999</v>
      </c>
      <c r="GX41" s="14">
        <v>25.500489999999999</v>
      </c>
      <c r="GY41" s="14">
        <v>-2.3004899999999999</v>
      </c>
      <c r="GZ41" s="14">
        <v>3.8</v>
      </c>
      <c r="HA41" s="14">
        <v>4.4207700000000001</v>
      </c>
      <c r="HB41" s="14">
        <v>4.4207700000000001</v>
      </c>
      <c r="HC41" s="14">
        <v>-0.62077000000000004</v>
      </c>
      <c r="HD41" s="14">
        <v>33.200000000000003</v>
      </c>
      <c r="HE41" s="14">
        <v>32.683599999999998</v>
      </c>
      <c r="HF41" s="14">
        <v>32.683599999999998</v>
      </c>
      <c r="HG41" s="14">
        <v>0.51639999999999997</v>
      </c>
      <c r="HH41" s="14">
        <v>44.2</v>
      </c>
      <c r="HI41" s="14">
        <v>43.619030000000002</v>
      </c>
      <c r="HJ41" s="14">
        <v>20.512820000000001</v>
      </c>
      <c r="HK41" s="14">
        <v>23.687180000000001</v>
      </c>
      <c r="HL41" s="14"/>
      <c r="HM41" s="14"/>
      <c r="HN41" s="14"/>
      <c r="HO41" s="14">
        <v>0</v>
      </c>
      <c r="HP41" s="14"/>
      <c r="HQ41" s="14"/>
      <c r="HR41" s="14"/>
      <c r="HS41" s="14">
        <v>0</v>
      </c>
      <c r="HT41" s="14">
        <v>51.7</v>
      </c>
      <c r="HU41" s="14">
        <v>85.482560000000007</v>
      </c>
      <c r="HV41" s="14">
        <v>85.482330000000005</v>
      </c>
      <c r="HW41" s="14">
        <v>-33.782330000000002</v>
      </c>
      <c r="HX41" s="14"/>
      <c r="HY41" s="14"/>
      <c r="HZ41" s="14"/>
      <c r="IA41" s="14">
        <v>0</v>
      </c>
      <c r="IB41" s="14"/>
      <c r="IC41" s="14"/>
      <c r="ID41" s="14"/>
      <c r="IE41" s="14">
        <v>0</v>
      </c>
      <c r="IF41" s="14">
        <v>44.6</v>
      </c>
      <c r="IG41" s="14">
        <v>45.441949999999999</v>
      </c>
      <c r="IH41" s="14">
        <v>45.441949999999999</v>
      </c>
      <c r="II41" s="14">
        <v>-0.84194999999999998</v>
      </c>
      <c r="IJ41" s="14"/>
      <c r="IK41" s="14"/>
      <c r="IL41" s="14"/>
      <c r="IM41" s="14">
        <v>0</v>
      </c>
      <c r="IN41" s="14"/>
      <c r="IO41" s="14"/>
      <c r="IP41" s="14"/>
      <c r="IQ41" s="14">
        <v>0</v>
      </c>
      <c r="IR41" s="14"/>
      <c r="IS41" s="14"/>
      <c r="IT41" s="14"/>
      <c r="IU41" s="14">
        <v>0</v>
      </c>
      <c r="IV41" s="14">
        <v>100.9</v>
      </c>
      <c r="IW41" s="14">
        <v>103.00202</v>
      </c>
      <c r="IX41" s="14">
        <v>133.35660999999999</v>
      </c>
      <c r="IY41" s="14">
        <v>-32.456609999999998</v>
      </c>
      <c r="IZ41" s="14">
        <v>166.4</v>
      </c>
      <c r="JA41" s="14">
        <v>169.608</v>
      </c>
      <c r="JB41" s="14">
        <v>170.94</v>
      </c>
      <c r="JC41" s="14">
        <v>-4.54</v>
      </c>
      <c r="JD41" s="14">
        <v>165.1</v>
      </c>
      <c r="JE41" s="14">
        <v>169.608</v>
      </c>
      <c r="JF41" s="14">
        <v>170.94</v>
      </c>
      <c r="JG41" s="14">
        <v>-5.84</v>
      </c>
      <c r="JH41" s="14">
        <v>166.5</v>
      </c>
      <c r="JI41" s="14">
        <v>169.608</v>
      </c>
      <c r="JJ41" s="14">
        <v>170.94</v>
      </c>
      <c r="JK41" s="14">
        <v>-4.4400000000000004</v>
      </c>
      <c r="JL41" s="14">
        <v>252.7</v>
      </c>
      <c r="JM41" s="14">
        <v>255.17599999999999</v>
      </c>
      <c r="JN41" s="14">
        <v>257.18</v>
      </c>
      <c r="JO41" s="14">
        <v>-4.4800000000000004</v>
      </c>
      <c r="JP41" s="14">
        <v>71.900000000000006</v>
      </c>
      <c r="JQ41" s="14">
        <v>71.796109999999999</v>
      </c>
      <c r="JR41" s="14">
        <v>71.796109999999999</v>
      </c>
      <c r="JS41" s="14">
        <v>0.10389</v>
      </c>
      <c r="JT41" s="14">
        <v>35.4</v>
      </c>
      <c r="JU41" s="14">
        <v>36.005859999999998</v>
      </c>
      <c r="JV41" s="14">
        <v>36.005859999999998</v>
      </c>
      <c r="JW41" s="14">
        <v>-0.60585999999999995</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v>0.63188999999999995</v>
      </c>
      <c r="KY41" s="14">
        <v>-0.63188999999999995</v>
      </c>
      <c r="KZ41" s="14">
        <v>185.2</v>
      </c>
      <c r="LA41" s="14">
        <v>182.81265999999999</v>
      </c>
      <c r="LB41" s="14">
        <v>123.00154000000001</v>
      </c>
      <c r="LC41" s="14">
        <v>62.198459999999997</v>
      </c>
      <c r="LD41" s="14">
        <v>83.9</v>
      </c>
      <c r="LE41" s="14">
        <v>62.076009999999997</v>
      </c>
      <c r="LF41" s="14">
        <v>92.444909999999993</v>
      </c>
      <c r="LG41" s="14">
        <v>-8.5449099999999998</v>
      </c>
      <c r="LH41" s="14">
        <v>66.7</v>
      </c>
      <c r="LI41" s="14">
        <v>67.461460000000002</v>
      </c>
      <c r="LJ41" s="14">
        <v>67.461460000000002</v>
      </c>
      <c r="LK41" s="14">
        <v>-0.76146000000000003</v>
      </c>
      <c r="LL41" s="14">
        <v>68.900000000000006</v>
      </c>
      <c r="LM41" s="14">
        <v>60.2806</v>
      </c>
      <c r="LN41" s="14">
        <v>72.37388</v>
      </c>
      <c r="LO41" s="14">
        <v>-3.4738799999999999</v>
      </c>
      <c r="LP41" s="14">
        <v>30.7</v>
      </c>
      <c r="LQ41" s="14">
        <v>30.097560000000001</v>
      </c>
      <c r="LR41" s="14">
        <v>30.097560000000001</v>
      </c>
      <c r="LS41" s="14">
        <v>0.60243999999999998</v>
      </c>
      <c r="LT41" s="14"/>
      <c r="LU41" s="14"/>
      <c r="LV41" s="14"/>
      <c r="LW41" s="14">
        <v>0</v>
      </c>
      <c r="LX41" s="14"/>
      <c r="LY41" s="14"/>
      <c r="LZ41" s="14"/>
      <c r="MA41" s="14">
        <v>0</v>
      </c>
      <c r="MB41" s="14"/>
      <c r="MC41" s="14"/>
      <c r="MD41" s="14"/>
      <c r="ME41" s="14">
        <v>0</v>
      </c>
      <c r="MF41" s="14">
        <v>143.4</v>
      </c>
      <c r="MG41" s="14">
        <v>151.08886000000001</v>
      </c>
      <c r="MH41" s="14">
        <v>153.12568999999999</v>
      </c>
      <c r="MI41" s="14">
        <v>-9.7256900000000002</v>
      </c>
      <c r="MJ41" s="14">
        <v>144.1</v>
      </c>
      <c r="MK41" s="14">
        <v>151.08886000000001</v>
      </c>
      <c r="ML41" s="14">
        <v>153.12568999999999</v>
      </c>
      <c r="MM41" s="14">
        <v>-9.0256900000000009</v>
      </c>
      <c r="MN41" s="14">
        <v>147.4</v>
      </c>
      <c r="MO41" s="14">
        <v>151.54257999999999</v>
      </c>
      <c r="MP41" s="14">
        <v>153.58552</v>
      </c>
      <c r="MQ41" s="14">
        <v>-6.1855200000000004</v>
      </c>
      <c r="MR41" s="14">
        <v>0</v>
      </c>
      <c r="MS41" s="14"/>
      <c r="MT41" s="14"/>
      <c r="MU41" s="14">
        <v>0</v>
      </c>
      <c r="MV41" s="14"/>
      <c r="MW41" s="14"/>
      <c r="MX41" s="14"/>
      <c r="MY41" s="14">
        <v>0</v>
      </c>
      <c r="MZ41" s="14"/>
      <c r="NA41" s="14"/>
      <c r="NB41" s="14"/>
      <c r="NC41" s="14">
        <v>0</v>
      </c>
      <c r="ND41" s="14"/>
      <c r="NE41" s="14"/>
      <c r="NF41" s="14"/>
      <c r="NG41" s="14">
        <v>0</v>
      </c>
      <c r="NH41" s="14"/>
      <c r="NI41" s="14"/>
      <c r="NJ41" s="14"/>
      <c r="NK41" s="14">
        <v>0</v>
      </c>
      <c r="NL41" s="14">
        <v>205.9</v>
      </c>
      <c r="NM41" s="14">
        <v>207.29667000000001</v>
      </c>
      <c r="NN41" s="14">
        <v>207.29667000000001</v>
      </c>
      <c r="NO41" s="14">
        <v>-1.3966700000000001</v>
      </c>
      <c r="NP41" s="14">
        <v>96.4</v>
      </c>
      <c r="NQ41" s="14">
        <v>103.95959000000001</v>
      </c>
      <c r="NR41" s="14">
        <v>103.95959000000001</v>
      </c>
      <c r="NS41" s="14">
        <v>-7.55959</v>
      </c>
      <c r="NT41" s="14">
        <v>3</v>
      </c>
      <c r="NU41" s="14">
        <v>3.14418</v>
      </c>
      <c r="NV41" s="14">
        <v>3.14418</v>
      </c>
      <c r="NW41" s="14">
        <v>-0.14418</v>
      </c>
      <c r="NX41" s="14"/>
      <c r="NY41" s="14"/>
      <c r="NZ41" s="14">
        <v>3.29854</v>
      </c>
      <c r="OA41" s="14">
        <v>-3.29854</v>
      </c>
      <c r="OB41" s="14">
        <v>4.2</v>
      </c>
      <c r="OC41" s="14">
        <v>4.3</v>
      </c>
      <c r="OD41" s="14">
        <v>4.3</v>
      </c>
      <c r="OE41" s="14">
        <v>-0.1</v>
      </c>
      <c r="OF41" s="14">
        <v>0.4</v>
      </c>
      <c r="OG41" s="14">
        <v>0.42699999999999999</v>
      </c>
      <c r="OH41" s="14">
        <v>0.42699999999999999</v>
      </c>
      <c r="OI41" s="14">
        <v>-2.7E-2</v>
      </c>
      <c r="OJ41" s="14">
        <v>66.3</v>
      </c>
      <c r="OK41" s="14">
        <v>85.45</v>
      </c>
      <c r="OL41" s="14">
        <v>80.988</v>
      </c>
      <c r="OM41" s="14">
        <v>-14.688000000000001</v>
      </c>
      <c r="ON41" s="14">
        <v>75.599999999999994</v>
      </c>
      <c r="OO41" s="14">
        <v>76.266000000000005</v>
      </c>
      <c r="OP41" s="14">
        <v>76.266000000000005</v>
      </c>
      <c r="OQ41" s="14">
        <v>-0.66600000000000004</v>
      </c>
      <c r="OR41" s="14">
        <v>12.2</v>
      </c>
      <c r="OS41" s="14">
        <v>11.722</v>
      </c>
      <c r="OT41" s="14">
        <v>11.722</v>
      </c>
      <c r="OU41" s="14">
        <v>0.47799999999999998</v>
      </c>
      <c r="OV41" s="14">
        <v>0.1</v>
      </c>
      <c r="OW41" s="14">
        <v>0.1</v>
      </c>
      <c r="OX41" s="14">
        <v>0.1</v>
      </c>
      <c r="OY41" s="14">
        <v>0</v>
      </c>
      <c r="OZ41" s="14">
        <v>5.6</v>
      </c>
      <c r="PA41" s="14">
        <v>8.6000899999999998</v>
      </c>
      <c r="PB41" s="14">
        <v>8.6001100000000008</v>
      </c>
      <c r="PC41" s="14">
        <v>-3.0001099999999998</v>
      </c>
      <c r="PD41" s="14">
        <v>9.9</v>
      </c>
      <c r="PE41" s="14">
        <v>9</v>
      </c>
      <c r="PF41" s="14">
        <v>9</v>
      </c>
      <c r="PG41" s="14">
        <v>0.9</v>
      </c>
      <c r="PH41" s="14">
        <v>4.7</v>
      </c>
      <c r="PI41" s="14">
        <v>5.67</v>
      </c>
      <c r="PJ41" s="14">
        <v>5.67</v>
      </c>
      <c r="PK41" s="14">
        <v>-0.97</v>
      </c>
      <c r="PL41" s="14">
        <v>195.4</v>
      </c>
      <c r="PM41" s="14">
        <v>55</v>
      </c>
      <c r="PN41" s="14">
        <v>55</v>
      </c>
      <c r="PO41" s="14">
        <v>140.4</v>
      </c>
      <c r="PP41" s="14">
        <v>1.2</v>
      </c>
      <c r="PQ41" s="14">
        <v>0.99999000000000005</v>
      </c>
      <c r="PR41" s="14">
        <v>0.99997000000000003</v>
      </c>
      <c r="PS41" s="14">
        <v>0.20003000000000001</v>
      </c>
      <c r="PT41" s="14">
        <v>0.9</v>
      </c>
      <c r="PU41" s="14">
        <v>1.78</v>
      </c>
      <c r="PV41" s="14">
        <v>1.78</v>
      </c>
      <c r="PW41" s="14">
        <v>-0.88</v>
      </c>
      <c r="PX41" s="14">
        <v>4.2</v>
      </c>
      <c r="PY41" s="14">
        <v>4</v>
      </c>
      <c r="PZ41" s="14">
        <v>4</v>
      </c>
      <c r="QA41" s="14">
        <v>0.2</v>
      </c>
      <c r="QB41" s="14">
        <v>20.7</v>
      </c>
      <c r="QC41" s="14">
        <v>20.35314</v>
      </c>
      <c r="QD41" s="14">
        <v>20.353120000000001</v>
      </c>
      <c r="QE41" s="14">
        <v>0.34688000000000002</v>
      </c>
      <c r="QF41" s="14">
        <v>7.3</v>
      </c>
      <c r="QG41" s="14">
        <v>8</v>
      </c>
      <c r="QH41" s="14">
        <v>6</v>
      </c>
      <c r="QI41" s="14">
        <v>1.3</v>
      </c>
      <c r="QJ41" s="14">
        <v>12.1</v>
      </c>
      <c r="QK41" s="14">
        <v>12</v>
      </c>
      <c r="QL41" s="14">
        <v>10.73171</v>
      </c>
      <c r="QM41" s="14">
        <v>1.36829</v>
      </c>
      <c r="QN41" s="14">
        <v>2.1</v>
      </c>
      <c r="QO41" s="14">
        <v>2.5</v>
      </c>
      <c r="QP41" s="14">
        <v>2.5</v>
      </c>
      <c r="QQ41" s="14">
        <v>-0.4</v>
      </c>
      <c r="QR41" s="14">
        <v>14.3</v>
      </c>
      <c r="QS41" s="14">
        <v>17.073170000000001</v>
      </c>
      <c r="QT41" s="14">
        <v>17.073170000000001</v>
      </c>
      <c r="QU41" s="14">
        <v>-2.7731699999999999</v>
      </c>
      <c r="QV41" s="14">
        <v>12.3</v>
      </c>
      <c r="QW41" s="14">
        <v>13.635</v>
      </c>
      <c r="QX41" s="14">
        <v>13.635</v>
      </c>
      <c r="QY41" s="14">
        <v>-1.335</v>
      </c>
      <c r="QZ41" s="14">
        <v>15.7</v>
      </c>
      <c r="RA41" s="14">
        <v>16.576000000000001</v>
      </c>
      <c r="RB41" s="14">
        <v>16.576000000000001</v>
      </c>
      <c r="RC41" s="14">
        <v>-0.876</v>
      </c>
      <c r="RD41" s="14">
        <v>22.5</v>
      </c>
      <c r="RE41" s="14">
        <v>20.37</v>
      </c>
      <c r="RF41" s="14">
        <v>21.122</v>
      </c>
      <c r="RG41" s="14">
        <v>1.3779999999999999</v>
      </c>
      <c r="RH41" s="14">
        <v>68.5</v>
      </c>
      <c r="RI41" s="14">
        <v>65.28</v>
      </c>
      <c r="RJ41" s="14">
        <v>72.22</v>
      </c>
      <c r="RK41" s="14">
        <v>-3.72</v>
      </c>
      <c r="RL41" s="14">
        <v>7.7</v>
      </c>
      <c r="RM41" s="14">
        <v>11.715</v>
      </c>
      <c r="RN41" s="14">
        <v>11.715</v>
      </c>
      <c r="RO41" s="14">
        <v>-4.0149999999999997</v>
      </c>
      <c r="RP41" s="14">
        <v>2.2000000000000002</v>
      </c>
      <c r="RQ41" s="14">
        <v>2.4</v>
      </c>
      <c r="RR41" s="14">
        <v>2.4</v>
      </c>
      <c r="RS41" s="14">
        <v>-0.2</v>
      </c>
      <c r="RT41" s="14">
        <v>12.6</v>
      </c>
      <c r="RU41" s="14">
        <v>19.869230000000002</v>
      </c>
      <c r="RV41" s="14">
        <v>19.86918</v>
      </c>
      <c r="RW41" s="14">
        <v>-7.2691800000000004</v>
      </c>
      <c r="RX41" s="14">
        <v>3</v>
      </c>
      <c r="RY41" s="14">
        <v>2</v>
      </c>
      <c r="RZ41" s="14">
        <v>2</v>
      </c>
      <c r="SA41" s="14">
        <v>1</v>
      </c>
      <c r="SB41" s="14">
        <v>0</v>
      </c>
      <c r="SC41" s="14"/>
      <c r="SD41" s="14"/>
      <c r="SE41" s="14">
        <v>0</v>
      </c>
      <c r="SF41" s="14">
        <v>0.22083</v>
      </c>
      <c r="SG41" s="14">
        <v>0.24</v>
      </c>
      <c r="SH41" s="14">
        <v>0.24</v>
      </c>
      <c r="SI41" s="14">
        <v>-1.917E-2</v>
      </c>
      <c r="SJ41" s="14">
        <v>6.6</v>
      </c>
      <c r="SK41" s="14">
        <v>8</v>
      </c>
      <c r="SL41" s="14">
        <v>5.3</v>
      </c>
      <c r="SM41" s="14">
        <v>1.3</v>
      </c>
      <c r="SN41" s="14">
        <v>7.6</v>
      </c>
      <c r="SO41" s="14">
        <v>8</v>
      </c>
      <c r="SP41" s="14">
        <v>7.2</v>
      </c>
      <c r="SQ41" s="14">
        <v>0.4</v>
      </c>
      <c r="SR41" s="14">
        <v>10.3</v>
      </c>
      <c r="SS41" s="14">
        <v>11</v>
      </c>
      <c r="ST41" s="14">
        <v>10</v>
      </c>
      <c r="SU41" s="14">
        <v>0.3</v>
      </c>
      <c r="SV41" s="14">
        <v>15.4</v>
      </c>
      <c r="SW41" s="14">
        <v>15</v>
      </c>
      <c r="SX41" s="14">
        <v>13.65854</v>
      </c>
      <c r="SY41" s="14">
        <v>1.74146</v>
      </c>
      <c r="SZ41" s="14">
        <v>9.8000000000000007</v>
      </c>
      <c r="TA41" s="14">
        <v>9.5</v>
      </c>
      <c r="TB41" s="14">
        <v>9.5</v>
      </c>
      <c r="TC41" s="14">
        <v>0.3</v>
      </c>
      <c r="TD41" s="14">
        <v>18.899999999999999</v>
      </c>
      <c r="TE41" s="14">
        <v>19.579999999999998</v>
      </c>
      <c r="TF41" s="14">
        <v>18.297999999999998</v>
      </c>
      <c r="TG41" s="14">
        <v>0.60199999999999998</v>
      </c>
      <c r="TH41" s="14">
        <v>65.599999999999994</v>
      </c>
      <c r="TI41" s="14">
        <v>77.23</v>
      </c>
      <c r="TJ41" s="14">
        <v>71.239999999999995</v>
      </c>
      <c r="TK41" s="14">
        <v>-5.64</v>
      </c>
      <c r="TL41" s="14">
        <v>36.799999999999997</v>
      </c>
      <c r="TM41" s="14">
        <v>32.356999999999999</v>
      </c>
      <c r="TN41" s="14">
        <v>32.356999999999999</v>
      </c>
      <c r="TO41" s="14">
        <v>4.4429999999999996</v>
      </c>
      <c r="TP41" s="14">
        <v>93.9</v>
      </c>
      <c r="TQ41" s="14">
        <v>88.56</v>
      </c>
      <c r="TR41" s="14">
        <v>83.661000000000001</v>
      </c>
      <c r="TS41" s="14">
        <v>10.239000000000001</v>
      </c>
      <c r="TT41" s="14">
        <v>98.7</v>
      </c>
      <c r="TU41" s="14">
        <v>90.55</v>
      </c>
      <c r="TV41" s="14">
        <v>84.132999999999996</v>
      </c>
      <c r="TW41" s="14">
        <v>14.567</v>
      </c>
      <c r="TX41" s="14">
        <v>16.399999999999999</v>
      </c>
      <c r="TY41" s="14">
        <v>3.9119999999999999</v>
      </c>
      <c r="TZ41" s="14">
        <v>3.9119999999999999</v>
      </c>
      <c r="UA41" s="14">
        <v>12.488</v>
      </c>
      <c r="UB41" s="14">
        <v>14.8</v>
      </c>
      <c r="UC41" s="14">
        <v>7.1369999999999996</v>
      </c>
      <c r="UD41" s="14">
        <v>7.1369999999999996</v>
      </c>
      <c r="UE41" s="14">
        <v>7.6630000000000003</v>
      </c>
      <c r="UF41" s="14">
        <v>47.15</v>
      </c>
      <c r="UG41" s="14">
        <v>36.53</v>
      </c>
      <c r="UH41" s="14">
        <v>36.53</v>
      </c>
      <c r="UI41" s="14">
        <v>10.62</v>
      </c>
      <c r="UJ41" s="14">
        <v>0</v>
      </c>
      <c r="UK41" s="14">
        <v>19.51219</v>
      </c>
      <c r="UL41" s="14">
        <v>19.51219</v>
      </c>
      <c r="UM41" s="14">
        <v>-19.51219</v>
      </c>
      <c r="UN41" s="14">
        <v>7.9</v>
      </c>
      <c r="UO41" s="14">
        <v>4.2</v>
      </c>
      <c r="UP41" s="14">
        <v>4.2</v>
      </c>
      <c r="UQ41" s="14">
        <v>3.7</v>
      </c>
      <c r="UR41" s="14">
        <v>7.7</v>
      </c>
      <c r="US41" s="14">
        <v>8.3000000000000007</v>
      </c>
      <c r="UT41" s="14">
        <v>8.3000000000000007</v>
      </c>
      <c r="UU41" s="14">
        <v>-0.6</v>
      </c>
      <c r="UV41" s="14">
        <v>20.399999999999999</v>
      </c>
      <c r="UW41" s="14">
        <v>19.512180000000001</v>
      </c>
      <c r="UX41" s="14">
        <v>19.512170000000001</v>
      </c>
      <c r="UY41" s="14">
        <v>0.88783000000000001</v>
      </c>
      <c r="UZ41" s="14">
        <v>20.399999999999999</v>
      </c>
      <c r="VA41" s="14">
        <v>19.512180000000001</v>
      </c>
      <c r="VB41" s="14">
        <v>19.512170000000001</v>
      </c>
      <c r="VC41" s="14">
        <v>0.88783000000000001</v>
      </c>
      <c r="VD41" s="14">
        <v>20.100000000000001</v>
      </c>
      <c r="VE41" s="14">
        <v>19.512180000000001</v>
      </c>
      <c r="VF41" s="14">
        <v>19.512170000000001</v>
      </c>
      <c r="VG41" s="14">
        <v>0.58782999999999996</v>
      </c>
      <c r="VH41" s="14">
        <v>10.3</v>
      </c>
      <c r="VI41" s="14">
        <v>9.5109999999999992</v>
      </c>
      <c r="VJ41" s="14">
        <v>9.5109999999999992</v>
      </c>
      <c r="VK41" s="14">
        <v>0.78900000000000003</v>
      </c>
      <c r="VL41" s="14">
        <v>246.3</v>
      </c>
      <c r="VM41" s="14">
        <v>252.398</v>
      </c>
      <c r="VN41" s="14">
        <v>252.398</v>
      </c>
      <c r="VO41" s="14">
        <v>-6.0979999999999999</v>
      </c>
      <c r="VP41" s="14">
        <v>6.3</v>
      </c>
      <c r="VQ41" s="14">
        <v>6.9880000000000004</v>
      </c>
      <c r="VR41" s="14">
        <v>6.9880000000000004</v>
      </c>
      <c r="VS41" s="14">
        <v>-0.68799999999999994</v>
      </c>
      <c r="VT41" s="14">
        <v>125.6</v>
      </c>
      <c r="VU41" s="14">
        <v>132.511</v>
      </c>
      <c r="VV41" s="14">
        <v>132.511</v>
      </c>
      <c r="VW41" s="14">
        <v>-6.9109999999999996</v>
      </c>
      <c r="VX41" s="14">
        <v>0.6</v>
      </c>
      <c r="VY41" s="14">
        <v>0.6</v>
      </c>
      <c r="VZ41" s="14">
        <v>0.6</v>
      </c>
      <c r="WA41" s="14">
        <v>0</v>
      </c>
      <c r="WB41" s="14">
        <v>127.6</v>
      </c>
      <c r="WC41" s="14">
        <v>127.36</v>
      </c>
      <c r="WD41" s="14">
        <v>125.297</v>
      </c>
      <c r="WE41" s="14">
        <v>2.3029999999999999</v>
      </c>
      <c r="WF41" s="14">
        <v>113.9</v>
      </c>
      <c r="WG41" s="14">
        <v>126.97</v>
      </c>
      <c r="WH41" s="14">
        <v>125.925</v>
      </c>
      <c r="WI41" s="14">
        <v>-12.025</v>
      </c>
      <c r="WJ41" s="14">
        <v>92.3</v>
      </c>
      <c r="WK41" s="14">
        <v>95.695999999999998</v>
      </c>
      <c r="WL41" s="14">
        <v>95.695999999999998</v>
      </c>
      <c r="WM41" s="14">
        <v>-3.3959999999999999</v>
      </c>
      <c r="WN41" s="14">
        <v>4.5</v>
      </c>
      <c r="WO41" s="14">
        <v>4.2</v>
      </c>
      <c r="WP41" s="14">
        <v>4.2</v>
      </c>
      <c r="WQ41" s="14">
        <v>0.3</v>
      </c>
      <c r="WR41" s="14">
        <v>2.2000000000000002</v>
      </c>
      <c r="WS41" s="14">
        <v>2.4</v>
      </c>
      <c r="WT41" s="14">
        <v>2.4</v>
      </c>
      <c r="WU41" s="14">
        <v>-0.2</v>
      </c>
      <c r="WV41" s="14">
        <v>1.2</v>
      </c>
      <c r="WW41" s="14">
        <v>1.2</v>
      </c>
      <c r="WX41" s="14">
        <v>1.2</v>
      </c>
      <c r="WY41" s="14">
        <v>0</v>
      </c>
      <c r="WZ41" s="14">
        <v>1.2</v>
      </c>
      <c r="XA41" s="14">
        <v>1.4</v>
      </c>
      <c r="XB41" s="14">
        <v>1.4</v>
      </c>
      <c r="XC41" s="14">
        <v>-0.2</v>
      </c>
      <c r="XD41" s="14">
        <v>7.4</v>
      </c>
      <c r="XE41" s="14">
        <v>2.964</v>
      </c>
      <c r="XF41" s="14">
        <v>2.964</v>
      </c>
      <c r="XG41" s="14">
        <v>4.4359999999999999</v>
      </c>
      <c r="XH41" s="14">
        <v>5.6</v>
      </c>
      <c r="XI41" s="14">
        <v>5.6</v>
      </c>
      <c r="XJ41" s="14">
        <v>5.6</v>
      </c>
      <c r="XK41" s="14">
        <v>0</v>
      </c>
      <c r="XL41" s="14">
        <v>15.6</v>
      </c>
      <c r="XM41" s="14">
        <v>17.365849999999998</v>
      </c>
      <c r="XN41" s="14">
        <v>17.365849999999998</v>
      </c>
      <c r="XO41" s="14">
        <v>-1.7658499999999999</v>
      </c>
      <c r="XP41" s="14">
        <v>8.9</v>
      </c>
      <c r="XQ41" s="14">
        <v>9</v>
      </c>
      <c r="XR41" s="14">
        <v>10.8</v>
      </c>
      <c r="XS41" s="14">
        <v>-1.9</v>
      </c>
      <c r="XT41" s="14">
        <v>26.8</v>
      </c>
      <c r="XU41" s="14">
        <v>32</v>
      </c>
      <c r="XV41" s="14">
        <v>28</v>
      </c>
      <c r="XW41" s="14">
        <v>-1.2</v>
      </c>
      <c r="XX41" s="14">
        <v>34.299999999999997</v>
      </c>
      <c r="XY41" s="14">
        <v>32</v>
      </c>
      <c r="XZ41" s="14">
        <v>28</v>
      </c>
      <c r="YA41" s="14">
        <v>6.3</v>
      </c>
      <c r="YB41" s="14"/>
      <c r="YC41" s="14"/>
      <c r="YD41" s="14"/>
      <c r="YE41" s="14">
        <v>0</v>
      </c>
      <c r="YF41" s="14"/>
      <c r="YG41" s="14"/>
      <c r="YH41" s="14"/>
      <c r="YI41" s="14">
        <v>0</v>
      </c>
      <c r="YJ41" s="14">
        <v>0</v>
      </c>
      <c r="YK41" s="14">
        <v>4.1399999999999997</v>
      </c>
      <c r="YL41" s="14">
        <v>4.1399999999999997</v>
      </c>
      <c r="YM41" s="14">
        <v>-4.1399999999999997</v>
      </c>
      <c r="YN41" s="14">
        <v>11.1</v>
      </c>
      <c r="YO41" s="14">
        <v>11</v>
      </c>
      <c r="YP41" s="14">
        <v>11</v>
      </c>
      <c r="YQ41" s="14">
        <v>0.1</v>
      </c>
      <c r="YR41" s="14">
        <v>0</v>
      </c>
      <c r="YS41" s="14">
        <v>11</v>
      </c>
      <c r="YT41" s="14">
        <v>12</v>
      </c>
      <c r="YU41" s="14">
        <v>-12</v>
      </c>
    </row>
    <row r="42" spans="1:671" ht="24" customHeight="1" x14ac:dyDescent="0.3">
      <c r="A42" s="1"/>
      <c r="B42" s="16" t="s">
        <v>76</v>
      </c>
      <c r="C42" s="16" t="s">
        <v>763</v>
      </c>
      <c r="D42" s="17">
        <v>202.5</v>
      </c>
      <c r="E42" s="17">
        <v>204.19512</v>
      </c>
      <c r="F42" s="17">
        <v>204.19512</v>
      </c>
      <c r="G42" s="17">
        <v>-1.69512</v>
      </c>
      <c r="H42" s="17">
        <v>439.9</v>
      </c>
      <c r="I42" s="17">
        <v>487.75346000000002</v>
      </c>
      <c r="J42" s="17">
        <v>443.19256000000001</v>
      </c>
      <c r="K42" s="17">
        <v>-3.2925599999999999</v>
      </c>
      <c r="L42" s="17">
        <v>143</v>
      </c>
      <c r="M42" s="17">
        <v>159.44889000000001</v>
      </c>
      <c r="N42" s="17">
        <v>144.88173</v>
      </c>
      <c r="O42" s="17">
        <v>-1.8817299999999999</v>
      </c>
      <c r="P42" s="17"/>
      <c r="Q42" s="17"/>
      <c r="R42" s="17"/>
      <c r="S42" s="17">
        <v>0</v>
      </c>
      <c r="T42" s="17"/>
      <c r="U42" s="17"/>
      <c r="V42" s="17"/>
      <c r="W42" s="17">
        <v>0</v>
      </c>
      <c r="X42" s="17">
        <v>70</v>
      </c>
      <c r="Y42" s="17">
        <v>76.798150000000007</v>
      </c>
      <c r="Z42" s="17">
        <v>76.798180000000002</v>
      </c>
      <c r="AA42" s="17">
        <v>-6.7981800000000003</v>
      </c>
      <c r="AB42" s="17">
        <v>155</v>
      </c>
      <c r="AC42" s="17">
        <v>174.02898999999999</v>
      </c>
      <c r="AD42" s="17">
        <v>177.51283000000001</v>
      </c>
      <c r="AE42" s="17">
        <v>-22.512830000000001</v>
      </c>
      <c r="AF42" s="17">
        <v>0</v>
      </c>
      <c r="AG42" s="17"/>
      <c r="AH42" s="17"/>
      <c r="AI42" s="17">
        <v>0</v>
      </c>
      <c r="AJ42" s="17"/>
      <c r="AK42" s="17"/>
      <c r="AL42" s="17"/>
      <c r="AM42" s="17">
        <v>0</v>
      </c>
      <c r="AN42" s="17">
        <v>0</v>
      </c>
      <c r="AO42" s="17"/>
      <c r="AP42" s="17">
        <v>177.93125000000001</v>
      </c>
      <c r="AQ42" s="17">
        <v>-177.93125000000001</v>
      </c>
      <c r="AR42" s="17">
        <v>202.7</v>
      </c>
      <c r="AS42" s="17">
        <v>197.70735999999999</v>
      </c>
      <c r="AT42" s="17">
        <v>197.70735999999999</v>
      </c>
      <c r="AU42" s="17">
        <v>4.9926399999999997</v>
      </c>
      <c r="AV42" s="17">
        <v>201.1</v>
      </c>
      <c r="AW42" s="17">
        <v>200.25633999999999</v>
      </c>
      <c r="AX42" s="17">
        <v>200.25633999999999</v>
      </c>
      <c r="AY42" s="17">
        <v>0.84365999999999997</v>
      </c>
      <c r="AZ42" s="17"/>
      <c r="BA42" s="17"/>
      <c r="BB42" s="17"/>
      <c r="BC42" s="17">
        <v>0</v>
      </c>
      <c r="BD42" s="17">
        <v>206</v>
      </c>
      <c r="BE42" s="17">
        <v>206.01686000000001</v>
      </c>
      <c r="BF42" s="17">
        <v>206.01686000000001</v>
      </c>
      <c r="BG42" s="17">
        <v>-1.686E-2</v>
      </c>
      <c r="BH42" s="17"/>
      <c r="BI42" s="17"/>
      <c r="BJ42" s="17"/>
      <c r="BK42" s="17">
        <v>0</v>
      </c>
      <c r="BL42" s="17">
        <v>75.599999999999994</v>
      </c>
      <c r="BM42" s="17">
        <v>72.461539999999999</v>
      </c>
      <c r="BN42" s="17">
        <v>172.88272000000001</v>
      </c>
      <c r="BO42" s="17">
        <v>-97.282719999999998</v>
      </c>
      <c r="BP42" s="17">
        <v>9.9</v>
      </c>
      <c r="BQ42" s="17">
        <v>9.7559100000000001</v>
      </c>
      <c r="BR42" s="17">
        <v>3.4695499999999999</v>
      </c>
      <c r="BS42" s="17">
        <v>6.4304500000000004</v>
      </c>
      <c r="BT42" s="17"/>
      <c r="BU42" s="17"/>
      <c r="BV42" s="17"/>
      <c r="BW42" s="17">
        <v>0</v>
      </c>
      <c r="BX42" s="17"/>
      <c r="BY42" s="17"/>
      <c r="BZ42" s="17"/>
      <c r="CA42" s="17">
        <v>0</v>
      </c>
      <c r="CB42" s="17"/>
      <c r="CC42" s="17"/>
      <c r="CD42" s="17"/>
      <c r="CE42" s="17">
        <v>0</v>
      </c>
      <c r="CF42" s="17"/>
      <c r="CG42" s="17"/>
      <c r="CH42" s="17"/>
      <c r="CI42" s="17">
        <v>0</v>
      </c>
      <c r="CJ42" s="17">
        <v>162.69999999999999</v>
      </c>
      <c r="CK42" s="17">
        <v>164.70732000000001</v>
      </c>
      <c r="CL42" s="17">
        <v>164.70732000000001</v>
      </c>
      <c r="CM42" s="17">
        <v>-2.00732</v>
      </c>
      <c r="CN42" s="17">
        <v>9.5</v>
      </c>
      <c r="CO42" s="17">
        <v>6.8335499999999998</v>
      </c>
      <c r="CP42" s="17">
        <v>5.1583800000000002</v>
      </c>
      <c r="CQ42" s="17">
        <v>4.3416199999999998</v>
      </c>
      <c r="CR42" s="17">
        <v>6.2</v>
      </c>
      <c r="CS42" s="17">
        <v>3.75102</v>
      </c>
      <c r="CT42" s="17">
        <v>2.8315000000000001</v>
      </c>
      <c r="CU42" s="17">
        <v>3.3685</v>
      </c>
      <c r="CV42" s="17">
        <v>22.1</v>
      </c>
      <c r="CW42" s="17">
        <v>22.49822</v>
      </c>
      <c r="CX42" s="17">
        <v>22.49822</v>
      </c>
      <c r="CY42" s="17">
        <v>-0.39822000000000002</v>
      </c>
      <c r="CZ42" s="17">
        <v>6.7</v>
      </c>
      <c r="DA42" s="17">
        <v>6.8787000000000003</v>
      </c>
      <c r="DB42" s="17">
        <v>6.8787000000000003</v>
      </c>
      <c r="DC42" s="17">
        <v>-0.1787</v>
      </c>
      <c r="DD42" s="17">
        <v>14.7</v>
      </c>
      <c r="DE42" s="17">
        <v>14.992190000000001</v>
      </c>
      <c r="DF42" s="17">
        <v>14.992190000000001</v>
      </c>
      <c r="DG42" s="17">
        <v>-0.29219000000000001</v>
      </c>
      <c r="DH42" s="17">
        <v>110.9</v>
      </c>
      <c r="DI42" s="17">
        <v>143</v>
      </c>
      <c r="DJ42" s="17">
        <v>82.107759999999999</v>
      </c>
      <c r="DK42" s="17">
        <v>28.79224</v>
      </c>
      <c r="DL42" s="17"/>
      <c r="DM42" s="17"/>
      <c r="DN42" s="17"/>
      <c r="DO42" s="17">
        <v>0</v>
      </c>
      <c r="DP42" s="17"/>
      <c r="DQ42" s="17"/>
      <c r="DR42" s="17"/>
      <c r="DS42" s="17">
        <v>0</v>
      </c>
      <c r="DT42" s="17"/>
      <c r="DU42" s="17"/>
      <c r="DV42" s="17"/>
      <c r="DW42" s="17">
        <v>0</v>
      </c>
      <c r="DX42" s="17"/>
      <c r="DY42" s="17"/>
      <c r="DZ42" s="17"/>
      <c r="EA42" s="17">
        <v>0</v>
      </c>
      <c r="EB42" s="17">
        <v>111</v>
      </c>
      <c r="EC42" s="17">
        <v>112.05194</v>
      </c>
      <c r="ED42" s="17">
        <v>112.07055</v>
      </c>
      <c r="EE42" s="17">
        <v>-1.0705499999999999</v>
      </c>
      <c r="EF42" s="17">
        <v>22.8</v>
      </c>
      <c r="EG42" s="17">
        <v>100</v>
      </c>
      <c r="EH42" s="17">
        <v>100</v>
      </c>
      <c r="EI42" s="17">
        <v>-77.2</v>
      </c>
      <c r="EJ42" s="17"/>
      <c r="EK42" s="17"/>
      <c r="EL42" s="17"/>
      <c r="EM42" s="17">
        <v>0</v>
      </c>
      <c r="EN42" s="17"/>
      <c r="EO42" s="17"/>
      <c r="EP42" s="17"/>
      <c r="EQ42" s="17">
        <v>0</v>
      </c>
      <c r="ER42" s="17"/>
      <c r="ES42" s="17"/>
      <c r="ET42" s="17"/>
      <c r="EU42" s="17">
        <v>0</v>
      </c>
      <c r="EV42" s="17">
        <v>6.5</v>
      </c>
      <c r="EW42" s="17">
        <v>6.39</v>
      </c>
      <c r="EX42" s="17">
        <v>6.39</v>
      </c>
      <c r="EY42" s="17">
        <v>0.11</v>
      </c>
      <c r="EZ42" s="17">
        <v>148.1</v>
      </c>
      <c r="FA42" s="17">
        <v>143.58974000000001</v>
      </c>
      <c r="FB42" s="17">
        <v>149.74366000000001</v>
      </c>
      <c r="FC42" s="17">
        <v>-1.6436599999999999</v>
      </c>
      <c r="FD42" s="17">
        <v>29</v>
      </c>
      <c r="FE42" s="17">
        <v>30</v>
      </c>
      <c r="FF42" s="17">
        <v>37.946069999999999</v>
      </c>
      <c r="FG42" s="17">
        <v>-8.9460700000000006</v>
      </c>
      <c r="FH42" s="17">
        <v>125.6</v>
      </c>
      <c r="FI42" s="17">
        <v>129.04570000000001</v>
      </c>
      <c r="FJ42" s="17">
        <v>142.59683999999999</v>
      </c>
      <c r="FK42" s="17">
        <v>-16.996839999999999</v>
      </c>
      <c r="FL42" s="17">
        <v>15.4</v>
      </c>
      <c r="FM42" s="17">
        <v>17</v>
      </c>
      <c r="FN42" s="17">
        <v>18.966989999999999</v>
      </c>
      <c r="FO42" s="17">
        <v>-3.5669900000000001</v>
      </c>
      <c r="FP42" s="17">
        <v>17.600000000000001</v>
      </c>
      <c r="FQ42" s="17">
        <v>16.941890000000001</v>
      </c>
      <c r="FR42" s="17">
        <v>14.647679999999999</v>
      </c>
      <c r="FS42" s="17">
        <v>2.9523199999999998</v>
      </c>
      <c r="FT42" s="17">
        <v>15.9</v>
      </c>
      <c r="FU42" s="17">
        <v>16.585370000000001</v>
      </c>
      <c r="FV42" s="17">
        <v>16.585370000000001</v>
      </c>
      <c r="FW42" s="17">
        <v>-0.68537000000000003</v>
      </c>
      <c r="FX42" s="17">
        <v>90.6</v>
      </c>
      <c r="FY42" s="17">
        <v>88.116100000000003</v>
      </c>
      <c r="FZ42" s="17">
        <v>88.116100000000003</v>
      </c>
      <c r="GA42" s="17">
        <v>2.4839000000000002</v>
      </c>
      <c r="GB42" s="17">
        <v>174.1</v>
      </c>
      <c r="GC42" s="17">
        <v>175.10927000000001</v>
      </c>
      <c r="GD42" s="17">
        <v>186.54553999999999</v>
      </c>
      <c r="GE42" s="17">
        <v>-12.445539999999999</v>
      </c>
      <c r="GF42" s="17">
        <v>175.1</v>
      </c>
      <c r="GG42" s="17">
        <v>175.10927000000001</v>
      </c>
      <c r="GH42" s="17">
        <v>186.54553999999999</v>
      </c>
      <c r="GI42" s="17">
        <v>-11.445539999999999</v>
      </c>
      <c r="GJ42" s="17">
        <v>179.1</v>
      </c>
      <c r="GK42" s="17">
        <v>175.63512</v>
      </c>
      <c r="GL42" s="17">
        <v>187.10574</v>
      </c>
      <c r="GM42" s="17">
        <v>-8.0057399999999994</v>
      </c>
      <c r="GN42" s="17">
        <v>108</v>
      </c>
      <c r="GO42" s="17">
        <v>110.91316999999999</v>
      </c>
      <c r="GP42" s="17">
        <v>110.91316999999999</v>
      </c>
      <c r="GQ42" s="17">
        <v>-2.91317</v>
      </c>
      <c r="GR42" s="17">
        <v>0</v>
      </c>
      <c r="GS42" s="17"/>
      <c r="GT42" s="17">
        <v>44.999940000000002</v>
      </c>
      <c r="GU42" s="17">
        <v>-44.999940000000002</v>
      </c>
      <c r="GV42" s="17">
        <v>23</v>
      </c>
      <c r="GW42" s="17">
        <v>25.500489999999999</v>
      </c>
      <c r="GX42" s="17">
        <v>25.500489999999999</v>
      </c>
      <c r="GY42" s="17">
        <v>-2.5004900000000001</v>
      </c>
      <c r="GZ42" s="17">
        <v>3.8</v>
      </c>
      <c r="HA42" s="17">
        <v>4.4207700000000001</v>
      </c>
      <c r="HB42" s="17">
        <v>4.4207700000000001</v>
      </c>
      <c r="HC42" s="17">
        <v>-0.62077000000000004</v>
      </c>
      <c r="HD42" s="17">
        <v>32.6</v>
      </c>
      <c r="HE42" s="17">
        <v>32.683599999999998</v>
      </c>
      <c r="HF42" s="17">
        <v>32.683599999999998</v>
      </c>
      <c r="HG42" s="17">
        <v>-8.3599999999999994E-2</v>
      </c>
      <c r="HH42" s="17">
        <v>43.1</v>
      </c>
      <c r="HI42" s="17">
        <v>43.619030000000002</v>
      </c>
      <c r="HJ42" s="17">
        <v>63.718049999999998</v>
      </c>
      <c r="HK42" s="17">
        <v>-20.61805</v>
      </c>
      <c r="HL42" s="17"/>
      <c r="HM42" s="17"/>
      <c r="HN42" s="17"/>
      <c r="HO42" s="17">
        <v>0</v>
      </c>
      <c r="HP42" s="17"/>
      <c r="HQ42" s="17"/>
      <c r="HR42" s="17"/>
      <c r="HS42" s="17">
        <v>0</v>
      </c>
      <c r="HT42" s="17">
        <v>50.3</v>
      </c>
      <c r="HU42" s="17">
        <v>85.482560000000007</v>
      </c>
      <c r="HV42" s="17"/>
      <c r="HW42" s="17">
        <v>50.3</v>
      </c>
      <c r="HX42" s="17"/>
      <c r="HY42" s="17"/>
      <c r="HZ42" s="17"/>
      <c r="IA42" s="17">
        <v>0</v>
      </c>
      <c r="IB42" s="17"/>
      <c r="IC42" s="17"/>
      <c r="ID42" s="17"/>
      <c r="IE42" s="17">
        <v>0</v>
      </c>
      <c r="IF42" s="17">
        <v>44.8</v>
      </c>
      <c r="IG42" s="17">
        <v>45.441949999999999</v>
      </c>
      <c r="IH42" s="17">
        <v>45.441949999999999</v>
      </c>
      <c r="II42" s="17">
        <v>-0.64195000000000002</v>
      </c>
      <c r="IJ42" s="17"/>
      <c r="IK42" s="17"/>
      <c r="IL42" s="17"/>
      <c r="IM42" s="17">
        <v>0</v>
      </c>
      <c r="IN42" s="17"/>
      <c r="IO42" s="17"/>
      <c r="IP42" s="17"/>
      <c r="IQ42" s="17">
        <v>0</v>
      </c>
      <c r="IR42" s="17"/>
      <c r="IS42" s="17"/>
      <c r="IT42" s="17"/>
      <c r="IU42" s="17">
        <v>0</v>
      </c>
      <c r="IV42" s="17">
        <v>99.7</v>
      </c>
      <c r="IW42" s="17">
        <v>94.628270000000001</v>
      </c>
      <c r="IX42" s="17">
        <v>101.06558</v>
      </c>
      <c r="IY42" s="17">
        <v>-1.36558</v>
      </c>
      <c r="IZ42" s="17">
        <v>168.4</v>
      </c>
      <c r="JA42" s="17">
        <v>169.608</v>
      </c>
      <c r="JB42" s="17">
        <v>179.97201999999999</v>
      </c>
      <c r="JC42" s="17">
        <v>-11.57202</v>
      </c>
      <c r="JD42" s="17">
        <v>166.4</v>
      </c>
      <c r="JE42" s="17">
        <v>169.608</v>
      </c>
      <c r="JF42" s="17">
        <v>179.97201999999999</v>
      </c>
      <c r="JG42" s="17">
        <v>-13.57202</v>
      </c>
      <c r="JH42" s="17">
        <v>170</v>
      </c>
      <c r="JI42" s="17">
        <v>169.608</v>
      </c>
      <c r="JJ42" s="17">
        <v>179.97201999999999</v>
      </c>
      <c r="JK42" s="17">
        <v>-9.9720200000000006</v>
      </c>
      <c r="JL42" s="17">
        <v>254.2</v>
      </c>
      <c r="JM42" s="17">
        <v>255.17599999999999</v>
      </c>
      <c r="JN42" s="17">
        <v>270.76871</v>
      </c>
      <c r="JO42" s="17">
        <v>-16.568709999999999</v>
      </c>
      <c r="JP42" s="17">
        <v>73.099999999999994</v>
      </c>
      <c r="JQ42" s="17">
        <v>71.796109999999999</v>
      </c>
      <c r="JR42" s="17">
        <v>71.796109999999999</v>
      </c>
      <c r="JS42" s="17">
        <v>1.30389</v>
      </c>
      <c r="JT42" s="17">
        <v>35.799999999999997</v>
      </c>
      <c r="JU42" s="17">
        <v>36.005859999999998</v>
      </c>
      <c r="JV42" s="17">
        <v>36.005859999999998</v>
      </c>
      <c r="JW42" s="17">
        <v>-0.20585999999999999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v>0.63188999999999995</v>
      </c>
      <c r="KY42" s="17">
        <v>-0.63188999999999995</v>
      </c>
      <c r="KZ42" s="17">
        <v>215.1</v>
      </c>
      <c r="LA42" s="17">
        <v>182.46243999999999</v>
      </c>
      <c r="LB42" s="17">
        <v>205.12822</v>
      </c>
      <c r="LC42" s="17">
        <v>9.9717800000000008</v>
      </c>
      <c r="LD42" s="17">
        <v>78.8</v>
      </c>
      <c r="LE42" s="17">
        <v>53.658259999999999</v>
      </c>
      <c r="LF42" s="17">
        <v>87.638850000000005</v>
      </c>
      <c r="LG42" s="17">
        <v>-8.8388500000000008</v>
      </c>
      <c r="LH42" s="17">
        <v>66.2</v>
      </c>
      <c r="LI42" s="17">
        <v>67.461460000000002</v>
      </c>
      <c r="LJ42" s="17">
        <v>67.461460000000002</v>
      </c>
      <c r="LK42" s="17">
        <v>-1.26146</v>
      </c>
      <c r="LL42" s="17">
        <v>68.900000000000006</v>
      </c>
      <c r="LM42" s="17">
        <v>57.057119999999998</v>
      </c>
      <c r="LN42" s="17">
        <v>72.37388</v>
      </c>
      <c r="LO42" s="17">
        <v>-3.4738799999999999</v>
      </c>
      <c r="LP42" s="17">
        <v>30.3</v>
      </c>
      <c r="LQ42" s="17">
        <v>30.097560000000001</v>
      </c>
      <c r="LR42" s="17">
        <v>30.097560000000001</v>
      </c>
      <c r="LS42" s="17">
        <v>0.20244000000000001</v>
      </c>
      <c r="LT42" s="17"/>
      <c r="LU42" s="17"/>
      <c r="LV42" s="17"/>
      <c r="LW42" s="17">
        <v>0</v>
      </c>
      <c r="LX42" s="17"/>
      <c r="LY42" s="17"/>
      <c r="LZ42" s="17"/>
      <c r="MA42" s="17">
        <v>0</v>
      </c>
      <c r="MB42" s="17"/>
      <c r="MC42" s="17"/>
      <c r="MD42" s="17"/>
      <c r="ME42" s="17">
        <v>0</v>
      </c>
      <c r="MF42" s="17">
        <v>143.80000000000001</v>
      </c>
      <c r="MG42" s="17">
        <v>151.08886000000001</v>
      </c>
      <c r="MH42" s="17">
        <v>153.12568999999999</v>
      </c>
      <c r="MI42" s="17">
        <v>-9.3256899999999998</v>
      </c>
      <c r="MJ42" s="17">
        <v>144.4</v>
      </c>
      <c r="MK42" s="17">
        <v>151.08886000000001</v>
      </c>
      <c r="ML42" s="17">
        <v>153.12568999999999</v>
      </c>
      <c r="MM42" s="17">
        <v>-8.7256900000000002</v>
      </c>
      <c r="MN42" s="17">
        <v>147.9</v>
      </c>
      <c r="MO42" s="17">
        <v>151.54257999999999</v>
      </c>
      <c r="MP42" s="17">
        <v>153.58552</v>
      </c>
      <c r="MQ42" s="17">
        <v>-5.6855200000000004</v>
      </c>
      <c r="MR42" s="17">
        <v>0</v>
      </c>
      <c r="MS42" s="17"/>
      <c r="MT42" s="17"/>
      <c r="MU42" s="17">
        <v>0</v>
      </c>
      <c r="MV42" s="17"/>
      <c r="MW42" s="17"/>
      <c r="MX42" s="17"/>
      <c r="MY42" s="17">
        <v>0</v>
      </c>
      <c r="MZ42" s="17"/>
      <c r="NA42" s="17"/>
      <c r="NB42" s="17"/>
      <c r="NC42" s="17">
        <v>0</v>
      </c>
      <c r="ND42" s="17"/>
      <c r="NE42" s="17"/>
      <c r="NF42" s="17"/>
      <c r="NG42" s="17">
        <v>0</v>
      </c>
      <c r="NH42" s="17"/>
      <c r="NI42" s="17"/>
      <c r="NJ42" s="17"/>
      <c r="NK42" s="17">
        <v>0</v>
      </c>
      <c r="NL42" s="17">
        <v>209.6</v>
      </c>
      <c r="NM42" s="17">
        <v>207.29667000000001</v>
      </c>
      <c r="NN42" s="17">
        <v>207.29667000000001</v>
      </c>
      <c r="NO42" s="17">
        <v>2.3033299999999999</v>
      </c>
      <c r="NP42" s="17">
        <v>99.4</v>
      </c>
      <c r="NQ42" s="17">
        <v>103.95959000000001</v>
      </c>
      <c r="NR42" s="17">
        <v>103.95959000000001</v>
      </c>
      <c r="NS42" s="17">
        <v>-4.55959</v>
      </c>
      <c r="NT42" s="17">
        <v>3</v>
      </c>
      <c r="NU42" s="17">
        <v>3.14418</v>
      </c>
      <c r="NV42" s="17">
        <v>3.14418</v>
      </c>
      <c r="NW42" s="17">
        <v>-0.14418</v>
      </c>
      <c r="NX42" s="17"/>
      <c r="NY42" s="17"/>
      <c r="NZ42" s="17">
        <v>3.29854</v>
      </c>
      <c r="OA42" s="17">
        <v>-3.29854</v>
      </c>
      <c r="OB42" s="17">
        <v>4.2</v>
      </c>
      <c r="OC42" s="17">
        <v>4.3</v>
      </c>
      <c r="OD42" s="17">
        <v>4.3</v>
      </c>
      <c r="OE42" s="17">
        <v>-0.1</v>
      </c>
      <c r="OF42" s="17">
        <v>0.4</v>
      </c>
      <c r="OG42" s="17">
        <v>0.36699999999999999</v>
      </c>
      <c r="OH42" s="17">
        <v>0.36699999999999999</v>
      </c>
      <c r="OI42" s="17">
        <v>3.3000000000000002E-2</v>
      </c>
      <c r="OJ42" s="17">
        <v>62.9</v>
      </c>
      <c r="OK42" s="17">
        <v>82.83</v>
      </c>
      <c r="OL42" s="17">
        <v>80.055000000000007</v>
      </c>
      <c r="OM42" s="17">
        <v>-17.155000000000001</v>
      </c>
      <c r="ON42" s="17">
        <v>54.6</v>
      </c>
      <c r="OO42" s="17">
        <v>65.566999999999993</v>
      </c>
      <c r="OP42" s="17">
        <v>65.566999999999993</v>
      </c>
      <c r="OQ42" s="17">
        <v>-10.967000000000001</v>
      </c>
      <c r="OR42" s="17">
        <v>11.7</v>
      </c>
      <c r="OS42" s="17">
        <v>10.904999999999999</v>
      </c>
      <c r="OT42" s="17">
        <v>10.904999999999999</v>
      </c>
      <c r="OU42" s="17">
        <v>0.79500000000000004</v>
      </c>
      <c r="OV42" s="17">
        <v>0</v>
      </c>
      <c r="OW42" s="17">
        <v>0.1</v>
      </c>
      <c r="OX42" s="17">
        <v>0.1</v>
      </c>
      <c r="OY42" s="17">
        <v>-0.1</v>
      </c>
      <c r="OZ42" s="17">
        <v>20.100000000000001</v>
      </c>
      <c r="PA42" s="17">
        <v>8.6000899999999998</v>
      </c>
      <c r="PB42" s="17">
        <v>8.6001100000000008</v>
      </c>
      <c r="PC42" s="17">
        <v>11.499890000000001</v>
      </c>
      <c r="PD42" s="17">
        <v>9.9</v>
      </c>
      <c r="PE42" s="17">
        <v>9</v>
      </c>
      <c r="PF42" s="17">
        <v>9</v>
      </c>
      <c r="PG42" s="17">
        <v>0.9</v>
      </c>
      <c r="PH42" s="17">
        <v>5.5</v>
      </c>
      <c r="PI42" s="17">
        <v>5.67</v>
      </c>
      <c r="PJ42" s="17">
        <v>5.67</v>
      </c>
      <c r="PK42" s="17">
        <v>-0.17</v>
      </c>
      <c r="PL42" s="17">
        <v>159.30000000000001</v>
      </c>
      <c r="PM42" s="17">
        <v>2</v>
      </c>
      <c r="PN42" s="17">
        <v>2</v>
      </c>
      <c r="PO42" s="17">
        <v>157.30000000000001</v>
      </c>
      <c r="PP42" s="17">
        <v>1.2</v>
      </c>
      <c r="PQ42" s="17">
        <v>0.99999000000000005</v>
      </c>
      <c r="PR42" s="17">
        <v>0.99997000000000003</v>
      </c>
      <c r="PS42" s="17">
        <v>0.20003000000000001</v>
      </c>
      <c r="PT42" s="17">
        <v>0.6</v>
      </c>
      <c r="PU42" s="17">
        <v>1.78</v>
      </c>
      <c r="PV42" s="17">
        <v>1.78</v>
      </c>
      <c r="PW42" s="17">
        <v>-1.18</v>
      </c>
      <c r="PX42" s="17">
        <v>4.2</v>
      </c>
      <c r="PY42" s="17">
        <v>4</v>
      </c>
      <c r="PZ42" s="17">
        <v>4</v>
      </c>
      <c r="QA42" s="17">
        <v>0.2</v>
      </c>
      <c r="QB42" s="17">
        <v>20.399999999999999</v>
      </c>
      <c r="QC42" s="17">
        <v>20.35314</v>
      </c>
      <c r="QD42" s="17">
        <v>20.353120000000001</v>
      </c>
      <c r="QE42" s="17">
        <v>4.6879999999999998E-2</v>
      </c>
      <c r="QF42" s="17">
        <v>7.3</v>
      </c>
      <c r="QG42" s="17">
        <v>8</v>
      </c>
      <c r="QH42" s="17">
        <v>6</v>
      </c>
      <c r="QI42" s="17">
        <v>1.3</v>
      </c>
      <c r="QJ42" s="17">
        <v>12.2</v>
      </c>
      <c r="QK42" s="17">
        <v>12</v>
      </c>
      <c r="QL42" s="17">
        <v>10.73171</v>
      </c>
      <c r="QM42" s="17">
        <v>1.4682900000000001</v>
      </c>
      <c r="QN42" s="17">
        <v>2</v>
      </c>
      <c r="QO42" s="17">
        <v>2.5</v>
      </c>
      <c r="QP42" s="17">
        <v>2.5</v>
      </c>
      <c r="QQ42" s="17">
        <v>-0.5</v>
      </c>
      <c r="QR42" s="17">
        <v>14.5</v>
      </c>
      <c r="QS42" s="17">
        <v>17.073170000000001</v>
      </c>
      <c r="QT42" s="17">
        <v>17.073170000000001</v>
      </c>
      <c r="QU42" s="17">
        <v>-2.5731700000000002</v>
      </c>
      <c r="QV42" s="17">
        <v>8.6</v>
      </c>
      <c r="QW42" s="17">
        <v>12.03</v>
      </c>
      <c r="QX42" s="17">
        <v>12.03</v>
      </c>
      <c r="QY42" s="17">
        <v>-3.43</v>
      </c>
      <c r="QZ42" s="17">
        <v>12.2</v>
      </c>
      <c r="RA42" s="17">
        <v>14.531000000000001</v>
      </c>
      <c r="RB42" s="17">
        <v>14.531000000000001</v>
      </c>
      <c r="RC42" s="17">
        <v>-2.331</v>
      </c>
      <c r="RD42" s="17">
        <v>20.5</v>
      </c>
      <c r="RE42" s="17">
        <v>20.34</v>
      </c>
      <c r="RF42" s="17">
        <v>20.937999999999999</v>
      </c>
      <c r="RG42" s="17">
        <v>-0.438</v>
      </c>
      <c r="RH42" s="17">
        <v>69.5</v>
      </c>
      <c r="RI42" s="17">
        <v>65.53</v>
      </c>
      <c r="RJ42" s="17">
        <v>71.158000000000001</v>
      </c>
      <c r="RK42" s="17">
        <v>-1.6579999999999999</v>
      </c>
      <c r="RL42" s="17">
        <v>12.3</v>
      </c>
      <c r="RM42" s="17">
        <v>5.2759999999999998</v>
      </c>
      <c r="RN42" s="17">
        <v>5.2759999999999998</v>
      </c>
      <c r="RO42" s="17">
        <v>7.024</v>
      </c>
      <c r="RP42" s="17">
        <v>2.2000000000000002</v>
      </c>
      <c r="RQ42" s="17">
        <v>2.4</v>
      </c>
      <c r="RR42" s="17">
        <v>2.4</v>
      </c>
      <c r="RS42" s="17">
        <v>-0.2</v>
      </c>
      <c r="RT42" s="17">
        <v>12.8</v>
      </c>
      <c r="RU42" s="17">
        <v>19.869230000000002</v>
      </c>
      <c r="RV42" s="17"/>
      <c r="RW42" s="17">
        <v>12.8</v>
      </c>
      <c r="RX42" s="17">
        <v>3</v>
      </c>
      <c r="RY42" s="17">
        <v>2</v>
      </c>
      <c r="RZ42" s="17">
        <v>2</v>
      </c>
      <c r="SA42" s="17">
        <v>1</v>
      </c>
      <c r="SB42" s="17">
        <v>0</v>
      </c>
      <c r="SC42" s="17"/>
      <c r="SD42" s="17"/>
      <c r="SE42" s="17">
        <v>0</v>
      </c>
      <c r="SF42" s="17">
        <v>0.15834000000000001</v>
      </c>
      <c r="SG42" s="17">
        <v>0.188</v>
      </c>
      <c r="SH42" s="17">
        <v>0.188</v>
      </c>
      <c r="SI42" s="17">
        <v>-2.9659999999999999E-2</v>
      </c>
      <c r="SJ42" s="17">
        <v>6.6</v>
      </c>
      <c r="SK42" s="17">
        <v>8</v>
      </c>
      <c r="SL42" s="17">
        <v>5.3</v>
      </c>
      <c r="SM42" s="17">
        <v>1.3</v>
      </c>
      <c r="SN42" s="17">
        <v>7.6</v>
      </c>
      <c r="SO42" s="17">
        <v>8</v>
      </c>
      <c r="SP42" s="17">
        <v>7.2</v>
      </c>
      <c r="SQ42" s="17">
        <v>0.4</v>
      </c>
      <c r="SR42" s="17">
        <v>10.3</v>
      </c>
      <c r="SS42" s="17">
        <v>11</v>
      </c>
      <c r="ST42" s="17">
        <v>10</v>
      </c>
      <c r="SU42" s="17">
        <v>0.3</v>
      </c>
      <c r="SV42" s="17">
        <v>15.4</v>
      </c>
      <c r="SW42" s="17">
        <v>15</v>
      </c>
      <c r="SX42" s="17">
        <v>13.65854</v>
      </c>
      <c r="SY42" s="17">
        <v>1.74146</v>
      </c>
      <c r="SZ42" s="17">
        <v>10</v>
      </c>
      <c r="TA42" s="17">
        <v>9.5</v>
      </c>
      <c r="TB42" s="17">
        <v>9.5</v>
      </c>
      <c r="TC42" s="17">
        <v>0.5</v>
      </c>
      <c r="TD42" s="17">
        <v>18.100000000000001</v>
      </c>
      <c r="TE42" s="17">
        <v>18.86</v>
      </c>
      <c r="TF42" s="17">
        <v>18.082999999999998</v>
      </c>
      <c r="TG42" s="17">
        <v>1.7000000000000001E-2</v>
      </c>
      <c r="TH42" s="17">
        <v>72.3</v>
      </c>
      <c r="TI42" s="17">
        <v>75</v>
      </c>
      <c r="TJ42" s="17">
        <v>71.92</v>
      </c>
      <c r="TK42" s="17">
        <v>0.38</v>
      </c>
      <c r="TL42" s="17">
        <v>27.9</v>
      </c>
      <c r="TM42" s="17">
        <v>24.914000000000001</v>
      </c>
      <c r="TN42" s="17">
        <v>24.914000000000001</v>
      </c>
      <c r="TO42" s="17">
        <v>2.9860000000000002</v>
      </c>
      <c r="TP42" s="17">
        <v>92.8</v>
      </c>
      <c r="TQ42" s="17">
        <v>82.86</v>
      </c>
      <c r="TR42" s="17">
        <v>80.793999999999997</v>
      </c>
      <c r="TS42" s="17">
        <v>12.006</v>
      </c>
      <c r="TT42" s="17">
        <v>99.6</v>
      </c>
      <c r="TU42" s="17">
        <v>87.8</v>
      </c>
      <c r="TV42" s="17">
        <v>83.38</v>
      </c>
      <c r="TW42" s="17">
        <v>16.22</v>
      </c>
      <c r="TX42" s="17">
        <v>15.7</v>
      </c>
      <c r="TY42" s="17">
        <v>3.6949999999999998</v>
      </c>
      <c r="TZ42" s="17">
        <v>3.6949999999999998</v>
      </c>
      <c r="UA42" s="17">
        <v>12.005000000000001</v>
      </c>
      <c r="UB42" s="17">
        <v>13.3</v>
      </c>
      <c r="UC42" s="17">
        <v>6.8049999999999997</v>
      </c>
      <c r="UD42" s="17">
        <v>6.8049999999999997</v>
      </c>
      <c r="UE42" s="17">
        <v>6.4950000000000001</v>
      </c>
      <c r="UF42" s="17">
        <v>49.71</v>
      </c>
      <c r="UG42" s="17">
        <v>31.44</v>
      </c>
      <c r="UH42" s="17">
        <v>31.44</v>
      </c>
      <c r="UI42" s="17">
        <v>18.27</v>
      </c>
      <c r="UJ42" s="17">
        <v>0</v>
      </c>
      <c r="UK42" s="17">
        <v>19.51219</v>
      </c>
      <c r="UL42" s="17">
        <v>19.51219</v>
      </c>
      <c r="UM42" s="17">
        <v>-19.51219</v>
      </c>
      <c r="UN42" s="17">
        <v>7.9</v>
      </c>
      <c r="UO42" s="17">
        <v>4.2</v>
      </c>
      <c r="UP42" s="17">
        <v>4.2</v>
      </c>
      <c r="UQ42" s="17">
        <v>3.7</v>
      </c>
      <c r="UR42" s="17">
        <v>8.3000000000000007</v>
      </c>
      <c r="US42" s="17">
        <v>8.3000000000000007</v>
      </c>
      <c r="UT42" s="17">
        <v>8.3000000000000007</v>
      </c>
      <c r="UU42" s="17">
        <v>0</v>
      </c>
      <c r="UV42" s="17">
        <v>20.399999999999999</v>
      </c>
      <c r="UW42" s="17">
        <v>19.512180000000001</v>
      </c>
      <c r="UX42" s="17">
        <v>19.512170000000001</v>
      </c>
      <c r="UY42" s="17">
        <v>0.88783000000000001</v>
      </c>
      <c r="UZ42" s="17">
        <v>20.399999999999999</v>
      </c>
      <c r="VA42" s="17">
        <v>19.512180000000001</v>
      </c>
      <c r="VB42" s="17">
        <v>19.512170000000001</v>
      </c>
      <c r="VC42" s="17">
        <v>0.88783000000000001</v>
      </c>
      <c r="VD42" s="17">
        <v>20.100000000000001</v>
      </c>
      <c r="VE42" s="17">
        <v>19.512180000000001</v>
      </c>
      <c r="VF42" s="17">
        <v>19.512170000000001</v>
      </c>
      <c r="VG42" s="17">
        <v>0.58782999999999996</v>
      </c>
      <c r="VH42" s="17">
        <v>10.6</v>
      </c>
      <c r="VI42" s="17">
        <v>8.6300000000000008</v>
      </c>
      <c r="VJ42" s="17">
        <v>8.6300000000000008</v>
      </c>
      <c r="VK42" s="17">
        <v>1.97</v>
      </c>
      <c r="VL42" s="17">
        <v>206</v>
      </c>
      <c r="VM42" s="17">
        <v>238.93799999999999</v>
      </c>
      <c r="VN42" s="17">
        <v>238.93799999999999</v>
      </c>
      <c r="VO42" s="17">
        <v>-32.938000000000002</v>
      </c>
      <c r="VP42" s="17">
        <v>4.2</v>
      </c>
      <c r="VQ42" s="17">
        <v>3.2970000000000002</v>
      </c>
      <c r="VR42" s="17">
        <v>3.2970000000000002</v>
      </c>
      <c r="VS42" s="17">
        <v>0.90300000000000002</v>
      </c>
      <c r="VT42" s="17">
        <v>83.3</v>
      </c>
      <c r="VU42" s="17">
        <v>99.344999999999999</v>
      </c>
      <c r="VV42" s="17">
        <v>99.344999999999999</v>
      </c>
      <c r="VW42" s="17">
        <v>-16.045000000000002</v>
      </c>
      <c r="VX42" s="17">
        <v>0.6</v>
      </c>
      <c r="VY42" s="17">
        <v>0.6</v>
      </c>
      <c r="VZ42" s="17">
        <v>0.6</v>
      </c>
      <c r="WA42" s="17">
        <v>0</v>
      </c>
      <c r="WB42" s="17">
        <v>128.30000000000001</v>
      </c>
      <c r="WC42" s="17">
        <v>126.47</v>
      </c>
      <c r="WD42" s="17">
        <v>125.61199999999999</v>
      </c>
      <c r="WE42" s="17">
        <v>2.6880000000000002</v>
      </c>
      <c r="WF42" s="17">
        <v>135.1</v>
      </c>
      <c r="WG42" s="17">
        <v>126.27</v>
      </c>
      <c r="WH42" s="17">
        <v>125.078</v>
      </c>
      <c r="WI42" s="17">
        <v>10.022</v>
      </c>
      <c r="WJ42" s="17">
        <v>75.900000000000006</v>
      </c>
      <c r="WK42" s="17">
        <v>80.385999999999996</v>
      </c>
      <c r="WL42" s="17">
        <v>80.385999999999996</v>
      </c>
      <c r="WM42" s="17">
        <v>-4.4859999999999998</v>
      </c>
      <c r="WN42" s="17">
        <v>4.5</v>
      </c>
      <c r="WO42" s="17">
        <v>4.2</v>
      </c>
      <c r="WP42" s="17">
        <v>4.2</v>
      </c>
      <c r="WQ42" s="17">
        <v>0.3</v>
      </c>
      <c r="WR42" s="17">
        <v>2.2000000000000002</v>
      </c>
      <c r="WS42" s="17">
        <v>2.4</v>
      </c>
      <c r="WT42" s="17">
        <v>2.4</v>
      </c>
      <c r="WU42" s="17">
        <v>-0.2</v>
      </c>
      <c r="WV42" s="17">
        <v>1.2</v>
      </c>
      <c r="WW42" s="17">
        <v>1.2</v>
      </c>
      <c r="WX42" s="17">
        <v>1.2</v>
      </c>
      <c r="WY42" s="17">
        <v>0</v>
      </c>
      <c r="WZ42" s="17">
        <v>1.2</v>
      </c>
      <c r="XA42" s="17">
        <v>1.4</v>
      </c>
      <c r="XB42" s="17">
        <v>1.4</v>
      </c>
      <c r="XC42" s="17">
        <v>-0.2</v>
      </c>
      <c r="XD42" s="17">
        <v>4.7</v>
      </c>
      <c r="XE42" s="17">
        <v>0.14899999999999999</v>
      </c>
      <c r="XF42" s="17">
        <v>0.14899999999999999</v>
      </c>
      <c r="XG42" s="17">
        <v>4.5510000000000002</v>
      </c>
      <c r="XH42" s="17">
        <v>5.6</v>
      </c>
      <c r="XI42" s="17">
        <v>5.6</v>
      </c>
      <c r="XJ42" s="17">
        <v>5.6</v>
      </c>
      <c r="XK42" s="17">
        <v>0</v>
      </c>
      <c r="XL42" s="17">
        <v>15.2</v>
      </c>
      <c r="XM42" s="17">
        <v>17.365849999999998</v>
      </c>
      <c r="XN42" s="17">
        <v>17.365849999999998</v>
      </c>
      <c r="XO42" s="17">
        <v>-2.1658499999999998</v>
      </c>
      <c r="XP42" s="17">
        <v>8.6999999999999993</v>
      </c>
      <c r="XQ42" s="17">
        <v>9</v>
      </c>
      <c r="XR42" s="17">
        <v>10.8</v>
      </c>
      <c r="XS42" s="17">
        <v>-2.1</v>
      </c>
      <c r="XT42" s="17">
        <v>27.1</v>
      </c>
      <c r="XU42" s="17">
        <v>32</v>
      </c>
      <c r="XV42" s="17">
        <v>28</v>
      </c>
      <c r="XW42" s="17">
        <v>-0.9</v>
      </c>
      <c r="XX42" s="17">
        <v>34.5</v>
      </c>
      <c r="XY42" s="17">
        <v>32</v>
      </c>
      <c r="XZ42" s="17">
        <v>28</v>
      </c>
      <c r="YA42" s="17">
        <v>6.5</v>
      </c>
      <c r="YB42" s="17"/>
      <c r="YC42" s="17"/>
      <c r="YD42" s="17"/>
      <c r="YE42" s="17">
        <v>0</v>
      </c>
      <c r="YF42" s="17"/>
      <c r="YG42" s="17"/>
      <c r="YH42" s="17"/>
      <c r="YI42" s="17">
        <v>0</v>
      </c>
      <c r="YJ42" s="17">
        <v>0</v>
      </c>
      <c r="YK42" s="17">
        <v>4.1399999999999997</v>
      </c>
      <c r="YL42" s="17">
        <v>4.1399999999999997</v>
      </c>
      <c r="YM42" s="17">
        <v>-4.1399999999999997</v>
      </c>
      <c r="YN42" s="17">
        <v>11.1</v>
      </c>
      <c r="YO42" s="17">
        <v>11</v>
      </c>
      <c r="YP42" s="17">
        <v>11</v>
      </c>
      <c r="YQ42" s="17">
        <v>0.1</v>
      </c>
      <c r="YR42" s="17">
        <v>0</v>
      </c>
      <c r="YS42" s="17">
        <v>11</v>
      </c>
      <c r="YT42" s="17">
        <v>12</v>
      </c>
      <c r="YU42" s="17">
        <v>-12</v>
      </c>
    </row>
    <row r="43" spans="1:671" ht="24" customHeight="1" x14ac:dyDescent="0.3">
      <c r="A43" s="1"/>
      <c r="B43" s="16" t="s">
        <v>76</v>
      </c>
      <c r="C43" s="16" t="s">
        <v>764</v>
      </c>
      <c r="D43" s="17">
        <v>203</v>
      </c>
      <c r="E43" s="17">
        <v>204.19512</v>
      </c>
      <c r="F43" s="17">
        <v>204.19512</v>
      </c>
      <c r="G43" s="17">
        <v>-1.19512</v>
      </c>
      <c r="H43" s="17">
        <v>599.9</v>
      </c>
      <c r="I43" s="17">
        <v>557.88550999999995</v>
      </c>
      <c r="J43" s="17">
        <v>495.42153999999999</v>
      </c>
      <c r="K43" s="17">
        <v>104.47846</v>
      </c>
      <c r="L43" s="17">
        <v>205.1</v>
      </c>
      <c r="M43" s="17">
        <v>182.37539000000001</v>
      </c>
      <c r="N43" s="17">
        <v>161.95562000000001</v>
      </c>
      <c r="O43" s="17">
        <v>43.144379999999998</v>
      </c>
      <c r="P43" s="17"/>
      <c r="Q43" s="17"/>
      <c r="R43" s="17"/>
      <c r="S43" s="17">
        <v>0</v>
      </c>
      <c r="T43" s="17"/>
      <c r="U43" s="17"/>
      <c r="V43" s="17"/>
      <c r="W43" s="17">
        <v>0</v>
      </c>
      <c r="X43" s="17">
        <v>70.3</v>
      </c>
      <c r="Y43" s="17">
        <v>92.22627</v>
      </c>
      <c r="Z43" s="17">
        <v>76.798180000000002</v>
      </c>
      <c r="AA43" s="17">
        <v>-6.4981799999999996</v>
      </c>
      <c r="AB43" s="17">
        <v>155.19999999999999</v>
      </c>
      <c r="AC43" s="17">
        <v>174.41931</v>
      </c>
      <c r="AD43" s="17">
        <v>177.90316000000001</v>
      </c>
      <c r="AE43" s="17">
        <v>-22.70316</v>
      </c>
      <c r="AF43" s="17">
        <v>0</v>
      </c>
      <c r="AG43" s="17"/>
      <c r="AH43" s="17"/>
      <c r="AI43" s="17">
        <v>0</v>
      </c>
      <c r="AJ43" s="17"/>
      <c r="AK43" s="17"/>
      <c r="AL43" s="17"/>
      <c r="AM43" s="17">
        <v>0</v>
      </c>
      <c r="AN43" s="17">
        <v>0</v>
      </c>
      <c r="AO43" s="17"/>
      <c r="AP43" s="17">
        <v>177.93125000000001</v>
      </c>
      <c r="AQ43" s="17">
        <v>-177.93125000000001</v>
      </c>
      <c r="AR43" s="17">
        <v>203.5</v>
      </c>
      <c r="AS43" s="17">
        <v>197.70735999999999</v>
      </c>
      <c r="AT43" s="17">
        <v>197.70735999999999</v>
      </c>
      <c r="AU43" s="17">
        <v>5.7926399999999996</v>
      </c>
      <c r="AV43" s="17">
        <v>201.6</v>
      </c>
      <c r="AW43" s="17">
        <v>200.25633999999999</v>
      </c>
      <c r="AX43" s="17">
        <v>200.25633999999999</v>
      </c>
      <c r="AY43" s="17">
        <v>1.3436600000000001</v>
      </c>
      <c r="AZ43" s="17"/>
      <c r="BA43" s="17"/>
      <c r="BB43" s="17"/>
      <c r="BC43" s="17">
        <v>0</v>
      </c>
      <c r="BD43" s="17">
        <v>206.1</v>
      </c>
      <c r="BE43" s="17">
        <v>206.01686000000001</v>
      </c>
      <c r="BF43" s="17">
        <v>206.01686000000001</v>
      </c>
      <c r="BG43" s="17">
        <v>8.3140000000000006E-2</v>
      </c>
      <c r="BH43" s="17"/>
      <c r="BI43" s="17"/>
      <c r="BJ43" s="17"/>
      <c r="BK43" s="17">
        <v>0</v>
      </c>
      <c r="BL43" s="17">
        <v>70.8</v>
      </c>
      <c r="BM43" s="17">
        <v>72.461539999999999</v>
      </c>
      <c r="BN43" s="17">
        <v>198.10007999999999</v>
      </c>
      <c r="BO43" s="17">
        <v>-127.30007999999999</v>
      </c>
      <c r="BP43" s="17">
        <v>9.9</v>
      </c>
      <c r="BQ43" s="17">
        <v>9.7559100000000001</v>
      </c>
      <c r="BR43" s="17">
        <v>3.4695499999999999</v>
      </c>
      <c r="BS43" s="17">
        <v>6.4304500000000004</v>
      </c>
      <c r="BT43" s="17"/>
      <c r="BU43" s="17"/>
      <c r="BV43" s="17"/>
      <c r="BW43" s="17">
        <v>0</v>
      </c>
      <c r="BX43" s="17"/>
      <c r="BY43" s="17"/>
      <c r="BZ43" s="17"/>
      <c r="CA43" s="17">
        <v>0</v>
      </c>
      <c r="CB43" s="17"/>
      <c r="CC43" s="17"/>
      <c r="CD43" s="17"/>
      <c r="CE43" s="17">
        <v>0</v>
      </c>
      <c r="CF43" s="17"/>
      <c r="CG43" s="17"/>
      <c r="CH43" s="17"/>
      <c r="CI43" s="17">
        <v>0</v>
      </c>
      <c r="CJ43" s="17">
        <v>165.7</v>
      </c>
      <c r="CK43" s="17">
        <v>164.70732000000001</v>
      </c>
      <c r="CL43" s="17">
        <v>164.70732000000001</v>
      </c>
      <c r="CM43" s="17">
        <v>0.99268000000000001</v>
      </c>
      <c r="CN43" s="17">
        <v>9.6999999999999993</v>
      </c>
      <c r="CO43" s="17">
        <v>6.8335499999999998</v>
      </c>
      <c r="CP43" s="17">
        <v>5.1583800000000002</v>
      </c>
      <c r="CQ43" s="17">
        <v>4.54162</v>
      </c>
      <c r="CR43" s="17">
        <v>6.3</v>
      </c>
      <c r="CS43" s="17">
        <v>3.75102</v>
      </c>
      <c r="CT43" s="17">
        <v>2.8315000000000001</v>
      </c>
      <c r="CU43" s="17">
        <v>3.4685000000000001</v>
      </c>
      <c r="CV43" s="17">
        <v>22.2</v>
      </c>
      <c r="CW43" s="17">
        <v>22.49822</v>
      </c>
      <c r="CX43" s="17">
        <v>22.49822</v>
      </c>
      <c r="CY43" s="17">
        <v>-0.29821999999999999</v>
      </c>
      <c r="CZ43" s="17">
        <v>6.7</v>
      </c>
      <c r="DA43" s="17">
        <v>6.8787000000000003</v>
      </c>
      <c r="DB43" s="17">
        <v>6.8787000000000003</v>
      </c>
      <c r="DC43" s="17">
        <v>-0.1787</v>
      </c>
      <c r="DD43" s="17">
        <v>14.7</v>
      </c>
      <c r="DE43" s="17">
        <v>14.992190000000001</v>
      </c>
      <c r="DF43" s="17">
        <v>14.992190000000001</v>
      </c>
      <c r="DG43" s="17">
        <v>-0.29219000000000001</v>
      </c>
      <c r="DH43" s="17">
        <v>138.80000000000001</v>
      </c>
      <c r="DI43" s="17">
        <v>143</v>
      </c>
      <c r="DJ43" s="17">
        <v>123.6974</v>
      </c>
      <c r="DK43" s="17">
        <v>15.102600000000001</v>
      </c>
      <c r="DL43" s="17"/>
      <c r="DM43" s="17"/>
      <c r="DN43" s="17"/>
      <c r="DO43" s="17">
        <v>0</v>
      </c>
      <c r="DP43" s="17"/>
      <c r="DQ43" s="17"/>
      <c r="DR43" s="17"/>
      <c r="DS43" s="17">
        <v>0</v>
      </c>
      <c r="DT43" s="17"/>
      <c r="DU43" s="17"/>
      <c r="DV43" s="17"/>
      <c r="DW43" s="17">
        <v>0</v>
      </c>
      <c r="DX43" s="17"/>
      <c r="DY43" s="17"/>
      <c r="DZ43" s="17"/>
      <c r="EA43" s="17">
        <v>0</v>
      </c>
      <c r="EB43" s="17">
        <v>110.9</v>
      </c>
      <c r="EC43" s="17">
        <v>111.99659</v>
      </c>
      <c r="ED43" s="17">
        <v>111.997</v>
      </c>
      <c r="EE43" s="17">
        <v>-1.097</v>
      </c>
      <c r="EF43" s="17">
        <v>30.6</v>
      </c>
      <c r="EG43" s="17"/>
      <c r="EH43" s="17"/>
      <c r="EI43" s="17">
        <v>30.6</v>
      </c>
      <c r="EJ43" s="17"/>
      <c r="EK43" s="17"/>
      <c r="EL43" s="17"/>
      <c r="EM43" s="17">
        <v>0</v>
      </c>
      <c r="EN43" s="17"/>
      <c r="EO43" s="17"/>
      <c r="EP43" s="17"/>
      <c r="EQ43" s="17">
        <v>0</v>
      </c>
      <c r="ER43" s="17"/>
      <c r="ES43" s="17"/>
      <c r="ET43" s="17"/>
      <c r="EU43" s="17">
        <v>0</v>
      </c>
      <c r="EV43" s="17">
        <v>6.5</v>
      </c>
      <c r="EW43" s="17">
        <v>6.39</v>
      </c>
      <c r="EX43" s="17">
        <v>6.39</v>
      </c>
      <c r="EY43" s="17">
        <v>0.11</v>
      </c>
      <c r="EZ43" s="17">
        <v>145.69999999999999</v>
      </c>
      <c r="FA43" s="17">
        <v>143.58975000000001</v>
      </c>
      <c r="FB43" s="17">
        <v>149.74366000000001</v>
      </c>
      <c r="FC43" s="17">
        <v>-4.04366</v>
      </c>
      <c r="FD43" s="17">
        <v>28.3</v>
      </c>
      <c r="FE43" s="17">
        <v>30</v>
      </c>
      <c r="FF43" s="17">
        <v>37.946069999999999</v>
      </c>
      <c r="FG43" s="17">
        <v>-9.6460699999999999</v>
      </c>
      <c r="FH43" s="17">
        <v>117.1</v>
      </c>
      <c r="FI43" s="17">
        <v>129.04570000000001</v>
      </c>
      <c r="FJ43" s="17">
        <v>150.27981</v>
      </c>
      <c r="FK43" s="17">
        <v>-33.179810000000003</v>
      </c>
      <c r="FL43" s="17">
        <v>16</v>
      </c>
      <c r="FM43" s="17">
        <v>17</v>
      </c>
      <c r="FN43" s="17">
        <v>18.966989999999999</v>
      </c>
      <c r="FO43" s="17">
        <v>-2.96699</v>
      </c>
      <c r="FP43" s="17">
        <v>17.600000000000001</v>
      </c>
      <c r="FQ43" s="17">
        <v>16.941890000000001</v>
      </c>
      <c r="FR43" s="17">
        <v>14.647679999999999</v>
      </c>
      <c r="FS43" s="17">
        <v>2.9523199999999998</v>
      </c>
      <c r="FT43" s="17">
        <v>15.9</v>
      </c>
      <c r="FU43" s="17">
        <v>16.585370000000001</v>
      </c>
      <c r="FV43" s="17">
        <v>16.585370000000001</v>
      </c>
      <c r="FW43" s="17">
        <v>-0.68537000000000003</v>
      </c>
      <c r="FX43" s="17">
        <v>92.1</v>
      </c>
      <c r="FY43" s="17">
        <v>88.116100000000003</v>
      </c>
      <c r="FZ43" s="17">
        <v>88.116100000000003</v>
      </c>
      <c r="GA43" s="17">
        <v>3.9839000000000002</v>
      </c>
      <c r="GB43" s="17">
        <v>175.1</v>
      </c>
      <c r="GC43" s="17">
        <v>175.10927000000001</v>
      </c>
      <c r="GD43" s="17">
        <v>186.54553999999999</v>
      </c>
      <c r="GE43" s="17">
        <v>-11.445539999999999</v>
      </c>
      <c r="GF43" s="17">
        <v>175.3</v>
      </c>
      <c r="GG43" s="17">
        <v>175.10927000000001</v>
      </c>
      <c r="GH43" s="17">
        <v>186.54553999999999</v>
      </c>
      <c r="GI43" s="17">
        <v>-11.24554</v>
      </c>
      <c r="GJ43" s="17">
        <v>178.4</v>
      </c>
      <c r="GK43" s="17">
        <v>175.63512</v>
      </c>
      <c r="GL43" s="17">
        <v>187.10574</v>
      </c>
      <c r="GM43" s="17">
        <v>-8.7057400000000005</v>
      </c>
      <c r="GN43" s="17">
        <v>108.5</v>
      </c>
      <c r="GO43" s="17">
        <v>110.91316999999999</v>
      </c>
      <c r="GP43" s="17">
        <v>110.91316999999999</v>
      </c>
      <c r="GQ43" s="17">
        <v>-2.41317</v>
      </c>
      <c r="GR43" s="17">
        <v>0</v>
      </c>
      <c r="GS43" s="17"/>
      <c r="GT43" s="17">
        <v>44.999949999999998</v>
      </c>
      <c r="GU43" s="17">
        <v>-44.999949999999998</v>
      </c>
      <c r="GV43" s="17">
        <v>23.1</v>
      </c>
      <c r="GW43" s="17">
        <v>25.500489999999999</v>
      </c>
      <c r="GX43" s="17">
        <v>25.500489999999999</v>
      </c>
      <c r="GY43" s="17">
        <v>-2.40049</v>
      </c>
      <c r="GZ43" s="17">
        <v>3.8</v>
      </c>
      <c r="HA43" s="17">
        <v>4.4207700000000001</v>
      </c>
      <c r="HB43" s="17">
        <v>4.4207700000000001</v>
      </c>
      <c r="HC43" s="17">
        <v>-0.62077000000000004</v>
      </c>
      <c r="HD43" s="17">
        <v>33</v>
      </c>
      <c r="HE43" s="17">
        <v>32.683599999999998</v>
      </c>
      <c r="HF43" s="17">
        <v>32.683599999999998</v>
      </c>
      <c r="HG43" s="17">
        <v>0.31640000000000001</v>
      </c>
      <c r="HH43" s="17">
        <v>43.4</v>
      </c>
      <c r="HI43" s="17">
        <v>43.619030000000002</v>
      </c>
      <c r="HJ43" s="17">
        <v>63.718040000000002</v>
      </c>
      <c r="HK43" s="17">
        <v>-20.31804</v>
      </c>
      <c r="HL43" s="17"/>
      <c r="HM43" s="17"/>
      <c r="HN43" s="17"/>
      <c r="HO43" s="17">
        <v>0</v>
      </c>
      <c r="HP43" s="17"/>
      <c r="HQ43" s="17"/>
      <c r="HR43" s="17"/>
      <c r="HS43" s="17">
        <v>0</v>
      </c>
      <c r="HT43" s="17">
        <v>86.1</v>
      </c>
      <c r="HU43" s="17">
        <v>85.482579999999999</v>
      </c>
      <c r="HV43" s="17">
        <v>83.641949999999994</v>
      </c>
      <c r="HW43" s="17">
        <v>2.4580500000000001</v>
      </c>
      <c r="HX43" s="17"/>
      <c r="HY43" s="17"/>
      <c r="HZ43" s="17"/>
      <c r="IA43" s="17">
        <v>0</v>
      </c>
      <c r="IB43" s="17"/>
      <c r="IC43" s="17"/>
      <c r="ID43" s="17"/>
      <c r="IE43" s="17">
        <v>0</v>
      </c>
      <c r="IF43" s="17">
        <v>44.7</v>
      </c>
      <c r="IG43" s="17">
        <v>45.441949999999999</v>
      </c>
      <c r="IH43" s="17">
        <v>45.441949999999999</v>
      </c>
      <c r="II43" s="17">
        <v>-0.74195</v>
      </c>
      <c r="IJ43" s="17"/>
      <c r="IK43" s="17"/>
      <c r="IL43" s="17"/>
      <c r="IM43" s="17">
        <v>0</v>
      </c>
      <c r="IN43" s="17"/>
      <c r="IO43" s="17"/>
      <c r="IP43" s="17"/>
      <c r="IQ43" s="17">
        <v>0</v>
      </c>
      <c r="IR43" s="17"/>
      <c r="IS43" s="17"/>
      <c r="IT43" s="17"/>
      <c r="IU43" s="17">
        <v>0</v>
      </c>
      <c r="IV43" s="17">
        <v>100</v>
      </c>
      <c r="IW43" s="17">
        <v>133.35676000000001</v>
      </c>
      <c r="IX43" s="17">
        <v>102.55174</v>
      </c>
      <c r="IY43" s="17">
        <v>-2.5517400000000001</v>
      </c>
      <c r="IZ43" s="17">
        <v>161</v>
      </c>
      <c r="JA43" s="17">
        <v>169.608</v>
      </c>
      <c r="JB43" s="17">
        <v>181.80187000000001</v>
      </c>
      <c r="JC43" s="17">
        <v>-20.801870000000001</v>
      </c>
      <c r="JD43" s="17">
        <v>160.80000000000001</v>
      </c>
      <c r="JE43" s="17">
        <v>169.608</v>
      </c>
      <c r="JF43" s="17">
        <v>181.80187000000001</v>
      </c>
      <c r="JG43" s="17">
        <v>-21.00187</v>
      </c>
      <c r="JH43" s="17">
        <v>161.69999999999999</v>
      </c>
      <c r="JI43" s="17">
        <v>169.608</v>
      </c>
      <c r="JJ43" s="17">
        <v>181.80187000000001</v>
      </c>
      <c r="JK43" s="17">
        <v>-20.101870000000002</v>
      </c>
      <c r="JL43" s="17">
        <v>252.3</v>
      </c>
      <c r="JM43" s="17">
        <v>255.17599999999999</v>
      </c>
      <c r="JN43" s="17">
        <v>273.52172999999999</v>
      </c>
      <c r="JO43" s="17">
        <v>-21.221730000000001</v>
      </c>
      <c r="JP43" s="17">
        <v>73.3</v>
      </c>
      <c r="JQ43" s="17">
        <v>71.796109999999999</v>
      </c>
      <c r="JR43" s="17">
        <v>71.796109999999999</v>
      </c>
      <c r="JS43" s="17">
        <v>1.5038899999999999</v>
      </c>
      <c r="JT43" s="17">
        <v>35.700000000000003</v>
      </c>
      <c r="JU43" s="17">
        <v>36.005859999999998</v>
      </c>
      <c r="JV43" s="17">
        <v>36.005859999999998</v>
      </c>
      <c r="JW43" s="17">
        <v>-0.30586000000000002</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v>0.63188999999999995</v>
      </c>
      <c r="KY43" s="17">
        <v>-0.63188999999999995</v>
      </c>
      <c r="KZ43" s="17">
        <v>162.9</v>
      </c>
      <c r="LA43" s="17">
        <v>182.46243999999999</v>
      </c>
      <c r="LB43" s="17">
        <v>205.12822</v>
      </c>
      <c r="LC43" s="17">
        <v>-42.22822</v>
      </c>
      <c r="LD43" s="17">
        <v>65.3</v>
      </c>
      <c r="LE43" s="17">
        <v>94.540719999999993</v>
      </c>
      <c r="LF43" s="17">
        <v>48.869880000000002</v>
      </c>
      <c r="LG43" s="17">
        <v>16.430119999999999</v>
      </c>
      <c r="LH43" s="17">
        <v>66.2</v>
      </c>
      <c r="LI43" s="17">
        <v>67.461460000000002</v>
      </c>
      <c r="LJ43" s="17">
        <v>67.461460000000002</v>
      </c>
      <c r="LK43" s="17">
        <v>-1.26146</v>
      </c>
      <c r="LL43" s="17">
        <v>68.900000000000006</v>
      </c>
      <c r="LM43" s="17">
        <v>73.201660000000004</v>
      </c>
      <c r="LN43" s="17">
        <v>53.26979</v>
      </c>
      <c r="LO43" s="17">
        <v>15.63021</v>
      </c>
      <c r="LP43" s="17">
        <v>30.4</v>
      </c>
      <c r="LQ43" s="17">
        <v>30.097560000000001</v>
      </c>
      <c r="LR43" s="17">
        <v>30.097560000000001</v>
      </c>
      <c r="LS43" s="17">
        <v>0.30243999999999999</v>
      </c>
      <c r="LT43" s="17"/>
      <c r="LU43" s="17"/>
      <c r="LV43" s="17"/>
      <c r="LW43" s="17">
        <v>0</v>
      </c>
      <c r="LX43" s="17"/>
      <c r="LY43" s="17"/>
      <c r="LZ43" s="17"/>
      <c r="MA43" s="17">
        <v>0</v>
      </c>
      <c r="MB43" s="17"/>
      <c r="MC43" s="17"/>
      <c r="MD43" s="17"/>
      <c r="ME43" s="17">
        <v>0</v>
      </c>
      <c r="MF43" s="17">
        <v>143.6</v>
      </c>
      <c r="MG43" s="17">
        <v>151.08886999999999</v>
      </c>
      <c r="MH43" s="17">
        <v>153.12568999999999</v>
      </c>
      <c r="MI43" s="17">
        <v>-9.5256900000000009</v>
      </c>
      <c r="MJ43" s="17">
        <v>144.1</v>
      </c>
      <c r="MK43" s="17">
        <v>151.08886999999999</v>
      </c>
      <c r="ML43" s="17">
        <v>153.12568999999999</v>
      </c>
      <c r="MM43" s="17">
        <v>-9.0256900000000009</v>
      </c>
      <c r="MN43" s="17">
        <v>147.9</v>
      </c>
      <c r="MO43" s="17">
        <v>151.54258999999999</v>
      </c>
      <c r="MP43" s="17">
        <v>153.58552</v>
      </c>
      <c r="MQ43" s="17">
        <v>-5.6855200000000004</v>
      </c>
      <c r="MR43" s="17">
        <v>0</v>
      </c>
      <c r="MS43" s="17"/>
      <c r="MT43" s="17"/>
      <c r="MU43" s="17">
        <v>0</v>
      </c>
      <c r="MV43" s="17"/>
      <c r="MW43" s="17"/>
      <c r="MX43" s="17"/>
      <c r="MY43" s="17">
        <v>0</v>
      </c>
      <c r="MZ43" s="17"/>
      <c r="NA43" s="17"/>
      <c r="NB43" s="17"/>
      <c r="NC43" s="17">
        <v>0</v>
      </c>
      <c r="ND43" s="17"/>
      <c r="NE43" s="17"/>
      <c r="NF43" s="17"/>
      <c r="NG43" s="17">
        <v>0</v>
      </c>
      <c r="NH43" s="17"/>
      <c r="NI43" s="17"/>
      <c r="NJ43" s="17"/>
      <c r="NK43" s="17">
        <v>0</v>
      </c>
      <c r="NL43" s="17">
        <v>210.2</v>
      </c>
      <c r="NM43" s="17">
        <v>207.29667000000001</v>
      </c>
      <c r="NN43" s="17">
        <v>207.29667000000001</v>
      </c>
      <c r="NO43" s="17">
        <v>2.90333</v>
      </c>
      <c r="NP43" s="17">
        <v>100.5</v>
      </c>
      <c r="NQ43" s="17">
        <v>103.95959000000001</v>
      </c>
      <c r="NR43" s="17">
        <v>103.95959000000001</v>
      </c>
      <c r="NS43" s="17">
        <v>-3.4595899999999999</v>
      </c>
      <c r="NT43" s="17">
        <v>3.1</v>
      </c>
      <c r="NU43" s="17">
        <v>3.14418</v>
      </c>
      <c r="NV43" s="17">
        <v>3.14418</v>
      </c>
      <c r="NW43" s="17">
        <v>-4.4179999999999997E-2</v>
      </c>
      <c r="NX43" s="17"/>
      <c r="NY43" s="17"/>
      <c r="NZ43" s="17">
        <v>3.29854</v>
      </c>
      <c r="OA43" s="17">
        <v>-3.29854</v>
      </c>
      <c r="OB43" s="17">
        <v>4.2</v>
      </c>
      <c r="OC43" s="17">
        <v>4.3</v>
      </c>
      <c r="OD43" s="17">
        <v>4.3</v>
      </c>
      <c r="OE43" s="17">
        <v>-0.1</v>
      </c>
      <c r="OF43" s="17">
        <v>0.2</v>
      </c>
      <c r="OG43" s="17">
        <v>0.255</v>
      </c>
      <c r="OH43" s="17">
        <v>0.255</v>
      </c>
      <c r="OI43" s="17">
        <v>-5.5E-2</v>
      </c>
      <c r="OJ43" s="17">
        <v>58.1</v>
      </c>
      <c r="OK43" s="17">
        <v>82.74</v>
      </c>
      <c r="OL43" s="17">
        <v>78.950999999999993</v>
      </c>
      <c r="OM43" s="17">
        <v>-20.850999999999999</v>
      </c>
      <c r="ON43" s="17">
        <v>28.6</v>
      </c>
      <c r="OO43" s="17">
        <v>38.204999999999998</v>
      </c>
      <c r="OP43" s="17">
        <v>38.204999999999998</v>
      </c>
      <c r="OQ43" s="17">
        <v>-9.6050000000000004</v>
      </c>
      <c r="OR43" s="17">
        <v>13.8</v>
      </c>
      <c r="OS43" s="17">
        <v>10.138</v>
      </c>
      <c r="OT43" s="17">
        <v>10.138</v>
      </c>
      <c r="OU43" s="17">
        <v>3.6619999999999999</v>
      </c>
      <c r="OV43" s="17">
        <v>0</v>
      </c>
      <c r="OW43" s="17"/>
      <c r="OX43" s="17"/>
      <c r="OY43" s="17">
        <v>0</v>
      </c>
      <c r="OZ43" s="17">
        <v>20.2</v>
      </c>
      <c r="PA43" s="17">
        <v>8.6000899999999998</v>
      </c>
      <c r="PB43" s="17">
        <v>8.6001100000000008</v>
      </c>
      <c r="PC43" s="17">
        <v>11.59989</v>
      </c>
      <c r="PD43" s="17">
        <v>9.9</v>
      </c>
      <c r="PE43" s="17">
        <v>9</v>
      </c>
      <c r="PF43" s="17">
        <v>9</v>
      </c>
      <c r="PG43" s="17">
        <v>0.9</v>
      </c>
      <c r="PH43" s="17">
        <v>5.5</v>
      </c>
      <c r="PI43" s="17">
        <v>5.67</v>
      </c>
      <c r="PJ43" s="17">
        <v>5.67</v>
      </c>
      <c r="PK43" s="17">
        <v>-0.17</v>
      </c>
      <c r="PL43" s="17">
        <v>91.1</v>
      </c>
      <c r="PM43" s="17">
        <v>1</v>
      </c>
      <c r="PN43" s="17">
        <v>1</v>
      </c>
      <c r="PO43" s="17">
        <v>90.1</v>
      </c>
      <c r="PP43" s="17">
        <v>1.2</v>
      </c>
      <c r="PQ43" s="17">
        <v>0.99999000000000005</v>
      </c>
      <c r="PR43" s="17">
        <v>0.99997000000000003</v>
      </c>
      <c r="PS43" s="17">
        <v>0.20003000000000001</v>
      </c>
      <c r="PT43" s="17">
        <v>0.5</v>
      </c>
      <c r="PU43" s="17">
        <v>1.78</v>
      </c>
      <c r="PV43" s="17">
        <v>1.78</v>
      </c>
      <c r="PW43" s="17">
        <v>-1.28</v>
      </c>
      <c r="PX43" s="17">
        <v>4.0999999999999996</v>
      </c>
      <c r="PY43" s="17">
        <v>4</v>
      </c>
      <c r="PZ43" s="17">
        <v>4</v>
      </c>
      <c r="QA43" s="17">
        <v>0.1</v>
      </c>
      <c r="QB43" s="17">
        <v>20.5</v>
      </c>
      <c r="QC43" s="17">
        <v>20.35314</v>
      </c>
      <c r="QD43" s="17">
        <v>20.353120000000001</v>
      </c>
      <c r="QE43" s="17">
        <v>0.14688000000000001</v>
      </c>
      <c r="QF43" s="17">
        <v>7</v>
      </c>
      <c r="QG43" s="17">
        <v>8</v>
      </c>
      <c r="QH43" s="17">
        <v>6</v>
      </c>
      <c r="QI43" s="17">
        <v>1</v>
      </c>
      <c r="QJ43" s="17">
        <v>12</v>
      </c>
      <c r="QK43" s="17">
        <v>12</v>
      </c>
      <c r="QL43" s="17">
        <v>10.73171</v>
      </c>
      <c r="QM43" s="17">
        <v>1.2682899999999999</v>
      </c>
      <c r="QN43" s="17">
        <v>2.1</v>
      </c>
      <c r="QO43" s="17">
        <v>2.5</v>
      </c>
      <c r="QP43" s="17">
        <v>2.5</v>
      </c>
      <c r="QQ43" s="17">
        <v>-0.4</v>
      </c>
      <c r="QR43" s="17">
        <v>14.5</v>
      </c>
      <c r="QS43" s="17">
        <v>17.073170000000001</v>
      </c>
      <c r="QT43" s="17">
        <v>17.073170000000001</v>
      </c>
      <c r="QU43" s="17">
        <v>-2.5731700000000002</v>
      </c>
      <c r="QV43" s="17">
        <v>2.6</v>
      </c>
      <c r="QW43" s="17">
        <v>8.3650000000000002</v>
      </c>
      <c r="QX43" s="17">
        <v>8.3650000000000002</v>
      </c>
      <c r="QY43" s="17">
        <v>-5.7649999999999997</v>
      </c>
      <c r="QZ43" s="17">
        <v>4.5999999999999996</v>
      </c>
      <c r="RA43" s="17">
        <v>10.433999999999999</v>
      </c>
      <c r="RB43" s="17">
        <v>10.433999999999999</v>
      </c>
      <c r="RC43" s="17">
        <v>-5.8339999999999996</v>
      </c>
      <c r="RD43" s="17">
        <v>22.5</v>
      </c>
      <c r="RE43" s="17">
        <v>20.440000000000001</v>
      </c>
      <c r="RF43" s="17">
        <v>20.748999999999999</v>
      </c>
      <c r="RG43" s="17">
        <v>1.7509999999999999</v>
      </c>
      <c r="RH43" s="17">
        <v>68.8</v>
      </c>
      <c r="RI43" s="17">
        <v>66.040000000000006</v>
      </c>
      <c r="RJ43" s="17">
        <v>69.971999999999994</v>
      </c>
      <c r="RK43" s="17">
        <v>-1.1719999999999999</v>
      </c>
      <c r="RL43" s="17">
        <v>4.5</v>
      </c>
      <c r="RM43" s="17">
        <v>0.23100000000000001</v>
      </c>
      <c r="RN43" s="17">
        <v>0.23100000000000001</v>
      </c>
      <c r="RO43" s="17">
        <v>4.2690000000000001</v>
      </c>
      <c r="RP43" s="17">
        <v>2.2000000000000002</v>
      </c>
      <c r="RQ43" s="17">
        <v>2.4</v>
      </c>
      <c r="RR43" s="17">
        <v>2.4</v>
      </c>
      <c r="RS43" s="17">
        <v>-0.2</v>
      </c>
      <c r="RT43" s="17">
        <v>15.9</v>
      </c>
      <c r="RU43" s="17">
        <v>19.869240000000001</v>
      </c>
      <c r="RV43" s="17">
        <v>19.441410000000001</v>
      </c>
      <c r="RW43" s="17">
        <v>-3.5414099999999999</v>
      </c>
      <c r="RX43" s="17">
        <v>2.9</v>
      </c>
      <c r="RY43" s="17">
        <v>2</v>
      </c>
      <c r="RZ43" s="17">
        <v>2</v>
      </c>
      <c r="SA43" s="17">
        <v>0.9</v>
      </c>
      <c r="SB43" s="17">
        <v>0</v>
      </c>
      <c r="SC43" s="17"/>
      <c r="SD43" s="17"/>
      <c r="SE43" s="17">
        <v>0</v>
      </c>
      <c r="SF43" s="17">
        <v>9.3450000000000005E-2</v>
      </c>
      <c r="SG43" s="17">
        <v>0.13300000000000001</v>
      </c>
      <c r="SH43" s="17">
        <v>0.13300000000000001</v>
      </c>
      <c r="SI43" s="17">
        <v>-3.9550000000000002E-2</v>
      </c>
      <c r="SJ43" s="17">
        <v>6.6</v>
      </c>
      <c r="SK43" s="17">
        <v>8</v>
      </c>
      <c r="SL43" s="17">
        <v>5.3</v>
      </c>
      <c r="SM43" s="17">
        <v>1.3</v>
      </c>
      <c r="SN43" s="17">
        <v>7.6</v>
      </c>
      <c r="SO43" s="17">
        <v>8</v>
      </c>
      <c r="SP43" s="17">
        <v>7.2</v>
      </c>
      <c r="SQ43" s="17">
        <v>0.4</v>
      </c>
      <c r="SR43" s="17">
        <v>10.199999999999999</v>
      </c>
      <c r="SS43" s="17">
        <v>11</v>
      </c>
      <c r="ST43" s="17">
        <v>10</v>
      </c>
      <c r="SU43" s="17">
        <v>0.2</v>
      </c>
      <c r="SV43" s="17">
        <v>14.7</v>
      </c>
      <c r="SW43" s="17">
        <v>15</v>
      </c>
      <c r="SX43" s="17">
        <v>13.65854</v>
      </c>
      <c r="SY43" s="17">
        <v>1.0414600000000001</v>
      </c>
      <c r="SZ43" s="17">
        <v>9.9</v>
      </c>
      <c r="TA43" s="17">
        <v>9.5</v>
      </c>
      <c r="TB43" s="17">
        <v>9.5</v>
      </c>
      <c r="TC43" s="17">
        <v>0.4</v>
      </c>
      <c r="TD43" s="17">
        <v>15.9</v>
      </c>
      <c r="TE43" s="17">
        <v>16.72</v>
      </c>
      <c r="TF43" s="17">
        <v>17.669</v>
      </c>
      <c r="TG43" s="17">
        <v>-1.7689999999999999</v>
      </c>
      <c r="TH43" s="17">
        <v>74.8</v>
      </c>
      <c r="TI43" s="17">
        <v>72.28</v>
      </c>
      <c r="TJ43" s="17">
        <v>72.11</v>
      </c>
      <c r="TK43" s="17">
        <v>2.69</v>
      </c>
      <c r="TL43" s="17">
        <v>3.9</v>
      </c>
      <c r="TM43" s="17">
        <v>13.442</v>
      </c>
      <c r="TN43" s="17">
        <v>13.442</v>
      </c>
      <c r="TO43" s="17">
        <v>-9.5419999999999998</v>
      </c>
      <c r="TP43" s="17">
        <v>79.7</v>
      </c>
      <c r="TQ43" s="17">
        <v>75.83</v>
      </c>
      <c r="TR43" s="17">
        <v>77.385000000000005</v>
      </c>
      <c r="TS43" s="17">
        <v>2.3149999999999999</v>
      </c>
      <c r="TT43" s="17">
        <v>103</v>
      </c>
      <c r="TU43" s="17">
        <v>83.7</v>
      </c>
      <c r="TV43" s="17">
        <v>82.656000000000006</v>
      </c>
      <c r="TW43" s="17">
        <v>20.344000000000001</v>
      </c>
      <c r="TX43" s="17">
        <v>16.5</v>
      </c>
      <c r="TY43" s="17">
        <v>3.5350000000000001</v>
      </c>
      <c r="TZ43" s="17">
        <v>3.5350000000000001</v>
      </c>
      <c r="UA43" s="17">
        <v>12.965</v>
      </c>
      <c r="UB43" s="17">
        <v>14.2</v>
      </c>
      <c r="UC43" s="17">
        <v>6.4420000000000002</v>
      </c>
      <c r="UD43" s="17">
        <v>6.4420000000000002</v>
      </c>
      <c r="UE43" s="17">
        <v>7.758</v>
      </c>
      <c r="UF43" s="17">
        <v>44.17</v>
      </c>
      <c r="UG43" s="17">
        <v>23.39</v>
      </c>
      <c r="UH43" s="17">
        <v>23.39</v>
      </c>
      <c r="UI43" s="17">
        <v>20.78</v>
      </c>
      <c r="UJ43" s="17">
        <v>0.8</v>
      </c>
      <c r="UK43" s="17">
        <v>19.51219</v>
      </c>
      <c r="UL43" s="17">
        <v>19.51219</v>
      </c>
      <c r="UM43" s="17">
        <v>-18.71219</v>
      </c>
      <c r="UN43" s="17">
        <v>7.9</v>
      </c>
      <c r="UO43" s="17">
        <v>4.2</v>
      </c>
      <c r="UP43" s="17">
        <v>4.2</v>
      </c>
      <c r="UQ43" s="17">
        <v>3.7</v>
      </c>
      <c r="UR43" s="17">
        <v>8.3000000000000007</v>
      </c>
      <c r="US43" s="17">
        <v>8.3000000000000007</v>
      </c>
      <c r="UT43" s="17">
        <v>8.3000000000000007</v>
      </c>
      <c r="UU43" s="17">
        <v>0</v>
      </c>
      <c r="UV43" s="17">
        <v>20.399999999999999</v>
      </c>
      <c r="UW43" s="17">
        <v>19.512180000000001</v>
      </c>
      <c r="UX43" s="17">
        <v>19.512170000000001</v>
      </c>
      <c r="UY43" s="17">
        <v>0.88783000000000001</v>
      </c>
      <c r="UZ43" s="17">
        <v>20.399999999999999</v>
      </c>
      <c r="VA43" s="17">
        <v>19.512180000000001</v>
      </c>
      <c r="VB43" s="17">
        <v>19.512170000000001</v>
      </c>
      <c r="VC43" s="17">
        <v>0.88783000000000001</v>
      </c>
      <c r="VD43" s="17">
        <v>20.100000000000001</v>
      </c>
      <c r="VE43" s="17">
        <v>19.512180000000001</v>
      </c>
      <c r="VF43" s="17">
        <v>19.512170000000001</v>
      </c>
      <c r="VG43" s="17">
        <v>0.58782999999999996</v>
      </c>
      <c r="VH43" s="17">
        <v>12.8</v>
      </c>
      <c r="VI43" s="17">
        <v>7.72</v>
      </c>
      <c r="VJ43" s="17">
        <v>7.72</v>
      </c>
      <c r="VK43" s="17">
        <v>5.08</v>
      </c>
      <c r="VL43" s="17">
        <v>124.2</v>
      </c>
      <c r="VM43" s="17">
        <v>148.92400000000001</v>
      </c>
      <c r="VN43" s="17">
        <v>148.92400000000001</v>
      </c>
      <c r="VO43" s="17">
        <v>-24.724</v>
      </c>
      <c r="VP43" s="17">
        <v>2.1</v>
      </c>
      <c r="VQ43" s="17">
        <v>1.226</v>
      </c>
      <c r="VR43" s="17">
        <v>1.226</v>
      </c>
      <c r="VS43" s="17">
        <v>0.874</v>
      </c>
      <c r="VT43" s="17">
        <v>49.8</v>
      </c>
      <c r="VU43" s="17">
        <v>58.39</v>
      </c>
      <c r="VV43" s="17">
        <v>58.39</v>
      </c>
      <c r="VW43" s="17">
        <v>-8.59</v>
      </c>
      <c r="VX43" s="17">
        <v>0.6</v>
      </c>
      <c r="VY43" s="17">
        <v>0.6</v>
      </c>
      <c r="VZ43" s="17">
        <v>0.6</v>
      </c>
      <c r="WA43" s="17">
        <v>0</v>
      </c>
      <c r="WB43" s="17">
        <v>125.8</v>
      </c>
      <c r="WC43" s="17">
        <v>125.56</v>
      </c>
      <c r="WD43" s="17">
        <v>125.383</v>
      </c>
      <c r="WE43" s="17">
        <v>0.41699999999999998</v>
      </c>
      <c r="WF43" s="17">
        <v>125.4</v>
      </c>
      <c r="WG43" s="17">
        <v>125.97</v>
      </c>
      <c r="WH43" s="17">
        <v>122.938</v>
      </c>
      <c r="WI43" s="17">
        <v>2.4620000000000002</v>
      </c>
      <c r="WJ43" s="17">
        <v>48.5</v>
      </c>
      <c r="WK43" s="17">
        <v>53.457000000000001</v>
      </c>
      <c r="WL43" s="17">
        <v>53.457000000000001</v>
      </c>
      <c r="WM43" s="17">
        <v>-4.9569999999999999</v>
      </c>
      <c r="WN43" s="17">
        <v>4.5</v>
      </c>
      <c r="WO43" s="17">
        <v>4.2</v>
      </c>
      <c r="WP43" s="17">
        <v>4.2</v>
      </c>
      <c r="WQ43" s="17">
        <v>0.3</v>
      </c>
      <c r="WR43" s="17">
        <v>2.2000000000000002</v>
      </c>
      <c r="WS43" s="17">
        <v>2.4</v>
      </c>
      <c r="WT43" s="17">
        <v>2.4</v>
      </c>
      <c r="WU43" s="17">
        <v>-0.2</v>
      </c>
      <c r="WV43" s="17">
        <v>1.2</v>
      </c>
      <c r="WW43" s="17">
        <v>1.2</v>
      </c>
      <c r="WX43" s="17">
        <v>1.2</v>
      </c>
      <c r="WY43" s="17">
        <v>0</v>
      </c>
      <c r="WZ43" s="17">
        <v>1.2</v>
      </c>
      <c r="XA43" s="17">
        <v>1.4</v>
      </c>
      <c r="XB43" s="17">
        <v>1.4</v>
      </c>
      <c r="XC43" s="17">
        <v>-0.2</v>
      </c>
      <c r="XD43" s="17">
        <v>2.2999999999999998</v>
      </c>
      <c r="XE43" s="17"/>
      <c r="XF43" s="17"/>
      <c r="XG43" s="17">
        <v>2.2999999999999998</v>
      </c>
      <c r="XH43" s="17">
        <v>5.6</v>
      </c>
      <c r="XI43" s="17">
        <v>5.6</v>
      </c>
      <c r="XJ43" s="17">
        <v>5.6</v>
      </c>
      <c r="XK43" s="17">
        <v>0</v>
      </c>
      <c r="XL43" s="17">
        <v>15.3</v>
      </c>
      <c r="XM43" s="17">
        <v>17.365849999999998</v>
      </c>
      <c r="XN43" s="17">
        <v>17.365849999999998</v>
      </c>
      <c r="XO43" s="17">
        <v>-2.0658500000000002</v>
      </c>
      <c r="XP43" s="17">
        <v>9</v>
      </c>
      <c r="XQ43" s="17">
        <v>9</v>
      </c>
      <c r="XR43" s="17">
        <v>10.8</v>
      </c>
      <c r="XS43" s="17">
        <v>-1.8</v>
      </c>
      <c r="XT43" s="17">
        <v>27</v>
      </c>
      <c r="XU43" s="17">
        <v>32</v>
      </c>
      <c r="XV43" s="17">
        <v>28</v>
      </c>
      <c r="XW43" s="17">
        <v>-1</v>
      </c>
      <c r="XX43" s="17">
        <v>34.5</v>
      </c>
      <c r="XY43" s="17">
        <v>32</v>
      </c>
      <c r="XZ43" s="17">
        <v>28</v>
      </c>
      <c r="YA43" s="17">
        <v>6.5</v>
      </c>
      <c r="YB43" s="17"/>
      <c r="YC43" s="17"/>
      <c r="YD43" s="17"/>
      <c r="YE43" s="17">
        <v>0</v>
      </c>
      <c r="YF43" s="17"/>
      <c r="YG43" s="17"/>
      <c r="YH43" s="17"/>
      <c r="YI43" s="17">
        <v>0</v>
      </c>
      <c r="YJ43" s="17">
        <v>0</v>
      </c>
      <c r="YK43" s="17">
        <v>4.1399999999999997</v>
      </c>
      <c r="YL43" s="17">
        <v>4.1399999999999997</v>
      </c>
      <c r="YM43" s="17">
        <v>-4.1399999999999997</v>
      </c>
      <c r="YN43" s="17">
        <v>11</v>
      </c>
      <c r="YO43" s="17">
        <v>11</v>
      </c>
      <c r="YP43" s="17">
        <v>11</v>
      </c>
      <c r="YQ43" s="17">
        <v>0</v>
      </c>
      <c r="YR43" s="17">
        <v>0</v>
      </c>
      <c r="YS43" s="17">
        <v>11</v>
      </c>
      <c r="YT43" s="17">
        <v>12</v>
      </c>
      <c r="YU43" s="17">
        <v>-12</v>
      </c>
    </row>
    <row r="44" spans="1:671" ht="24" customHeight="1" x14ac:dyDescent="0.3">
      <c r="A44" s="1"/>
      <c r="B44" s="16" t="s">
        <v>76</v>
      </c>
      <c r="C44" s="16" t="s">
        <v>765</v>
      </c>
      <c r="D44" s="17">
        <v>199.9</v>
      </c>
      <c r="E44" s="17">
        <v>204.19512</v>
      </c>
      <c r="F44" s="17">
        <v>204.19512</v>
      </c>
      <c r="G44" s="17">
        <v>-4.2951199999999998</v>
      </c>
      <c r="H44" s="17">
        <v>608.70000000000005</v>
      </c>
      <c r="I44" s="17">
        <v>552.31840999999997</v>
      </c>
      <c r="J44" s="17">
        <v>482.90562</v>
      </c>
      <c r="K44" s="17">
        <v>125.79438</v>
      </c>
      <c r="L44" s="17">
        <v>208</v>
      </c>
      <c r="M44" s="17">
        <v>180.55547999999999</v>
      </c>
      <c r="N44" s="17">
        <v>157.86411000000001</v>
      </c>
      <c r="O44" s="17">
        <v>50.135890000000003</v>
      </c>
      <c r="P44" s="17"/>
      <c r="Q44" s="17"/>
      <c r="R44" s="17"/>
      <c r="S44" s="17">
        <v>0</v>
      </c>
      <c r="T44" s="17"/>
      <c r="U44" s="17"/>
      <c r="V44" s="17"/>
      <c r="W44" s="17">
        <v>0</v>
      </c>
      <c r="X44" s="17">
        <v>69.599999999999994</v>
      </c>
      <c r="Y44" s="17">
        <v>88.423379999999995</v>
      </c>
      <c r="Z44" s="17">
        <v>76.798159999999996</v>
      </c>
      <c r="AA44" s="17">
        <v>-7.1981599999999997</v>
      </c>
      <c r="AB44" s="17">
        <v>154.1</v>
      </c>
      <c r="AC44" s="17">
        <v>174.02893</v>
      </c>
      <c r="AD44" s="17">
        <v>177.51292000000001</v>
      </c>
      <c r="AE44" s="17">
        <v>-23.41292</v>
      </c>
      <c r="AF44" s="17">
        <v>0</v>
      </c>
      <c r="AG44" s="17"/>
      <c r="AH44" s="17"/>
      <c r="AI44" s="17">
        <v>0</v>
      </c>
      <c r="AJ44" s="17"/>
      <c r="AK44" s="17"/>
      <c r="AL44" s="17"/>
      <c r="AM44" s="17">
        <v>0</v>
      </c>
      <c r="AN44" s="17">
        <v>0</v>
      </c>
      <c r="AO44" s="17">
        <v>172.24404000000001</v>
      </c>
      <c r="AP44" s="17">
        <v>177.93125000000001</v>
      </c>
      <c r="AQ44" s="17">
        <v>-177.93125000000001</v>
      </c>
      <c r="AR44" s="17">
        <v>205.2</v>
      </c>
      <c r="AS44" s="17">
        <v>197.70735999999999</v>
      </c>
      <c r="AT44" s="17">
        <v>197.70735999999999</v>
      </c>
      <c r="AU44" s="17">
        <v>7.4926399999999997</v>
      </c>
      <c r="AV44" s="17">
        <v>204</v>
      </c>
      <c r="AW44" s="17">
        <v>200.25633999999999</v>
      </c>
      <c r="AX44" s="17">
        <v>200.25633999999999</v>
      </c>
      <c r="AY44" s="17">
        <v>3.7436600000000002</v>
      </c>
      <c r="AZ44" s="17"/>
      <c r="BA44" s="17"/>
      <c r="BB44" s="17"/>
      <c r="BC44" s="17">
        <v>0</v>
      </c>
      <c r="BD44" s="17">
        <v>207.1</v>
      </c>
      <c r="BE44" s="17">
        <v>206.01686000000001</v>
      </c>
      <c r="BF44" s="17">
        <v>206.01686000000001</v>
      </c>
      <c r="BG44" s="17">
        <v>1.08314</v>
      </c>
      <c r="BH44" s="17"/>
      <c r="BI44" s="17"/>
      <c r="BJ44" s="17"/>
      <c r="BK44" s="17">
        <v>0</v>
      </c>
      <c r="BL44" s="17">
        <v>172.4</v>
      </c>
      <c r="BM44" s="17">
        <v>72.461539999999999</v>
      </c>
      <c r="BN44" s="17">
        <v>287.29032000000001</v>
      </c>
      <c r="BO44" s="17">
        <v>-114.89032</v>
      </c>
      <c r="BP44" s="17">
        <v>9.9</v>
      </c>
      <c r="BQ44" s="17">
        <v>9.7559100000000001</v>
      </c>
      <c r="BR44" s="17">
        <v>3.4695499999999999</v>
      </c>
      <c r="BS44" s="17">
        <v>6.4304500000000004</v>
      </c>
      <c r="BT44" s="17"/>
      <c r="BU44" s="17"/>
      <c r="BV44" s="17"/>
      <c r="BW44" s="17">
        <v>0</v>
      </c>
      <c r="BX44" s="17"/>
      <c r="BY44" s="17"/>
      <c r="BZ44" s="17"/>
      <c r="CA44" s="17">
        <v>0</v>
      </c>
      <c r="CB44" s="17"/>
      <c r="CC44" s="17"/>
      <c r="CD44" s="17"/>
      <c r="CE44" s="17">
        <v>0</v>
      </c>
      <c r="CF44" s="17"/>
      <c r="CG44" s="17"/>
      <c r="CH44" s="17"/>
      <c r="CI44" s="17">
        <v>0</v>
      </c>
      <c r="CJ44" s="17">
        <v>162.69999999999999</v>
      </c>
      <c r="CK44" s="17">
        <v>164.70732000000001</v>
      </c>
      <c r="CL44" s="17">
        <v>164.70732000000001</v>
      </c>
      <c r="CM44" s="17">
        <v>-2.00732</v>
      </c>
      <c r="CN44" s="17">
        <v>9.4</v>
      </c>
      <c r="CO44" s="17">
        <v>6.8335499999999998</v>
      </c>
      <c r="CP44" s="17">
        <v>5.1583800000000002</v>
      </c>
      <c r="CQ44" s="17">
        <v>4.2416200000000002</v>
      </c>
      <c r="CR44" s="17">
        <v>6</v>
      </c>
      <c r="CS44" s="17">
        <v>3.75102</v>
      </c>
      <c r="CT44" s="17">
        <v>2.8315000000000001</v>
      </c>
      <c r="CU44" s="17">
        <v>3.1684999999999999</v>
      </c>
      <c r="CV44" s="17">
        <v>22.4</v>
      </c>
      <c r="CW44" s="17">
        <v>22.49822</v>
      </c>
      <c r="CX44" s="17">
        <v>22.49822</v>
      </c>
      <c r="CY44" s="17">
        <v>-9.8220000000000002E-2</v>
      </c>
      <c r="CZ44" s="17">
        <v>6.8</v>
      </c>
      <c r="DA44" s="17">
        <v>6.8787000000000003</v>
      </c>
      <c r="DB44" s="17">
        <v>6.8787000000000003</v>
      </c>
      <c r="DC44" s="17">
        <v>-7.8700000000000006E-2</v>
      </c>
      <c r="DD44" s="17">
        <v>14.7</v>
      </c>
      <c r="DE44" s="17">
        <v>14.992190000000001</v>
      </c>
      <c r="DF44" s="17">
        <v>14.992190000000001</v>
      </c>
      <c r="DG44" s="17">
        <v>-0.29219000000000001</v>
      </c>
      <c r="DH44" s="17">
        <v>138.9</v>
      </c>
      <c r="DI44" s="17">
        <v>143</v>
      </c>
      <c r="DJ44" s="17">
        <v>142.99995000000001</v>
      </c>
      <c r="DK44" s="17">
        <v>-4.0999499999999998</v>
      </c>
      <c r="DL44" s="17"/>
      <c r="DM44" s="17"/>
      <c r="DN44" s="17"/>
      <c r="DO44" s="17">
        <v>0</v>
      </c>
      <c r="DP44" s="17"/>
      <c r="DQ44" s="17"/>
      <c r="DR44" s="17"/>
      <c r="DS44" s="17">
        <v>0</v>
      </c>
      <c r="DT44" s="17"/>
      <c r="DU44" s="17"/>
      <c r="DV44" s="17"/>
      <c r="DW44" s="17">
        <v>0</v>
      </c>
      <c r="DX44" s="17"/>
      <c r="DY44" s="17"/>
      <c r="DZ44" s="17"/>
      <c r="EA44" s="17">
        <v>0</v>
      </c>
      <c r="EB44" s="17">
        <v>110.8</v>
      </c>
      <c r="EC44" s="17">
        <v>112.90537</v>
      </c>
      <c r="ED44" s="17">
        <v>112.90537</v>
      </c>
      <c r="EE44" s="17">
        <v>-2.1053700000000002</v>
      </c>
      <c r="EF44" s="17">
        <v>84</v>
      </c>
      <c r="EG44" s="17"/>
      <c r="EH44" s="17"/>
      <c r="EI44" s="17">
        <v>84</v>
      </c>
      <c r="EJ44" s="17"/>
      <c r="EK44" s="17"/>
      <c r="EL44" s="17"/>
      <c r="EM44" s="17">
        <v>0</v>
      </c>
      <c r="EN44" s="17"/>
      <c r="EO44" s="17"/>
      <c r="EP44" s="17"/>
      <c r="EQ44" s="17">
        <v>0</v>
      </c>
      <c r="ER44" s="17"/>
      <c r="ES44" s="17"/>
      <c r="ET44" s="17"/>
      <c r="EU44" s="17">
        <v>0</v>
      </c>
      <c r="EV44" s="17">
        <v>6.5</v>
      </c>
      <c r="EW44" s="17">
        <v>6.39</v>
      </c>
      <c r="EX44" s="17">
        <v>6.39</v>
      </c>
      <c r="EY44" s="17">
        <v>0.11</v>
      </c>
      <c r="EZ44" s="17">
        <v>146</v>
      </c>
      <c r="FA44" s="17">
        <v>143.58975000000001</v>
      </c>
      <c r="FB44" s="17">
        <v>149.74364</v>
      </c>
      <c r="FC44" s="17">
        <v>-3.7436400000000001</v>
      </c>
      <c r="FD44" s="17">
        <v>28.2</v>
      </c>
      <c r="FE44" s="17">
        <v>30</v>
      </c>
      <c r="FF44" s="17">
        <v>37.946069999999999</v>
      </c>
      <c r="FG44" s="17">
        <v>-9.7460699999999996</v>
      </c>
      <c r="FH44" s="17">
        <v>118.5</v>
      </c>
      <c r="FI44" s="17">
        <v>129.04570000000001</v>
      </c>
      <c r="FJ44" s="17">
        <v>142.59684999999999</v>
      </c>
      <c r="FK44" s="17">
        <v>-24.09685</v>
      </c>
      <c r="FL44" s="17">
        <v>15.2</v>
      </c>
      <c r="FM44" s="17">
        <v>17</v>
      </c>
      <c r="FN44" s="17">
        <v>18.966989999999999</v>
      </c>
      <c r="FO44" s="17">
        <v>-3.7669899999999998</v>
      </c>
      <c r="FP44" s="17">
        <v>17.600000000000001</v>
      </c>
      <c r="FQ44" s="17">
        <v>16.941890000000001</v>
      </c>
      <c r="FR44" s="17">
        <v>14.647679999999999</v>
      </c>
      <c r="FS44" s="17">
        <v>2.9523199999999998</v>
      </c>
      <c r="FT44" s="17">
        <v>16</v>
      </c>
      <c r="FU44" s="17">
        <v>16.585370000000001</v>
      </c>
      <c r="FV44" s="17">
        <v>16.585370000000001</v>
      </c>
      <c r="FW44" s="17">
        <v>-0.58536999999999995</v>
      </c>
      <c r="FX44" s="17">
        <v>89.8</v>
      </c>
      <c r="FY44" s="17">
        <v>88.116100000000003</v>
      </c>
      <c r="FZ44" s="17">
        <v>88.116100000000003</v>
      </c>
      <c r="GA44" s="17">
        <v>1.6839</v>
      </c>
      <c r="GB44" s="17">
        <v>172.6</v>
      </c>
      <c r="GC44" s="17">
        <v>175.10927000000001</v>
      </c>
      <c r="GD44" s="17">
        <v>186.54553999999999</v>
      </c>
      <c r="GE44" s="17">
        <v>-13.945539999999999</v>
      </c>
      <c r="GF44" s="17">
        <v>173</v>
      </c>
      <c r="GG44" s="17">
        <v>175.10927000000001</v>
      </c>
      <c r="GH44" s="17">
        <v>186.54553999999999</v>
      </c>
      <c r="GI44" s="17">
        <v>-13.545540000000001</v>
      </c>
      <c r="GJ44" s="17">
        <v>179.3</v>
      </c>
      <c r="GK44" s="17">
        <v>175.63512</v>
      </c>
      <c r="GL44" s="17">
        <v>187.10574</v>
      </c>
      <c r="GM44" s="17">
        <v>-7.8057400000000001</v>
      </c>
      <c r="GN44" s="17">
        <v>107</v>
      </c>
      <c r="GO44" s="17">
        <v>110.91316999999999</v>
      </c>
      <c r="GP44" s="17">
        <v>110.91316999999999</v>
      </c>
      <c r="GQ44" s="17">
        <v>-3.91317</v>
      </c>
      <c r="GR44" s="17">
        <v>0</v>
      </c>
      <c r="GS44" s="17"/>
      <c r="GT44" s="17">
        <v>44.999960000000002</v>
      </c>
      <c r="GU44" s="17">
        <v>-44.999960000000002</v>
      </c>
      <c r="GV44" s="17">
        <v>23</v>
      </c>
      <c r="GW44" s="17">
        <v>25.500489999999999</v>
      </c>
      <c r="GX44" s="17">
        <v>25.500489999999999</v>
      </c>
      <c r="GY44" s="17">
        <v>-2.5004900000000001</v>
      </c>
      <c r="GZ44" s="17">
        <v>3.8</v>
      </c>
      <c r="HA44" s="17">
        <v>4.4207700000000001</v>
      </c>
      <c r="HB44" s="17">
        <v>4.4207700000000001</v>
      </c>
      <c r="HC44" s="17">
        <v>-0.62077000000000004</v>
      </c>
      <c r="HD44" s="17">
        <v>32.299999999999997</v>
      </c>
      <c r="HE44" s="17">
        <v>32.683599999999998</v>
      </c>
      <c r="HF44" s="17">
        <v>32.683599999999998</v>
      </c>
      <c r="HG44" s="17">
        <v>-0.3836</v>
      </c>
      <c r="HH44" s="17">
        <v>43.2</v>
      </c>
      <c r="HI44" s="17">
        <v>43.619030000000002</v>
      </c>
      <c r="HJ44" s="17">
        <v>63.718029999999999</v>
      </c>
      <c r="HK44" s="17">
        <v>-20.51803</v>
      </c>
      <c r="HL44" s="17"/>
      <c r="HM44" s="17"/>
      <c r="HN44" s="17"/>
      <c r="HO44" s="17">
        <v>0</v>
      </c>
      <c r="HP44" s="17"/>
      <c r="HQ44" s="17"/>
      <c r="HR44" s="17"/>
      <c r="HS44" s="17">
        <v>0</v>
      </c>
      <c r="HT44" s="17">
        <v>85.6</v>
      </c>
      <c r="HU44" s="17">
        <v>85.482579999999999</v>
      </c>
      <c r="HV44" s="17">
        <v>75.403080000000003</v>
      </c>
      <c r="HW44" s="17">
        <v>10.19692</v>
      </c>
      <c r="HX44" s="17"/>
      <c r="HY44" s="17"/>
      <c r="HZ44" s="17"/>
      <c r="IA44" s="17">
        <v>0</v>
      </c>
      <c r="IB44" s="17"/>
      <c r="IC44" s="17"/>
      <c r="ID44" s="17"/>
      <c r="IE44" s="17">
        <v>0</v>
      </c>
      <c r="IF44" s="17">
        <v>44.9</v>
      </c>
      <c r="IG44" s="17">
        <v>45.441949999999999</v>
      </c>
      <c r="IH44" s="17">
        <v>45.441949999999999</v>
      </c>
      <c r="II44" s="17">
        <v>-0.54195000000000004</v>
      </c>
      <c r="IJ44" s="17"/>
      <c r="IK44" s="17"/>
      <c r="IL44" s="17"/>
      <c r="IM44" s="17">
        <v>0</v>
      </c>
      <c r="IN44" s="17"/>
      <c r="IO44" s="17"/>
      <c r="IP44" s="17"/>
      <c r="IQ44" s="17">
        <v>0</v>
      </c>
      <c r="IR44" s="17"/>
      <c r="IS44" s="17"/>
      <c r="IT44" s="17"/>
      <c r="IU44" s="17">
        <v>0</v>
      </c>
      <c r="IV44" s="17">
        <v>99.2</v>
      </c>
      <c r="IW44" s="17">
        <v>133.35676000000001</v>
      </c>
      <c r="IX44" s="17">
        <v>92.690089999999998</v>
      </c>
      <c r="IY44" s="17">
        <v>6.5099099999999996</v>
      </c>
      <c r="IZ44" s="17">
        <v>170</v>
      </c>
      <c r="JA44" s="17">
        <v>169.608</v>
      </c>
      <c r="JB44" s="17">
        <v>177.76504</v>
      </c>
      <c r="JC44" s="17">
        <v>-7.7650399999999999</v>
      </c>
      <c r="JD44" s="17">
        <v>169.3</v>
      </c>
      <c r="JE44" s="17">
        <v>169.608</v>
      </c>
      <c r="JF44" s="17">
        <v>177.76504</v>
      </c>
      <c r="JG44" s="17">
        <v>-8.4650400000000001</v>
      </c>
      <c r="JH44" s="17">
        <v>170.9</v>
      </c>
      <c r="JI44" s="17">
        <v>169.608</v>
      </c>
      <c r="JJ44" s="17">
        <v>177.76504</v>
      </c>
      <c r="JK44" s="17">
        <v>-6.8650399999999996</v>
      </c>
      <c r="JL44" s="17">
        <v>250.4</v>
      </c>
      <c r="JM44" s="17">
        <v>255.17599999999999</v>
      </c>
      <c r="JN44" s="17">
        <v>267.44830000000002</v>
      </c>
      <c r="JO44" s="17">
        <v>-17.048300000000001</v>
      </c>
      <c r="JP44" s="17">
        <v>74.099999999999994</v>
      </c>
      <c r="JQ44" s="17">
        <v>71.796109999999999</v>
      </c>
      <c r="JR44" s="17">
        <v>71.796109999999999</v>
      </c>
      <c r="JS44" s="17">
        <v>2.30389</v>
      </c>
      <c r="JT44" s="17">
        <v>35.799999999999997</v>
      </c>
      <c r="JU44" s="17">
        <v>36.005859999999998</v>
      </c>
      <c r="JV44" s="17">
        <v>36.005859999999998</v>
      </c>
      <c r="JW44" s="17">
        <v>-0.20585999999999999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v>0.63188999999999995</v>
      </c>
      <c r="KY44" s="17">
        <v>-0.63188999999999995</v>
      </c>
      <c r="KZ44" s="17">
        <v>186.7</v>
      </c>
      <c r="LA44" s="17">
        <v>182.46243999999999</v>
      </c>
      <c r="LB44" s="17">
        <v>205.12822</v>
      </c>
      <c r="LC44" s="17">
        <v>-18.42822</v>
      </c>
      <c r="LD44" s="17">
        <v>64.599999999999994</v>
      </c>
      <c r="LE44" s="17">
        <v>71.546949999999995</v>
      </c>
      <c r="LF44" s="17">
        <v>39.845489999999998</v>
      </c>
      <c r="LG44" s="17">
        <v>24.75451</v>
      </c>
      <c r="LH44" s="17">
        <v>63</v>
      </c>
      <c r="LI44" s="17">
        <v>67.461460000000002</v>
      </c>
      <c r="LJ44" s="17">
        <v>67.461460000000002</v>
      </c>
      <c r="LK44" s="17">
        <v>-4.4614599999999998</v>
      </c>
      <c r="LL44" s="17">
        <v>68.8</v>
      </c>
      <c r="LM44" s="17">
        <v>64.121539999999996</v>
      </c>
      <c r="LN44" s="17">
        <v>51.601700000000001</v>
      </c>
      <c r="LO44" s="17">
        <v>17.1983</v>
      </c>
      <c r="LP44" s="17">
        <v>30.2</v>
      </c>
      <c r="LQ44" s="17">
        <v>30.097560000000001</v>
      </c>
      <c r="LR44" s="17">
        <v>30.097560000000001</v>
      </c>
      <c r="LS44" s="17">
        <v>0.10244</v>
      </c>
      <c r="LT44" s="17"/>
      <c r="LU44" s="17"/>
      <c r="LV44" s="17"/>
      <c r="LW44" s="17">
        <v>0</v>
      </c>
      <c r="LX44" s="17"/>
      <c r="LY44" s="17"/>
      <c r="LZ44" s="17"/>
      <c r="MA44" s="17">
        <v>0</v>
      </c>
      <c r="MB44" s="17"/>
      <c r="MC44" s="17"/>
      <c r="MD44" s="17"/>
      <c r="ME44" s="17">
        <v>0</v>
      </c>
      <c r="MF44" s="17">
        <v>144.1</v>
      </c>
      <c r="MG44" s="17">
        <v>151.08886999999999</v>
      </c>
      <c r="MH44" s="17">
        <v>153.12568999999999</v>
      </c>
      <c r="MI44" s="17">
        <v>-9.0256900000000009</v>
      </c>
      <c r="MJ44" s="17">
        <v>144.5</v>
      </c>
      <c r="MK44" s="17">
        <v>151.08886999999999</v>
      </c>
      <c r="ML44" s="17">
        <v>153.12568999999999</v>
      </c>
      <c r="MM44" s="17">
        <v>-8.6256900000000005</v>
      </c>
      <c r="MN44" s="17">
        <v>148.30000000000001</v>
      </c>
      <c r="MO44" s="17">
        <v>151.54258999999999</v>
      </c>
      <c r="MP44" s="17">
        <v>153.58552</v>
      </c>
      <c r="MQ44" s="17">
        <v>-5.28552</v>
      </c>
      <c r="MR44" s="17">
        <v>0</v>
      </c>
      <c r="MS44" s="17"/>
      <c r="MT44" s="17"/>
      <c r="MU44" s="17">
        <v>0</v>
      </c>
      <c r="MV44" s="17"/>
      <c r="MW44" s="17"/>
      <c r="MX44" s="17"/>
      <c r="MY44" s="17">
        <v>0</v>
      </c>
      <c r="MZ44" s="17"/>
      <c r="NA44" s="17"/>
      <c r="NB44" s="17"/>
      <c r="NC44" s="17">
        <v>0</v>
      </c>
      <c r="ND44" s="17"/>
      <c r="NE44" s="17"/>
      <c r="NF44" s="17"/>
      <c r="NG44" s="17">
        <v>0</v>
      </c>
      <c r="NH44" s="17"/>
      <c r="NI44" s="17"/>
      <c r="NJ44" s="17"/>
      <c r="NK44" s="17">
        <v>0</v>
      </c>
      <c r="NL44" s="17">
        <v>210.8</v>
      </c>
      <c r="NM44" s="17">
        <v>207.29667000000001</v>
      </c>
      <c r="NN44" s="17">
        <v>207.29667000000001</v>
      </c>
      <c r="NO44" s="17">
        <v>3.5033300000000001</v>
      </c>
      <c r="NP44" s="17">
        <v>100.8</v>
      </c>
      <c r="NQ44" s="17">
        <v>103.95959000000001</v>
      </c>
      <c r="NR44" s="17">
        <v>103.95959000000001</v>
      </c>
      <c r="NS44" s="17">
        <v>-3.1595900000000001</v>
      </c>
      <c r="NT44" s="17">
        <v>3.1</v>
      </c>
      <c r="NU44" s="17">
        <v>3.14418</v>
      </c>
      <c r="NV44" s="17">
        <v>3.14418</v>
      </c>
      <c r="NW44" s="17">
        <v>-4.4179999999999997E-2</v>
      </c>
      <c r="NX44" s="17"/>
      <c r="NY44" s="17"/>
      <c r="NZ44" s="17">
        <v>3.29854</v>
      </c>
      <c r="OA44" s="17">
        <v>-3.29854</v>
      </c>
      <c r="OB44" s="17">
        <v>4.2</v>
      </c>
      <c r="OC44" s="17">
        <v>4.3</v>
      </c>
      <c r="OD44" s="17">
        <v>4.3</v>
      </c>
      <c r="OE44" s="17">
        <v>-0.1</v>
      </c>
      <c r="OF44" s="17">
        <v>0.1</v>
      </c>
      <c r="OG44" s="17">
        <v>8.7999999999999995E-2</v>
      </c>
      <c r="OH44" s="17">
        <v>8.7999999999999995E-2</v>
      </c>
      <c r="OI44" s="17">
        <v>1.2E-2</v>
      </c>
      <c r="OJ44" s="17">
        <v>66</v>
      </c>
      <c r="OK44" s="17">
        <v>83.48</v>
      </c>
      <c r="OL44" s="17">
        <v>78.989000000000004</v>
      </c>
      <c r="OM44" s="17">
        <v>-12.989000000000001</v>
      </c>
      <c r="ON44" s="17">
        <v>7.5</v>
      </c>
      <c r="OO44" s="17">
        <v>13.542</v>
      </c>
      <c r="OP44" s="17">
        <v>13.542</v>
      </c>
      <c r="OQ44" s="17">
        <v>-6.0419999999999998</v>
      </c>
      <c r="OR44" s="17">
        <v>11.7</v>
      </c>
      <c r="OS44" s="17">
        <v>9.6479999999999997</v>
      </c>
      <c r="OT44" s="17">
        <v>9.6479999999999997</v>
      </c>
      <c r="OU44" s="17">
        <v>2.052</v>
      </c>
      <c r="OV44" s="17">
        <v>0</v>
      </c>
      <c r="OW44" s="17"/>
      <c r="OX44" s="17"/>
      <c r="OY44" s="17">
        <v>0</v>
      </c>
      <c r="OZ44" s="17">
        <v>20.100000000000001</v>
      </c>
      <c r="PA44" s="17">
        <v>8.6000899999999998</v>
      </c>
      <c r="PB44" s="17">
        <v>8.6001100000000008</v>
      </c>
      <c r="PC44" s="17">
        <v>11.499890000000001</v>
      </c>
      <c r="PD44" s="17">
        <v>10</v>
      </c>
      <c r="PE44" s="17">
        <v>9</v>
      </c>
      <c r="PF44" s="17">
        <v>9</v>
      </c>
      <c r="PG44" s="17">
        <v>1</v>
      </c>
      <c r="PH44" s="17">
        <v>5.5</v>
      </c>
      <c r="PI44" s="17">
        <v>5.67</v>
      </c>
      <c r="PJ44" s="17">
        <v>5.67</v>
      </c>
      <c r="PK44" s="17">
        <v>-0.17</v>
      </c>
      <c r="PL44" s="17">
        <v>28.8</v>
      </c>
      <c r="PM44" s="17"/>
      <c r="PN44" s="17"/>
      <c r="PO44" s="17">
        <v>28.8</v>
      </c>
      <c r="PP44" s="17">
        <v>1.2</v>
      </c>
      <c r="PQ44" s="17">
        <v>1</v>
      </c>
      <c r="PR44" s="17">
        <v>1</v>
      </c>
      <c r="PS44" s="17">
        <v>0.2</v>
      </c>
      <c r="PT44" s="17">
        <v>0.5</v>
      </c>
      <c r="PU44" s="17">
        <v>1.78</v>
      </c>
      <c r="PV44" s="17">
        <v>1.78</v>
      </c>
      <c r="PW44" s="17">
        <v>-1.28</v>
      </c>
      <c r="PX44" s="17">
        <v>4</v>
      </c>
      <c r="PY44" s="17">
        <v>4</v>
      </c>
      <c r="PZ44" s="17">
        <v>4</v>
      </c>
      <c r="QA44" s="17">
        <v>0</v>
      </c>
      <c r="QB44" s="17">
        <v>20.399999999999999</v>
      </c>
      <c r="QC44" s="17">
        <v>20.35314</v>
      </c>
      <c r="QD44" s="17">
        <v>20.353120000000001</v>
      </c>
      <c r="QE44" s="17">
        <v>4.6879999999999998E-2</v>
      </c>
      <c r="QF44" s="17">
        <v>7</v>
      </c>
      <c r="QG44" s="17">
        <v>8</v>
      </c>
      <c r="QH44" s="17">
        <v>6</v>
      </c>
      <c r="QI44" s="17">
        <v>1</v>
      </c>
      <c r="QJ44" s="17">
        <v>12.2</v>
      </c>
      <c r="QK44" s="17">
        <v>12</v>
      </c>
      <c r="QL44" s="17">
        <v>10.73171</v>
      </c>
      <c r="QM44" s="17">
        <v>1.4682900000000001</v>
      </c>
      <c r="QN44" s="17">
        <v>2.1</v>
      </c>
      <c r="QO44" s="17">
        <v>2.5</v>
      </c>
      <c r="QP44" s="17">
        <v>2.5</v>
      </c>
      <c r="QQ44" s="17">
        <v>-0.4</v>
      </c>
      <c r="QR44" s="17">
        <v>15.1</v>
      </c>
      <c r="QS44" s="17">
        <v>17.073170000000001</v>
      </c>
      <c r="QT44" s="17">
        <v>17.073170000000001</v>
      </c>
      <c r="QU44" s="17">
        <v>-1.9731700000000001</v>
      </c>
      <c r="QV44" s="17">
        <v>0.3</v>
      </c>
      <c r="QW44" s="17">
        <v>3.2050000000000001</v>
      </c>
      <c r="QX44" s="17">
        <v>3.2050000000000001</v>
      </c>
      <c r="QY44" s="17">
        <v>-2.9049999999999998</v>
      </c>
      <c r="QZ44" s="17">
        <v>0.3</v>
      </c>
      <c r="RA44" s="17">
        <v>4.9589999999999996</v>
      </c>
      <c r="RB44" s="17">
        <v>4.9589999999999996</v>
      </c>
      <c r="RC44" s="17">
        <v>-4.6589999999999998</v>
      </c>
      <c r="RD44" s="17">
        <v>22.9</v>
      </c>
      <c r="RE44" s="17">
        <v>20.38</v>
      </c>
      <c r="RF44" s="17">
        <v>20.498999999999999</v>
      </c>
      <c r="RG44" s="17">
        <v>2.4009999999999998</v>
      </c>
      <c r="RH44" s="17">
        <v>71.2</v>
      </c>
      <c r="RI44" s="17">
        <v>64.78</v>
      </c>
      <c r="RJ44" s="17">
        <v>68.917000000000002</v>
      </c>
      <c r="RK44" s="17">
        <v>2.2829999999999999</v>
      </c>
      <c r="RL44" s="17">
        <v>0.4</v>
      </c>
      <c r="RM44" s="17"/>
      <c r="RN44" s="17"/>
      <c r="RO44" s="17">
        <v>0.4</v>
      </c>
      <c r="RP44" s="17">
        <v>2.2000000000000002</v>
      </c>
      <c r="RQ44" s="17">
        <v>2.4</v>
      </c>
      <c r="RR44" s="17">
        <v>2.4</v>
      </c>
      <c r="RS44" s="17">
        <v>-0.2</v>
      </c>
      <c r="RT44" s="17">
        <v>20.2</v>
      </c>
      <c r="RU44" s="17">
        <v>19.869240000000001</v>
      </c>
      <c r="RV44" s="17">
        <v>17.526399999999999</v>
      </c>
      <c r="RW44" s="17">
        <v>2.6736</v>
      </c>
      <c r="RX44" s="17">
        <v>3</v>
      </c>
      <c r="RY44" s="17">
        <v>2</v>
      </c>
      <c r="RZ44" s="17">
        <v>2</v>
      </c>
      <c r="SA44" s="17">
        <v>1</v>
      </c>
      <c r="SB44" s="17">
        <v>0</v>
      </c>
      <c r="SC44" s="17"/>
      <c r="SD44" s="17"/>
      <c r="SE44" s="17">
        <v>0</v>
      </c>
      <c r="SF44" s="17">
        <v>5.0310000000000001E-2</v>
      </c>
      <c r="SG44" s="17">
        <v>8.4000000000000005E-2</v>
      </c>
      <c r="SH44" s="17">
        <v>8.4000000000000005E-2</v>
      </c>
      <c r="SI44" s="17">
        <v>-3.3689999999999998E-2</v>
      </c>
      <c r="SJ44" s="17">
        <v>6.7</v>
      </c>
      <c r="SK44" s="17">
        <v>8</v>
      </c>
      <c r="SL44" s="17">
        <v>5.3</v>
      </c>
      <c r="SM44" s="17">
        <v>1.4</v>
      </c>
      <c r="SN44" s="17">
        <v>7.4</v>
      </c>
      <c r="SO44" s="17">
        <v>8</v>
      </c>
      <c r="SP44" s="17">
        <v>7.2</v>
      </c>
      <c r="SQ44" s="17">
        <v>0.2</v>
      </c>
      <c r="SR44" s="17">
        <v>10.6</v>
      </c>
      <c r="SS44" s="17">
        <v>11</v>
      </c>
      <c r="ST44" s="17">
        <v>10</v>
      </c>
      <c r="SU44" s="17">
        <v>0.6</v>
      </c>
      <c r="SV44" s="17">
        <v>14.1</v>
      </c>
      <c r="SW44" s="17">
        <v>15</v>
      </c>
      <c r="SX44" s="17">
        <v>13.65854</v>
      </c>
      <c r="SY44" s="17">
        <v>0.44146000000000002</v>
      </c>
      <c r="SZ44" s="17">
        <v>9.9</v>
      </c>
      <c r="TA44" s="17">
        <v>9.5</v>
      </c>
      <c r="TB44" s="17">
        <v>9.5</v>
      </c>
      <c r="TC44" s="17">
        <v>0.4</v>
      </c>
      <c r="TD44" s="17">
        <v>13.7</v>
      </c>
      <c r="TE44" s="17">
        <v>14.72</v>
      </c>
      <c r="TF44" s="17">
        <v>16.431999999999999</v>
      </c>
      <c r="TG44" s="17">
        <v>-2.7320000000000002</v>
      </c>
      <c r="TH44" s="17">
        <v>75.599999999999994</v>
      </c>
      <c r="TI44" s="17">
        <v>68.95</v>
      </c>
      <c r="TJ44" s="17">
        <v>70.766000000000005</v>
      </c>
      <c r="TK44" s="17">
        <v>4.8339999999999996</v>
      </c>
      <c r="TL44" s="17">
        <v>5</v>
      </c>
      <c r="TM44" s="17">
        <v>5.0670000000000002</v>
      </c>
      <c r="TN44" s="17">
        <v>5.0670000000000002</v>
      </c>
      <c r="TO44" s="17">
        <v>-6.7000000000000004E-2</v>
      </c>
      <c r="TP44" s="17">
        <v>85.9</v>
      </c>
      <c r="TQ44" s="17">
        <v>71.260000000000005</v>
      </c>
      <c r="TR44" s="17">
        <v>72.942999999999998</v>
      </c>
      <c r="TS44" s="17">
        <v>12.957000000000001</v>
      </c>
      <c r="TT44" s="17">
        <v>103</v>
      </c>
      <c r="TU44" s="17">
        <v>80.83</v>
      </c>
      <c r="TV44" s="17">
        <v>79.966999999999999</v>
      </c>
      <c r="TW44" s="17">
        <v>23.033000000000001</v>
      </c>
      <c r="TX44" s="17">
        <v>16.399999999999999</v>
      </c>
      <c r="TY44" s="17">
        <v>3.0169999999999999</v>
      </c>
      <c r="TZ44" s="17">
        <v>3.0169999999999999</v>
      </c>
      <c r="UA44" s="17">
        <v>13.382999999999999</v>
      </c>
      <c r="UB44" s="17">
        <v>1</v>
      </c>
      <c r="UC44" s="17">
        <v>5.5330000000000004</v>
      </c>
      <c r="UD44" s="17">
        <v>5.5330000000000004</v>
      </c>
      <c r="UE44" s="17">
        <v>-4.5330000000000004</v>
      </c>
      <c r="UF44" s="17">
        <v>6.2</v>
      </c>
      <c r="UG44" s="17">
        <v>15.34</v>
      </c>
      <c r="UH44" s="17">
        <v>15.34</v>
      </c>
      <c r="UI44" s="17">
        <v>-9.14</v>
      </c>
      <c r="UJ44" s="17">
        <v>16.5</v>
      </c>
      <c r="UK44" s="17">
        <v>19.51219</v>
      </c>
      <c r="UL44" s="17">
        <v>19.51219</v>
      </c>
      <c r="UM44" s="17">
        <v>-3.0121899999999999</v>
      </c>
      <c r="UN44" s="17">
        <v>7.9</v>
      </c>
      <c r="UO44" s="17">
        <v>4.2</v>
      </c>
      <c r="UP44" s="17">
        <v>4.2</v>
      </c>
      <c r="UQ44" s="17">
        <v>3.7</v>
      </c>
      <c r="UR44" s="17">
        <v>8.3000000000000007</v>
      </c>
      <c r="US44" s="17">
        <v>8.3000000000000007</v>
      </c>
      <c r="UT44" s="17">
        <v>8.3000000000000007</v>
      </c>
      <c r="UU44" s="17">
        <v>0</v>
      </c>
      <c r="UV44" s="17">
        <v>20.399999999999999</v>
      </c>
      <c r="UW44" s="17">
        <v>19.51219</v>
      </c>
      <c r="UX44" s="17">
        <v>19.51219</v>
      </c>
      <c r="UY44" s="17">
        <v>0.88780999999999999</v>
      </c>
      <c r="UZ44" s="17">
        <v>20.399999999999999</v>
      </c>
      <c r="VA44" s="17">
        <v>19.51219</v>
      </c>
      <c r="VB44" s="17">
        <v>19.51219</v>
      </c>
      <c r="VC44" s="17">
        <v>0.88780999999999999</v>
      </c>
      <c r="VD44" s="17">
        <v>20.100000000000001</v>
      </c>
      <c r="VE44" s="17">
        <v>19.51219</v>
      </c>
      <c r="VF44" s="17">
        <v>19.51219</v>
      </c>
      <c r="VG44" s="17">
        <v>0.58781000000000005</v>
      </c>
      <c r="VH44" s="17">
        <v>10.8</v>
      </c>
      <c r="VI44" s="17">
        <v>7.032</v>
      </c>
      <c r="VJ44" s="17">
        <v>7.032</v>
      </c>
      <c r="VK44" s="17">
        <v>3.7679999999999998</v>
      </c>
      <c r="VL44" s="17">
        <v>39.200000000000003</v>
      </c>
      <c r="VM44" s="17">
        <v>35.716999999999999</v>
      </c>
      <c r="VN44" s="17">
        <v>35.716999999999999</v>
      </c>
      <c r="VO44" s="17">
        <v>3.4830000000000001</v>
      </c>
      <c r="VP44" s="17">
        <v>1</v>
      </c>
      <c r="VQ44" s="17">
        <v>0.27800000000000002</v>
      </c>
      <c r="VR44" s="17">
        <v>0.27800000000000002</v>
      </c>
      <c r="VS44" s="17">
        <v>0.72199999999999998</v>
      </c>
      <c r="VT44" s="17">
        <v>11.2</v>
      </c>
      <c r="VU44" s="17">
        <v>26.323</v>
      </c>
      <c r="VV44" s="17">
        <v>26.323</v>
      </c>
      <c r="VW44" s="17">
        <v>-15.122999999999999</v>
      </c>
      <c r="VX44" s="17">
        <v>0.6</v>
      </c>
      <c r="VY44" s="17">
        <v>0.6</v>
      </c>
      <c r="VZ44" s="17">
        <v>0.6</v>
      </c>
      <c r="WA44" s="17">
        <v>0</v>
      </c>
      <c r="WB44" s="17">
        <v>125.4</v>
      </c>
      <c r="WC44" s="17">
        <v>123.25</v>
      </c>
      <c r="WD44" s="17">
        <v>124.786</v>
      </c>
      <c r="WE44" s="17">
        <v>0.61399999999999999</v>
      </c>
      <c r="WF44" s="17">
        <v>108.9</v>
      </c>
      <c r="WG44" s="17">
        <v>121.72</v>
      </c>
      <c r="WH44" s="17">
        <v>122.52200000000001</v>
      </c>
      <c r="WI44" s="17">
        <v>-13.622</v>
      </c>
      <c r="WJ44" s="17">
        <v>12.2</v>
      </c>
      <c r="WK44" s="17">
        <v>23.710999999999999</v>
      </c>
      <c r="WL44" s="17">
        <v>23.710999999999999</v>
      </c>
      <c r="WM44" s="17">
        <v>-11.510999999999999</v>
      </c>
      <c r="WN44" s="17">
        <v>4.5</v>
      </c>
      <c r="WO44" s="17">
        <v>4.2</v>
      </c>
      <c r="WP44" s="17">
        <v>4.2</v>
      </c>
      <c r="WQ44" s="17">
        <v>0.3</v>
      </c>
      <c r="WR44" s="17">
        <v>2.2000000000000002</v>
      </c>
      <c r="WS44" s="17">
        <v>2.4</v>
      </c>
      <c r="WT44" s="17">
        <v>2.4</v>
      </c>
      <c r="WU44" s="17">
        <v>-0.2</v>
      </c>
      <c r="WV44" s="17">
        <v>1.2</v>
      </c>
      <c r="WW44" s="17">
        <v>1.2</v>
      </c>
      <c r="WX44" s="17">
        <v>1.2</v>
      </c>
      <c r="WY44" s="17">
        <v>0</v>
      </c>
      <c r="WZ44" s="17">
        <v>1.2</v>
      </c>
      <c r="XA44" s="17">
        <v>1.4</v>
      </c>
      <c r="XB44" s="17">
        <v>1.4</v>
      </c>
      <c r="XC44" s="17">
        <v>-0.2</v>
      </c>
      <c r="XD44" s="17">
        <v>1.5</v>
      </c>
      <c r="XE44" s="17"/>
      <c r="XF44" s="17"/>
      <c r="XG44" s="17">
        <v>1.5</v>
      </c>
      <c r="XH44" s="17">
        <v>5.6</v>
      </c>
      <c r="XI44" s="17">
        <v>5.6</v>
      </c>
      <c r="XJ44" s="17">
        <v>5.6</v>
      </c>
      <c r="XK44" s="17">
        <v>0</v>
      </c>
      <c r="XL44" s="17">
        <v>15.5</v>
      </c>
      <c r="XM44" s="17">
        <v>17.365849999999998</v>
      </c>
      <c r="XN44" s="17">
        <v>17.365849999999998</v>
      </c>
      <c r="XO44" s="17">
        <v>-1.86585</v>
      </c>
      <c r="XP44" s="17">
        <v>8.6</v>
      </c>
      <c r="XQ44" s="17">
        <v>9</v>
      </c>
      <c r="XR44" s="17">
        <v>10.8</v>
      </c>
      <c r="XS44" s="17">
        <v>-2.2000000000000002</v>
      </c>
      <c r="XT44" s="17">
        <v>27.3</v>
      </c>
      <c r="XU44" s="17">
        <v>32</v>
      </c>
      <c r="XV44" s="17">
        <v>28</v>
      </c>
      <c r="XW44" s="17">
        <v>-0.7</v>
      </c>
      <c r="XX44" s="17">
        <v>34.700000000000003</v>
      </c>
      <c r="XY44" s="17">
        <v>32</v>
      </c>
      <c r="XZ44" s="17">
        <v>28</v>
      </c>
      <c r="YA44" s="17">
        <v>6.7</v>
      </c>
      <c r="YB44" s="17"/>
      <c r="YC44" s="17"/>
      <c r="YD44" s="17"/>
      <c r="YE44" s="17">
        <v>0</v>
      </c>
      <c r="YF44" s="17"/>
      <c r="YG44" s="17"/>
      <c r="YH44" s="17"/>
      <c r="YI44" s="17">
        <v>0</v>
      </c>
      <c r="YJ44" s="17">
        <v>0</v>
      </c>
      <c r="YK44" s="17">
        <v>4.1399999999999997</v>
      </c>
      <c r="YL44" s="17">
        <v>4.1399999999999997</v>
      </c>
      <c r="YM44" s="17">
        <v>-4.1399999999999997</v>
      </c>
      <c r="YN44" s="17">
        <v>11.1</v>
      </c>
      <c r="YO44" s="17">
        <v>11</v>
      </c>
      <c r="YP44" s="17">
        <v>11</v>
      </c>
      <c r="YQ44" s="17">
        <v>0.1</v>
      </c>
      <c r="YR44" s="17">
        <v>0</v>
      </c>
      <c r="YS44" s="17">
        <v>11</v>
      </c>
      <c r="YT44" s="17">
        <v>23</v>
      </c>
      <c r="YU44" s="17">
        <v>-23</v>
      </c>
    </row>
    <row r="45" spans="1:671" ht="24" customHeight="1" x14ac:dyDescent="0.3">
      <c r="A45" s="1"/>
      <c r="B45" s="16" t="s">
        <v>76</v>
      </c>
      <c r="C45" s="16" t="s">
        <v>766</v>
      </c>
      <c r="D45" s="17">
        <v>200.2</v>
      </c>
      <c r="E45" s="17">
        <v>204.19512</v>
      </c>
      <c r="F45" s="17">
        <v>204.19512</v>
      </c>
      <c r="G45" s="17">
        <v>-3.99512</v>
      </c>
      <c r="H45" s="17">
        <v>603.5</v>
      </c>
      <c r="I45" s="17">
        <v>623.55606999999998</v>
      </c>
      <c r="J45" s="17">
        <v>495.85154999999997</v>
      </c>
      <c r="K45" s="17">
        <v>107.64845</v>
      </c>
      <c r="L45" s="17">
        <v>207.1</v>
      </c>
      <c r="M45" s="17">
        <v>203.8434</v>
      </c>
      <c r="N45" s="17">
        <v>162.09620000000001</v>
      </c>
      <c r="O45" s="17">
        <v>45.003799999999998</v>
      </c>
      <c r="P45" s="17"/>
      <c r="Q45" s="17"/>
      <c r="R45" s="17"/>
      <c r="S45" s="17">
        <v>0</v>
      </c>
      <c r="T45" s="17"/>
      <c r="U45" s="17"/>
      <c r="V45" s="17"/>
      <c r="W45" s="17">
        <v>0</v>
      </c>
      <c r="X45" s="17">
        <v>68.599999999999994</v>
      </c>
      <c r="Y45" s="17">
        <v>92.226339999999993</v>
      </c>
      <c r="Z45" s="17">
        <v>76.798169999999999</v>
      </c>
      <c r="AA45" s="17">
        <v>-8.1981699999999993</v>
      </c>
      <c r="AB45" s="17">
        <v>153.19999999999999</v>
      </c>
      <c r="AC45" s="17">
        <v>174.22413</v>
      </c>
      <c r="AD45" s="17">
        <v>177.70792</v>
      </c>
      <c r="AE45" s="17">
        <v>-24.507919999999999</v>
      </c>
      <c r="AF45" s="17">
        <v>0</v>
      </c>
      <c r="AG45" s="17"/>
      <c r="AH45" s="17"/>
      <c r="AI45" s="17">
        <v>0</v>
      </c>
      <c r="AJ45" s="17"/>
      <c r="AK45" s="17"/>
      <c r="AL45" s="17"/>
      <c r="AM45" s="17">
        <v>0</v>
      </c>
      <c r="AN45" s="17">
        <v>0</v>
      </c>
      <c r="AO45" s="17">
        <v>177.93126000000001</v>
      </c>
      <c r="AP45" s="17">
        <v>177.93125000000001</v>
      </c>
      <c r="AQ45" s="17">
        <v>-177.93125000000001</v>
      </c>
      <c r="AR45" s="17">
        <v>206.3</v>
      </c>
      <c r="AS45" s="17">
        <v>197.70735999999999</v>
      </c>
      <c r="AT45" s="17">
        <v>197.70735999999999</v>
      </c>
      <c r="AU45" s="17">
        <v>8.5926399999999994</v>
      </c>
      <c r="AV45" s="17">
        <v>204.6</v>
      </c>
      <c r="AW45" s="17">
        <v>200.25633999999999</v>
      </c>
      <c r="AX45" s="17">
        <v>200.25633999999999</v>
      </c>
      <c r="AY45" s="17">
        <v>4.3436599999999999</v>
      </c>
      <c r="AZ45" s="17"/>
      <c r="BA45" s="17"/>
      <c r="BB45" s="17"/>
      <c r="BC45" s="17">
        <v>0</v>
      </c>
      <c r="BD45" s="17">
        <v>207.8</v>
      </c>
      <c r="BE45" s="17">
        <v>206.01686000000001</v>
      </c>
      <c r="BF45" s="17">
        <v>206.01686000000001</v>
      </c>
      <c r="BG45" s="17">
        <v>1.7831399999999999</v>
      </c>
      <c r="BH45" s="17"/>
      <c r="BI45" s="17"/>
      <c r="BJ45" s="17"/>
      <c r="BK45" s="17">
        <v>0</v>
      </c>
      <c r="BL45" s="17">
        <v>343.9</v>
      </c>
      <c r="BM45" s="17">
        <v>342.74414999999999</v>
      </c>
      <c r="BN45" s="17">
        <v>372.18288999999999</v>
      </c>
      <c r="BO45" s="17">
        <v>-28.282889999999998</v>
      </c>
      <c r="BP45" s="17">
        <v>9.8000000000000007</v>
      </c>
      <c r="BQ45" s="17">
        <v>9.7559100000000001</v>
      </c>
      <c r="BR45" s="17">
        <v>3.4695499999999999</v>
      </c>
      <c r="BS45" s="17">
        <v>6.3304499999999999</v>
      </c>
      <c r="BT45" s="17"/>
      <c r="BU45" s="17"/>
      <c r="BV45" s="17"/>
      <c r="BW45" s="17">
        <v>0</v>
      </c>
      <c r="BX45" s="17"/>
      <c r="BY45" s="17"/>
      <c r="BZ45" s="17"/>
      <c r="CA45" s="17">
        <v>0</v>
      </c>
      <c r="CB45" s="17"/>
      <c r="CC45" s="17"/>
      <c r="CD45" s="17"/>
      <c r="CE45" s="17">
        <v>0</v>
      </c>
      <c r="CF45" s="17"/>
      <c r="CG45" s="17"/>
      <c r="CH45" s="17"/>
      <c r="CI45" s="17">
        <v>0</v>
      </c>
      <c r="CJ45" s="17">
        <v>162.80000000000001</v>
      </c>
      <c r="CK45" s="17">
        <v>164.70732000000001</v>
      </c>
      <c r="CL45" s="17">
        <v>164.70732000000001</v>
      </c>
      <c r="CM45" s="17">
        <v>-1.9073199999999999</v>
      </c>
      <c r="CN45" s="17">
        <v>9</v>
      </c>
      <c r="CO45" s="17">
        <v>6.8335499999999998</v>
      </c>
      <c r="CP45" s="17">
        <v>5.1583800000000002</v>
      </c>
      <c r="CQ45" s="17">
        <v>3.8416199999999998</v>
      </c>
      <c r="CR45" s="17">
        <v>5.9</v>
      </c>
      <c r="CS45" s="17">
        <v>3.75102</v>
      </c>
      <c r="CT45" s="17">
        <v>2.8315000000000001</v>
      </c>
      <c r="CU45" s="17">
        <v>3.0684999999999998</v>
      </c>
      <c r="CV45" s="17">
        <v>22.4</v>
      </c>
      <c r="CW45" s="17">
        <v>22.49822</v>
      </c>
      <c r="CX45" s="17">
        <v>22.49822</v>
      </c>
      <c r="CY45" s="17">
        <v>-9.8220000000000002E-2</v>
      </c>
      <c r="CZ45" s="17">
        <v>6.7</v>
      </c>
      <c r="DA45" s="17">
        <v>6.8787000000000003</v>
      </c>
      <c r="DB45" s="17">
        <v>6.8787000000000003</v>
      </c>
      <c r="DC45" s="17">
        <v>-0.1787</v>
      </c>
      <c r="DD45" s="17">
        <v>14.8</v>
      </c>
      <c r="DE45" s="17">
        <v>14.992190000000001</v>
      </c>
      <c r="DF45" s="17">
        <v>14.992190000000001</v>
      </c>
      <c r="DG45" s="17">
        <v>-0.19219</v>
      </c>
      <c r="DH45" s="17">
        <v>138.6</v>
      </c>
      <c r="DI45" s="17">
        <v>143</v>
      </c>
      <c r="DJ45" s="17">
        <v>142.99997999999999</v>
      </c>
      <c r="DK45" s="17">
        <v>-4.3999800000000002</v>
      </c>
      <c r="DL45" s="17"/>
      <c r="DM45" s="17"/>
      <c r="DN45" s="17"/>
      <c r="DO45" s="17">
        <v>0</v>
      </c>
      <c r="DP45" s="17"/>
      <c r="DQ45" s="17"/>
      <c r="DR45" s="17"/>
      <c r="DS45" s="17">
        <v>0</v>
      </c>
      <c r="DT45" s="17"/>
      <c r="DU45" s="17"/>
      <c r="DV45" s="17"/>
      <c r="DW45" s="17">
        <v>0</v>
      </c>
      <c r="DX45" s="17"/>
      <c r="DY45" s="17"/>
      <c r="DZ45" s="17"/>
      <c r="EA45" s="17">
        <v>0</v>
      </c>
      <c r="EB45" s="17">
        <v>110.2</v>
      </c>
      <c r="EC45" s="17">
        <v>112.90537</v>
      </c>
      <c r="ED45" s="17">
        <v>112.90537</v>
      </c>
      <c r="EE45" s="17">
        <v>-2.7053699999999998</v>
      </c>
      <c r="EF45" s="17">
        <v>84.4</v>
      </c>
      <c r="EG45" s="17"/>
      <c r="EH45" s="17"/>
      <c r="EI45" s="17">
        <v>84.4</v>
      </c>
      <c r="EJ45" s="17"/>
      <c r="EK45" s="17"/>
      <c r="EL45" s="17"/>
      <c r="EM45" s="17">
        <v>0</v>
      </c>
      <c r="EN45" s="17"/>
      <c r="EO45" s="17"/>
      <c r="EP45" s="17"/>
      <c r="EQ45" s="17">
        <v>0</v>
      </c>
      <c r="ER45" s="17"/>
      <c r="ES45" s="17"/>
      <c r="ET45" s="17"/>
      <c r="EU45" s="17">
        <v>0</v>
      </c>
      <c r="EV45" s="17">
        <v>6.5</v>
      </c>
      <c r="EW45" s="17">
        <v>6.39</v>
      </c>
      <c r="EX45" s="17">
        <v>6.39</v>
      </c>
      <c r="EY45" s="17">
        <v>0.11</v>
      </c>
      <c r="EZ45" s="17">
        <v>152.30000000000001</v>
      </c>
      <c r="FA45" s="17"/>
      <c r="FB45" s="17">
        <v>149.74367000000001</v>
      </c>
      <c r="FC45" s="17">
        <v>2.55633</v>
      </c>
      <c r="FD45" s="17">
        <v>29</v>
      </c>
      <c r="FE45" s="17">
        <v>30</v>
      </c>
      <c r="FF45" s="17">
        <v>37.946069999999999</v>
      </c>
      <c r="FG45" s="17">
        <v>-8.9460700000000006</v>
      </c>
      <c r="FH45" s="17">
        <v>140</v>
      </c>
      <c r="FI45" s="17">
        <v>151.95320000000001</v>
      </c>
      <c r="FJ45" s="17">
        <v>142.59684999999999</v>
      </c>
      <c r="FK45" s="17">
        <v>-2.5968499999999999</v>
      </c>
      <c r="FL45" s="17">
        <v>14.1</v>
      </c>
      <c r="FM45" s="17">
        <v>17</v>
      </c>
      <c r="FN45" s="17">
        <v>18.966989999999999</v>
      </c>
      <c r="FO45" s="17">
        <v>-4.8669900000000004</v>
      </c>
      <c r="FP45" s="17">
        <v>17.600000000000001</v>
      </c>
      <c r="FQ45" s="17">
        <v>16.941890000000001</v>
      </c>
      <c r="FR45" s="17">
        <v>14.647679999999999</v>
      </c>
      <c r="FS45" s="17">
        <v>2.9523199999999998</v>
      </c>
      <c r="FT45" s="17">
        <v>15.9</v>
      </c>
      <c r="FU45" s="17">
        <v>16.585370000000001</v>
      </c>
      <c r="FV45" s="17">
        <v>16.585370000000001</v>
      </c>
      <c r="FW45" s="17">
        <v>-0.68537000000000003</v>
      </c>
      <c r="FX45" s="17">
        <v>89.8</v>
      </c>
      <c r="FY45" s="17">
        <v>88.116100000000003</v>
      </c>
      <c r="FZ45" s="17">
        <v>88.116100000000003</v>
      </c>
      <c r="GA45" s="17">
        <v>1.6839</v>
      </c>
      <c r="GB45" s="17">
        <v>170.9</v>
      </c>
      <c r="GC45" s="17">
        <v>145.58555000000001</v>
      </c>
      <c r="GD45" s="17">
        <v>186.54553999999999</v>
      </c>
      <c r="GE45" s="17">
        <v>-15.64554</v>
      </c>
      <c r="GF45" s="17">
        <v>171.9</v>
      </c>
      <c r="GG45" s="17">
        <v>145.58555000000001</v>
      </c>
      <c r="GH45" s="17">
        <v>186.54553999999999</v>
      </c>
      <c r="GI45" s="17">
        <v>-14.64554</v>
      </c>
      <c r="GJ45" s="17">
        <v>179.7</v>
      </c>
      <c r="GK45" s="17">
        <v>146.02274</v>
      </c>
      <c r="GL45" s="17">
        <v>187.10574</v>
      </c>
      <c r="GM45" s="17">
        <v>-7.4057399999999998</v>
      </c>
      <c r="GN45" s="17">
        <v>106.9</v>
      </c>
      <c r="GO45" s="17">
        <v>110.91316999999999</v>
      </c>
      <c r="GP45" s="17">
        <v>110.91316999999999</v>
      </c>
      <c r="GQ45" s="17">
        <v>-4.0131699999999997</v>
      </c>
      <c r="GR45" s="17">
        <v>0</v>
      </c>
      <c r="GS45" s="17"/>
      <c r="GT45" s="17">
        <v>44.999949999999998</v>
      </c>
      <c r="GU45" s="17">
        <v>-44.999949999999998</v>
      </c>
      <c r="GV45" s="17">
        <v>22.7</v>
      </c>
      <c r="GW45" s="17">
        <v>25.500489999999999</v>
      </c>
      <c r="GX45" s="17">
        <v>25.500489999999999</v>
      </c>
      <c r="GY45" s="17">
        <v>-2.8004899999999999</v>
      </c>
      <c r="GZ45" s="17">
        <v>3.8</v>
      </c>
      <c r="HA45" s="17">
        <v>4.4207700000000001</v>
      </c>
      <c r="HB45" s="17">
        <v>4.4207700000000001</v>
      </c>
      <c r="HC45" s="17">
        <v>-0.62077000000000004</v>
      </c>
      <c r="HD45" s="17">
        <v>32.4</v>
      </c>
      <c r="HE45" s="17">
        <v>32.683599999999998</v>
      </c>
      <c r="HF45" s="17">
        <v>32.683599999999998</v>
      </c>
      <c r="HG45" s="17">
        <v>-0.28360000000000002</v>
      </c>
      <c r="HH45" s="17">
        <v>41.8</v>
      </c>
      <c r="HI45" s="17">
        <v>43.619030000000002</v>
      </c>
      <c r="HJ45" s="17">
        <v>63.718040000000002</v>
      </c>
      <c r="HK45" s="17">
        <v>-21.918040000000001</v>
      </c>
      <c r="HL45" s="17"/>
      <c r="HM45" s="17"/>
      <c r="HN45" s="17"/>
      <c r="HO45" s="17">
        <v>0</v>
      </c>
      <c r="HP45" s="17"/>
      <c r="HQ45" s="17"/>
      <c r="HR45" s="17"/>
      <c r="HS45" s="17">
        <v>0</v>
      </c>
      <c r="HT45" s="17">
        <v>85</v>
      </c>
      <c r="HU45" s="17">
        <v>85.482839999999996</v>
      </c>
      <c r="HV45" s="17">
        <v>85.480279999999993</v>
      </c>
      <c r="HW45" s="17">
        <v>-0.48027999999999998</v>
      </c>
      <c r="HX45" s="17"/>
      <c r="HY45" s="17"/>
      <c r="HZ45" s="17"/>
      <c r="IA45" s="17">
        <v>0</v>
      </c>
      <c r="IB45" s="17"/>
      <c r="IC45" s="17"/>
      <c r="ID45" s="17"/>
      <c r="IE45" s="17">
        <v>0</v>
      </c>
      <c r="IF45" s="17">
        <v>44.8</v>
      </c>
      <c r="IG45" s="17">
        <v>45.441949999999999</v>
      </c>
      <c r="IH45" s="17">
        <v>45.441949999999999</v>
      </c>
      <c r="II45" s="17">
        <v>-0.64195000000000002</v>
      </c>
      <c r="IJ45" s="17"/>
      <c r="IK45" s="17"/>
      <c r="IL45" s="17"/>
      <c r="IM45" s="17">
        <v>0</v>
      </c>
      <c r="IN45" s="17"/>
      <c r="IO45" s="17"/>
      <c r="IP45" s="17"/>
      <c r="IQ45" s="17">
        <v>0</v>
      </c>
      <c r="IR45" s="17"/>
      <c r="IS45" s="17"/>
      <c r="IT45" s="17"/>
      <c r="IU45" s="17">
        <v>0</v>
      </c>
      <c r="IV45" s="17">
        <v>98.4</v>
      </c>
      <c r="IW45" s="17">
        <v>133.35676000000001</v>
      </c>
      <c r="IX45" s="17">
        <v>110.08081</v>
      </c>
      <c r="IY45" s="17">
        <v>-11.680809999999999</v>
      </c>
      <c r="IZ45" s="17">
        <v>170.8</v>
      </c>
      <c r="JA45" s="17">
        <v>169.608</v>
      </c>
      <c r="JB45" s="17">
        <v>179.5608</v>
      </c>
      <c r="JC45" s="17">
        <v>-8.7607999999999997</v>
      </c>
      <c r="JD45" s="17">
        <v>169.4</v>
      </c>
      <c r="JE45" s="17">
        <v>169.608</v>
      </c>
      <c r="JF45" s="17">
        <v>179.5608</v>
      </c>
      <c r="JG45" s="17">
        <v>-10.1608</v>
      </c>
      <c r="JH45" s="17">
        <v>171.1</v>
      </c>
      <c r="JI45" s="17">
        <v>169.608</v>
      </c>
      <c r="JJ45" s="17">
        <v>179.5608</v>
      </c>
      <c r="JK45" s="17">
        <v>-8.4608000000000008</v>
      </c>
      <c r="JL45" s="17">
        <v>256.8</v>
      </c>
      <c r="JM45" s="17">
        <v>255.17599999999999</v>
      </c>
      <c r="JN45" s="17">
        <v>270.15003000000002</v>
      </c>
      <c r="JO45" s="17">
        <v>-13.35003</v>
      </c>
      <c r="JP45" s="17">
        <v>74.2</v>
      </c>
      <c r="JQ45" s="17">
        <v>71.796109999999999</v>
      </c>
      <c r="JR45" s="17">
        <v>71.796109999999999</v>
      </c>
      <c r="JS45" s="17">
        <v>2.4038900000000001</v>
      </c>
      <c r="JT45" s="17">
        <v>36.1</v>
      </c>
      <c r="JU45" s="17">
        <v>36.005859999999998</v>
      </c>
      <c r="JV45" s="17">
        <v>36.005859999999998</v>
      </c>
      <c r="JW45" s="17">
        <v>9.4140000000000001E-2</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v>0.63188999999999995</v>
      </c>
      <c r="KY45" s="17">
        <v>-0.63188999999999995</v>
      </c>
      <c r="KZ45" s="17">
        <v>257</v>
      </c>
      <c r="LA45" s="17">
        <v>211.61007000000001</v>
      </c>
      <c r="LB45" s="17">
        <v>205.12822</v>
      </c>
      <c r="LC45" s="17">
        <v>51.871780000000001</v>
      </c>
      <c r="LD45" s="17">
        <v>72.8</v>
      </c>
      <c r="LE45" s="17">
        <v>83.044060000000002</v>
      </c>
      <c r="LF45" s="17">
        <v>43.269640000000003</v>
      </c>
      <c r="LG45" s="17">
        <v>29.530360000000002</v>
      </c>
      <c r="LH45" s="17">
        <v>62.1</v>
      </c>
      <c r="LI45" s="17">
        <v>67.461460000000002</v>
      </c>
      <c r="LJ45" s="17">
        <v>67.461460000000002</v>
      </c>
      <c r="LK45" s="17">
        <v>-5.3614600000000001</v>
      </c>
      <c r="LL45" s="17">
        <v>66.3</v>
      </c>
      <c r="LM45" s="17">
        <v>70.559420000000003</v>
      </c>
      <c r="LN45" s="17">
        <v>54.851840000000003</v>
      </c>
      <c r="LO45" s="17">
        <v>11.44816</v>
      </c>
      <c r="LP45" s="17">
        <v>29.9</v>
      </c>
      <c r="LQ45" s="17">
        <v>30.097560000000001</v>
      </c>
      <c r="LR45" s="17">
        <v>30.097560000000001</v>
      </c>
      <c r="LS45" s="17">
        <v>-0.19756000000000001</v>
      </c>
      <c r="LT45" s="17"/>
      <c r="LU45" s="17"/>
      <c r="LV45" s="17"/>
      <c r="LW45" s="17">
        <v>0</v>
      </c>
      <c r="LX45" s="17"/>
      <c r="LY45" s="17"/>
      <c r="LZ45" s="17"/>
      <c r="MA45" s="17">
        <v>0</v>
      </c>
      <c r="MB45" s="17"/>
      <c r="MC45" s="17"/>
      <c r="MD45" s="17"/>
      <c r="ME45" s="17">
        <v>0</v>
      </c>
      <c r="MF45" s="17">
        <v>144.5</v>
      </c>
      <c r="MG45" s="17">
        <v>153.12568999999999</v>
      </c>
      <c r="MH45" s="17">
        <v>153.12568999999999</v>
      </c>
      <c r="MI45" s="17">
        <v>-8.6256900000000005</v>
      </c>
      <c r="MJ45" s="17">
        <v>145.19999999999999</v>
      </c>
      <c r="MK45" s="17">
        <v>153.12568999999999</v>
      </c>
      <c r="ML45" s="17">
        <v>153.12568999999999</v>
      </c>
      <c r="MM45" s="17">
        <v>-7.9256900000000003</v>
      </c>
      <c r="MN45" s="17">
        <v>153.80000000000001</v>
      </c>
      <c r="MO45" s="17">
        <v>153.58553000000001</v>
      </c>
      <c r="MP45" s="17">
        <v>153.58552</v>
      </c>
      <c r="MQ45" s="17">
        <v>0.21448</v>
      </c>
      <c r="MR45" s="17">
        <v>0</v>
      </c>
      <c r="MS45" s="17"/>
      <c r="MT45" s="17"/>
      <c r="MU45" s="17">
        <v>0</v>
      </c>
      <c r="MV45" s="17"/>
      <c r="MW45" s="17"/>
      <c r="MX45" s="17"/>
      <c r="MY45" s="17">
        <v>0</v>
      </c>
      <c r="MZ45" s="17"/>
      <c r="NA45" s="17"/>
      <c r="NB45" s="17"/>
      <c r="NC45" s="17">
        <v>0</v>
      </c>
      <c r="ND45" s="17"/>
      <c r="NE45" s="17"/>
      <c r="NF45" s="17"/>
      <c r="NG45" s="17">
        <v>0</v>
      </c>
      <c r="NH45" s="17"/>
      <c r="NI45" s="17"/>
      <c r="NJ45" s="17"/>
      <c r="NK45" s="17">
        <v>0</v>
      </c>
      <c r="NL45" s="17">
        <v>211.2</v>
      </c>
      <c r="NM45" s="17">
        <v>207.29667000000001</v>
      </c>
      <c r="NN45" s="17">
        <v>207.29667000000001</v>
      </c>
      <c r="NO45" s="17">
        <v>3.90333</v>
      </c>
      <c r="NP45" s="17">
        <v>101.3</v>
      </c>
      <c r="NQ45" s="17">
        <v>103.95959000000001</v>
      </c>
      <c r="NR45" s="17">
        <v>103.95959000000001</v>
      </c>
      <c r="NS45" s="17">
        <v>-2.6595900000000001</v>
      </c>
      <c r="NT45" s="17">
        <v>3.1</v>
      </c>
      <c r="NU45" s="17">
        <v>3.14418</v>
      </c>
      <c r="NV45" s="17">
        <v>3.14418</v>
      </c>
      <c r="NW45" s="17">
        <v>-4.4179999999999997E-2</v>
      </c>
      <c r="NX45" s="17"/>
      <c r="NY45" s="17"/>
      <c r="NZ45" s="17">
        <v>3.29854</v>
      </c>
      <c r="OA45" s="17">
        <v>-3.29854</v>
      </c>
      <c r="OB45" s="17">
        <v>4.2</v>
      </c>
      <c r="OC45" s="17">
        <v>4.3</v>
      </c>
      <c r="OD45" s="17">
        <v>4.3</v>
      </c>
      <c r="OE45" s="17">
        <v>-0.1</v>
      </c>
      <c r="OF45" s="17">
        <v>0</v>
      </c>
      <c r="OG45" s="17">
        <v>4.2000000000000003E-2</v>
      </c>
      <c r="OH45" s="17">
        <v>4.2000000000000003E-2</v>
      </c>
      <c r="OI45" s="17">
        <v>-4.2000000000000003E-2</v>
      </c>
      <c r="OJ45" s="17">
        <v>71.900000000000006</v>
      </c>
      <c r="OK45" s="17">
        <v>86.68</v>
      </c>
      <c r="OL45" s="17">
        <v>79.408000000000001</v>
      </c>
      <c r="OM45" s="17">
        <v>-7.508</v>
      </c>
      <c r="ON45" s="17">
        <v>0</v>
      </c>
      <c r="OO45" s="17">
        <v>3.746</v>
      </c>
      <c r="OP45" s="17">
        <v>3.746</v>
      </c>
      <c r="OQ45" s="17">
        <v>-3.746</v>
      </c>
      <c r="OR45" s="17">
        <v>0</v>
      </c>
      <c r="OS45" s="17">
        <v>9.2509999999999994</v>
      </c>
      <c r="OT45" s="17">
        <v>9.2509999999999994</v>
      </c>
      <c r="OU45" s="17">
        <v>-9.2509999999999994</v>
      </c>
      <c r="OV45" s="17">
        <v>0</v>
      </c>
      <c r="OW45" s="17"/>
      <c r="OX45" s="17"/>
      <c r="OY45" s="17">
        <v>0</v>
      </c>
      <c r="OZ45" s="17">
        <v>16.899999999999999</v>
      </c>
      <c r="PA45" s="17">
        <v>8.6000800000000002</v>
      </c>
      <c r="PB45" s="17">
        <v>8.6001100000000008</v>
      </c>
      <c r="PC45" s="17">
        <v>8.2998899999999995</v>
      </c>
      <c r="PD45" s="17">
        <v>9.9</v>
      </c>
      <c r="PE45" s="17">
        <v>9.9829899999999991</v>
      </c>
      <c r="PF45" s="17">
        <v>9</v>
      </c>
      <c r="PG45" s="17">
        <v>0.9</v>
      </c>
      <c r="PH45" s="17">
        <v>5.4</v>
      </c>
      <c r="PI45" s="17">
        <v>5.67</v>
      </c>
      <c r="PJ45" s="17">
        <v>5.67</v>
      </c>
      <c r="PK45" s="17">
        <v>-0.27</v>
      </c>
      <c r="PL45" s="17">
        <v>1.5</v>
      </c>
      <c r="PM45" s="17"/>
      <c r="PN45" s="17"/>
      <c r="PO45" s="17">
        <v>1.5</v>
      </c>
      <c r="PP45" s="17">
        <v>1.2</v>
      </c>
      <c r="PQ45" s="17">
        <v>1</v>
      </c>
      <c r="PR45" s="17">
        <v>1</v>
      </c>
      <c r="PS45" s="17">
        <v>0.2</v>
      </c>
      <c r="PT45" s="17">
        <v>0.8</v>
      </c>
      <c r="PU45" s="17">
        <v>1.78</v>
      </c>
      <c r="PV45" s="17">
        <v>1.78</v>
      </c>
      <c r="PW45" s="17">
        <v>-0.98</v>
      </c>
      <c r="PX45" s="17">
        <v>3.9</v>
      </c>
      <c r="PY45" s="17">
        <v>4</v>
      </c>
      <c r="PZ45" s="17">
        <v>4</v>
      </c>
      <c r="QA45" s="17">
        <v>-0.1</v>
      </c>
      <c r="QB45" s="17">
        <v>20.3</v>
      </c>
      <c r="QC45" s="17">
        <v>20.353149999999999</v>
      </c>
      <c r="QD45" s="17">
        <v>20.353120000000001</v>
      </c>
      <c r="QE45" s="17">
        <v>-5.3120000000000001E-2</v>
      </c>
      <c r="QF45" s="17">
        <v>7</v>
      </c>
      <c r="QG45" s="17">
        <v>8</v>
      </c>
      <c r="QH45" s="17">
        <v>6</v>
      </c>
      <c r="QI45" s="17">
        <v>1</v>
      </c>
      <c r="QJ45" s="17">
        <v>12</v>
      </c>
      <c r="QK45" s="17">
        <v>12</v>
      </c>
      <c r="QL45" s="17">
        <v>10.73171</v>
      </c>
      <c r="QM45" s="17">
        <v>1.2682899999999999</v>
      </c>
      <c r="QN45" s="17">
        <v>2.1</v>
      </c>
      <c r="QO45" s="17">
        <v>2.5</v>
      </c>
      <c r="QP45" s="17">
        <v>2.5</v>
      </c>
      <c r="QQ45" s="17">
        <v>-0.4</v>
      </c>
      <c r="QR45" s="17">
        <v>15.1</v>
      </c>
      <c r="QS45" s="17">
        <v>17.073170000000001</v>
      </c>
      <c r="QT45" s="17">
        <v>17.073170000000001</v>
      </c>
      <c r="QU45" s="17">
        <v>-1.9731700000000001</v>
      </c>
      <c r="QV45" s="17">
        <v>0</v>
      </c>
      <c r="QW45" s="17">
        <v>0.72799999999999998</v>
      </c>
      <c r="QX45" s="17">
        <v>0.72799999999999998</v>
      </c>
      <c r="QY45" s="17">
        <v>-0.72799999999999998</v>
      </c>
      <c r="QZ45" s="17">
        <v>0</v>
      </c>
      <c r="RA45" s="17">
        <v>1.8779999999999999</v>
      </c>
      <c r="RB45" s="17">
        <v>1.8779999999999999</v>
      </c>
      <c r="RC45" s="17">
        <v>-1.8779999999999999</v>
      </c>
      <c r="RD45" s="17">
        <v>23.1</v>
      </c>
      <c r="RE45" s="17">
        <v>20.28</v>
      </c>
      <c r="RF45" s="17">
        <v>20.228999999999999</v>
      </c>
      <c r="RG45" s="17">
        <v>2.871</v>
      </c>
      <c r="RH45" s="17">
        <v>71.2</v>
      </c>
      <c r="RI45" s="17">
        <v>62.9</v>
      </c>
      <c r="RJ45" s="17">
        <v>67.905000000000001</v>
      </c>
      <c r="RK45" s="17">
        <v>3.2949999999999999</v>
      </c>
      <c r="RL45" s="17">
        <v>0</v>
      </c>
      <c r="RM45" s="17"/>
      <c r="RN45" s="17"/>
      <c r="RO45" s="17">
        <v>0</v>
      </c>
      <c r="RP45" s="17">
        <v>2.2000000000000002</v>
      </c>
      <c r="RQ45" s="17">
        <v>2.4</v>
      </c>
      <c r="RR45" s="17">
        <v>2.4</v>
      </c>
      <c r="RS45" s="17">
        <v>-0.2</v>
      </c>
      <c r="RT45" s="17">
        <v>20.2</v>
      </c>
      <c r="RU45" s="17">
        <v>19.869240000000001</v>
      </c>
      <c r="RV45" s="17">
        <v>19.8687</v>
      </c>
      <c r="RW45" s="17">
        <v>0.33129999999999998</v>
      </c>
      <c r="RX45" s="17">
        <v>3</v>
      </c>
      <c r="RY45" s="17">
        <v>2</v>
      </c>
      <c r="RZ45" s="17">
        <v>2</v>
      </c>
      <c r="SA45" s="17">
        <v>1</v>
      </c>
      <c r="SB45" s="17">
        <v>0</v>
      </c>
      <c r="SC45" s="17"/>
      <c r="SD45" s="17"/>
      <c r="SE45" s="17">
        <v>0</v>
      </c>
      <c r="SF45" s="17">
        <v>2.0750000000000001E-2</v>
      </c>
      <c r="SG45" s="17">
        <v>3.6999999999999998E-2</v>
      </c>
      <c r="SH45" s="17">
        <v>3.6999999999999998E-2</v>
      </c>
      <c r="SI45" s="17">
        <v>-1.6250000000000001E-2</v>
      </c>
      <c r="SJ45" s="17">
        <v>6.6</v>
      </c>
      <c r="SK45" s="17">
        <v>8</v>
      </c>
      <c r="SL45" s="17">
        <v>5.3</v>
      </c>
      <c r="SM45" s="17">
        <v>1.3</v>
      </c>
      <c r="SN45" s="17">
        <v>7.5</v>
      </c>
      <c r="SO45" s="17">
        <v>8</v>
      </c>
      <c r="SP45" s="17">
        <v>7.2</v>
      </c>
      <c r="SQ45" s="17">
        <v>0.3</v>
      </c>
      <c r="SR45" s="17">
        <v>10.1</v>
      </c>
      <c r="SS45" s="17">
        <v>11</v>
      </c>
      <c r="ST45" s="17">
        <v>10</v>
      </c>
      <c r="SU45" s="17">
        <v>0.1</v>
      </c>
      <c r="SV45" s="17">
        <v>13.8</v>
      </c>
      <c r="SW45" s="17">
        <v>15</v>
      </c>
      <c r="SX45" s="17">
        <v>13.65854</v>
      </c>
      <c r="SY45" s="17">
        <v>0.14146</v>
      </c>
      <c r="SZ45" s="17">
        <v>9.8000000000000007</v>
      </c>
      <c r="TA45" s="17">
        <v>9.5</v>
      </c>
      <c r="TB45" s="17">
        <v>9.5</v>
      </c>
      <c r="TC45" s="17">
        <v>0.3</v>
      </c>
      <c r="TD45" s="17">
        <v>10.8</v>
      </c>
      <c r="TE45" s="17">
        <v>13.12</v>
      </c>
      <c r="TF45" s="17">
        <v>14.92</v>
      </c>
      <c r="TG45" s="17">
        <v>-4.12</v>
      </c>
      <c r="TH45" s="17">
        <v>76.900000000000006</v>
      </c>
      <c r="TI45" s="17">
        <v>65.5</v>
      </c>
      <c r="TJ45" s="17">
        <v>68.91</v>
      </c>
      <c r="TK45" s="17">
        <v>7.99</v>
      </c>
      <c r="TL45" s="17">
        <v>0</v>
      </c>
      <c r="TM45" s="17">
        <v>1.35</v>
      </c>
      <c r="TN45" s="17">
        <v>1.35</v>
      </c>
      <c r="TO45" s="17">
        <v>-1.35</v>
      </c>
      <c r="TP45" s="17">
        <v>86.3</v>
      </c>
      <c r="TQ45" s="17">
        <v>67.61</v>
      </c>
      <c r="TR45" s="17">
        <v>68.156999999999996</v>
      </c>
      <c r="TS45" s="17">
        <v>18.143000000000001</v>
      </c>
      <c r="TT45" s="17">
        <v>102.9</v>
      </c>
      <c r="TU45" s="17">
        <v>78.400000000000006</v>
      </c>
      <c r="TV45" s="17">
        <v>76.623999999999995</v>
      </c>
      <c r="TW45" s="17">
        <v>26.276</v>
      </c>
      <c r="TX45" s="17">
        <v>15.3</v>
      </c>
      <c r="TY45" s="17">
        <v>2.379</v>
      </c>
      <c r="TZ45" s="17">
        <v>2.379</v>
      </c>
      <c r="UA45" s="17">
        <v>12.920999999999999</v>
      </c>
      <c r="UB45" s="17">
        <v>9</v>
      </c>
      <c r="UC45" s="17">
        <v>4.4429999999999996</v>
      </c>
      <c r="UD45" s="17">
        <v>4.4429999999999996</v>
      </c>
      <c r="UE45" s="17">
        <v>4.5570000000000004</v>
      </c>
      <c r="UF45" s="17">
        <v>4.03</v>
      </c>
      <c r="UG45" s="17">
        <v>8.07</v>
      </c>
      <c r="UH45" s="17">
        <v>8.07</v>
      </c>
      <c r="UI45" s="17">
        <v>-4.04</v>
      </c>
      <c r="UJ45" s="17">
        <v>20.9</v>
      </c>
      <c r="UK45" s="17">
        <v>19.5122</v>
      </c>
      <c r="UL45" s="17">
        <v>19.51219</v>
      </c>
      <c r="UM45" s="17">
        <v>1.38781</v>
      </c>
      <c r="UN45" s="17">
        <v>7.9</v>
      </c>
      <c r="UO45" s="17">
        <v>4.2</v>
      </c>
      <c r="UP45" s="17">
        <v>4.2</v>
      </c>
      <c r="UQ45" s="17">
        <v>3.7</v>
      </c>
      <c r="UR45" s="17">
        <v>8.3000000000000007</v>
      </c>
      <c r="US45" s="17">
        <v>8.3000000000000007</v>
      </c>
      <c r="UT45" s="17">
        <v>8.3000000000000007</v>
      </c>
      <c r="UU45" s="17">
        <v>0</v>
      </c>
      <c r="UV45" s="17">
        <v>20.399999999999999</v>
      </c>
      <c r="UW45" s="17">
        <v>19.51219</v>
      </c>
      <c r="UX45" s="17">
        <v>19.51219</v>
      </c>
      <c r="UY45" s="17">
        <v>0.88780999999999999</v>
      </c>
      <c r="UZ45" s="17">
        <v>20.399999999999999</v>
      </c>
      <c r="VA45" s="17">
        <v>19.51219</v>
      </c>
      <c r="VB45" s="17">
        <v>19.51219</v>
      </c>
      <c r="VC45" s="17">
        <v>0.88780999999999999</v>
      </c>
      <c r="VD45" s="17">
        <v>20.100000000000001</v>
      </c>
      <c r="VE45" s="17">
        <v>19.51219</v>
      </c>
      <c r="VF45" s="17">
        <v>19.51219</v>
      </c>
      <c r="VG45" s="17">
        <v>0.58781000000000005</v>
      </c>
      <c r="VH45" s="17">
        <v>0</v>
      </c>
      <c r="VI45" s="17">
        <v>6.4169999999999998</v>
      </c>
      <c r="VJ45" s="17">
        <v>6.4169999999999998</v>
      </c>
      <c r="VK45" s="17">
        <v>-6.4169999999999998</v>
      </c>
      <c r="VL45" s="17">
        <v>1.3</v>
      </c>
      <c r="VM45" s="17">
        <v>8.8979999999999997</v>
      </c>
      <c r="VN45" s="17">
        <v>8.8979999999999997</v>
      </c>
      <c r="VO45" s="17">
        <v>-7.5979999999999999</v>
      </c>
      <c r="VP45" s="17">
        <v>0.1</v>
      </c>
      <c r="VQ45" s="17">
        <v>3.9E-2</v>
      </c>
      <c r="VR45" s="17">
        <v>3.9E-2</v>
      </c>
      <c r="VS45" s="17">
        <v>6.0999999999999999E-2</v>
      </c>
      <c r="VT45" s="17">
        <v>0.1</v>
      </c>
      <c r="VU45" s="17">
        <v>7.69</v>
      </c>
      <c r="VV45" s="17">
        <v>7.69</v>
      </c>
      <c r="VW45" s="17">
        <v>-7.59</v>
      </c>
      <c r="VX45" s="17">
        <v>0.6</v>
      </c>
      <c r="VY45" s="17">
        <v>0.6</v>
      </c>
      <c r="VZ45" s="17">
        <v>0.6</v>
      </c>
      <c r="WA45" s="17">
        <v>0</v>
      </c>
      <c r="WB45" s="17">
        <v>123.1</v>
      </c>
      <c r="WC45" s="17">
        <v>120.53</v>
      </c>
      <c r="WD45" s="17">
        <v>124.06699999999999</v>
      </c>
      <c r="WE45" s="17">
        <v>-0.96699999999999997</v>
      </c>
      <c r="WF45" s="17">
        <v>86.4</v>
      </c>
      <c r="WG45" s="17">
        <v>116.2</v>
      </c>
      <c r="WH45" s="17">
        <v>122.68</v>
      </c>
      <c r="WI45" s="17">
        <v>-36.28</v>
      </c>
      <c r="WJ45" s="17">
        <v>0.2</v>
      </c>
      <c r="WK45" s="17">
        <v>6.7119999999999997</v>
      </c>
      <c r="WL45" s="17">
        <v>6.7119999999999997</v>
      </c>
      <c r="WM45" s="17">
        <v>-6.5119999999999996</v>
      </c>
      <c r="WN45" s="17">
        <v>4.5</v>
      </c>
      <c r="WO45" s="17">
        <v>4.2</v>
      </c>
      <c r="WP45" s="17">
        <v>4.2</v>
      </c>
      <c r="WQ45" s="17">
        <v>0.3</v>
      </c>
      <c r="WR45" s="17">
        <v>2.2000000000000002</v>
      </c>
      <c r="WS45" s="17">
        <v>2.4</v>
      </c>
      <c r="WT45" s="17">
        <v>2.4</v>
      </c>
      <c r="WU45" s="17">
        <v>-0.2</v>
      </c>
      <c r="WV45" s="17">
        <v>1.2</v>
      </c>
      <c r="WW45" s="17">
        <v>1.2</v>
      </c>
      <c r="WX45" s="17">
        <v>1.2</v>
      </c>
      <c r="WY45" s="17">
        <v>0</v>
      </c>
      <c r="WZ45" s="17">
        <v>1.2</v>
      </c>
      <c r="XA45" s="17">
        <v>1.4</v>
      </c>
      <c r="XB45" s="17">
        <v>1.4</v>
      </c>
      <c r="XC45" s="17">
        <v>-0.2</v>
      </c>
      <c r="XD45" s="17">
        <v>0.1</v>
      </c>
      <c r="XE45" s="17"/>
      <c r="XF45" s="17"/>
      <c r="XG45" s="17">
        <v>0.1</v>
      </c>
      <c r="XH45" s="17">
        <v>5.6</v>
      </c>
      <c r="XI45" s="17">
        <v>5.6</v>
      </c>
      <c r="XJ45" s="17">
        <v>5.6</v>
      </c>
      <c r="XK45" s="17">
        <v>0</v>
      </c>
      <c r="XL45" s="17">
        <v>15.7</v>
      </c>
      <c r="XM45" s="17">
        <v>17.365849999999998</v>
      </c>
      <c r="XN45" s="17">
        <v>17.365849999999998</v>
      </c>
      <c r="XO45" s="17">
        <v>-1.6658500000000001</v>
      </c>
      <c r="XP45" s="17">
        <v>8.8000000000000007</v>
      </c>
      <c r="XQ45" s="17">
        <v>9</v>
      </c>
      <c r="XR45" s="17">
        <v>10.8</v>
      </c>
      <c r="XS45" s="17">
        <v>-2</v>
      </c>
      <c r="XT45" s="17">
        <v>27.3</v>
      </c>
      <c r="XU45" s="17">
        <v>32</v>
      </c>
      <c r="XV45" s="17">
        <v>28</v>
      </c>
      <c r="XW45" s="17">
        <v>-0.7</v>
      </c>
      <c r="XX45" s="17">
        <v>34.700000000000003</v>
      </c>
      <c r="XY45" s="17">
        <v>32</v>
      </c>
      <c r="XZ45" s="17">
        <v>28</v>
      </c>
      <c r="YA45" s="17">
        <v>6.7</v>
      </c>
      <c r="YB45" s="17"/>
      <c r="YC45" s="17"/>
      <c r="YD45" s="17"/>
      <c r="YE45" s="17">
        <v>0</v>
      </c>
      <c r="YF45" s="17"/>
      <c r="YG45" s="17"/>
      <c r="YH45" s="17"/>
      <c r="YI45" s="17">
        <v>0</v>
      </c>
      <c r="YJ45" s="17">
        <v>0</v>
      </c>
      <c r="YK45" s="17">
        <v>4.1399999999999997</v>
      </c>
      <c r="YL45" s="17">
        <v>4.1399999999999997</v>
      </c>
      <c r="YM45" s="17">
        <v>-4.1399999999999997</v>
      </c>
      <c r="YN45" s="17">
        <v>11.1</v>
      </c>
      <c r="YO45" s="17">
        <v>11</v>
      </c>
      <c r="YP45" s="17">
        <v>11</v>
      </c>
      <c r="YQ45" s="17">
        <v>0.1</v>
      </c>
      <c r="YR45" s="17">
        <v>0</v>
      </c>
      <c r="YS45" s="17">
        <v>11</v>
      </c>
      <c r="YT45" s="17">
        <v>23</v>
      </c>
      <c r="YU45" s="17">
        <v>-23</v>
      </c>
    </row>
    <row r="46" spans="1:671" ht="24" customHeight="1" x14ac:dyDescent="0.3">
      <c r="A46" s="1"/>
      <c r="B46" s="16" t="s">
        <v>76</v>
      </c>
      <c r="C46" s="16" t="s">
        <v>767</v>
      </c>
      <c r="D46" s="17">
        <v>204.7</v>
      </c>
      <c r="E46" s="17">
        <v>204.19512</v>
      </c>
      <c r="F46" s="17">
        <v>204.19512</v>
      </c>
      <c r="G46" s="17">
        <v>0.50488</v>
      </c>
      <c r="H46" s="17">
        <v>611.1</v>
      </c>
      <c r="I46" s="17">
        <v>623.55606999999998</v>
      </c>
      <c r="J46" s="17">
        <v>551.07327999999995</v>
      </c>
      <c r="K46" s="17">
        <v>60.026719999999997</v>
      </c>
      <c r="L46" s="17">
        <v>208.3</v>
      </c>
      <c r="M46" s="17">
        <v>203.8434</v>
      </c>
      <c r="N46" s="17">
        <v>180.14843999999999</v>
      </c>
      <c r="O46" s="17">
        <v>28.15156</v>
      </c>
      <c r="P46" s="17"/>
      <c r="Q46" s="17"/>
      <c r="R46" s="17"/>
      <c r="S46" s="17">
        <v>0</v>
      </c>
      <c r="T46" s="17"/>
      <c r="U46" s="17"/>
      <c r="V46" s="17"/>
      <c r="W46" s="17">
        <v>0</v>
      </c>
      <c r="X46" s="17">
        <v>69.8</v>
      </c>
      <c r="Y46" s="17">
        <v>92.226339999999993</v>
      </c>
      <c r="Z46" s="17">
        <v>76.798209999999997</v>
      </c>
      <c r="AA46" s="17">
        <v>-6.9982100000000003</v>
      </c>
      <c r="AB46" s="17">
        <v>154.6</v>
      </c>
      <c r="AC46" s="17">
        <v>174.41928999999999</v>
      </c>
      <c r="AD46" s="17">
        <v>177.7081</v>
      </c>
      <c r="AE46" s="17">
        <v>-23.1081</v>
      </c>
      <c r="AF46" s="17">
        <v>0</v>
      </c>
      <c r="AG46" s="17"/>
      <c r="AH46" s="17"/>
      <c r="AI46" s="17">
        <v>0</v>
      </c>
      <c r="AJ46" s="17"/>
      <c r="AK46" s="17"/>
      <c r="AL46" s="17"/>
      <c r="AM46" s="17">
        <v>0</v>
      </c>
      <c r="AN46" s="17">
        <v>76</v>
      </c>
      <c r="AO46" s="17">
        <v>177.93126000000001</v>
      </c>
      <c r="AP46" s="17">
        <v>177.93125000000001</v>
      </c>
      <c r="AQ46" s="17">
        <v>-101.93125000000001</v>
      </c>
      <c r="AR46" s="17">
        <v>205.7</v>
      </c>
      <c r="AS46" s="17">
        <v>197.70737</v>
      </c>
      <c r="AT46" s="17">
        <v>197.70735999999999</v>
      </c>
      <c r="AU46" s="17">
        <v>7.9926399999999997</v>
      </c>
      <c r="AV46" s="17">
        <v>203.9</v>
      </c>
      <c r="AW46" s="17">
        <v>200.25633999999999</v>
      </c>
      <c r="AX46" s="17">
        <v>200.25633999999999</v>
      </c>
      <c r="AY46" s="17">
        <v>3.6436600000000001</v>
      </c>
      <c r="AZ46" s="17"/>
      <c r="BA46" s="17"/>
      <c r="BB46" s="17"/>
      <c r="BC46" s="17">
        <v>0</v>
      </c>
      <c r="BD46" s="17">
        <v>208.5</v>
      </c>
      <c r="BE46" s="17">
        <v>206.01686000000001</v>
      </c>
      <c r="BF46" s="17">
        <v>206.01686000000001</v>
      </c>
      <c r="BG46" s="17">
        <v>2.4831400000000001</v>
      </c>
      <c r="BH46" s="17"/>
      <c r="BI46" s="17"/>
      <c r="BJ46" s="17"/>
      <c r="BK46" s="17">
        <v>0</v>
      </c>
      <c r="BL46" s="17">
        <v>463.1</v>
      </c>
      <c r="BM46" s="17">
        <v>526.51747</v>
      </c>
      <c r="BN46" s="17">
        <v>455.67872</v>
      </c>
      <c r="BO46" s="17">
        <v>7.4212800000000003</v>
      </c>
      <c r="BP46" s="17">
        <v>9.9</v>
      </c>
      <c r="BQ46" s="17">
        <v>9.7559100000000001</v>
      </c>
      <c r="BR46" s="17">
        <v>3.4695499999999999</v>
      </c>
      <c r="BS46" s="17">
        <v>6.4304500000000004</v>
      </c>
      <c r="BT46" s="17"/>
      <c r="BU46" s="17"/>
      <c r="BV46" s="17"/>
      <c r="BW46" s="17">
        <v>0</v>
      </c>
      <c r="BX46" s="17"/>
      <c r="BY46" s="17"/>
      <c r="BZ46" s="17"/>
      <c r="CA46" s="17">
        <v>0</v>
      </c>
      <c r="CB46" s="17"/>
      <c r="CC46" s="17"/>
      <c r="CD46" s="17"/>
      <c r="CE46" s="17">
        <v>0</v>
      </c>
      <c r="CF46" s="17"/>
      <c r="CG46" s="17"/>
      <c r="CH46" s="17"/>
      <c r="CI46" s="17">
        <v>0</v>
      </c>
      <c r="CJ46" s="17">
        <v>169.5</v>
      </c>
      <c r="CK46" s="17">
        <v>164.70732000000001</v>
      </c>
      <c r="CL46" s="17">
        <v>164.70732000000001</v>
      </c>
      <c r="CM46" s="17">
        <v>4.7926799999999998</v>
      </c>
      <c r="CN46" s="17">
        <v>9.8000000000000007</v>
      </c>
      <c r="CO46" s="17">
        <v>6.8335499999999998</v>
      </c>
      <c r="CP46" s="17">
        <v>5.1583800000000002</v>
      </c>
      <c r="CQ46" s="17">
        <v>4.6416199999999996</v>
      </c>
      <c r="CR46" s="17">
        <v>6</v>
      </c>
      <c r="CS46" s="17">
        <v>3.75102</v>
      </c>
      <c r="CT46" s="17">
        <v>2.8315000000000001</v>
      </c>
      <c r="CU46" s="17">
        <v>3.1684999999999999</v>
      </c>
      <c r="CV46" s="17">
        <v>22.6</v>
      </c>
      <c r="CW46" s="17">
        <v>22.49822</v>
      </c>
      <c r="CX46" s="17">
        <v>22.49822</v>
      </c>
      <c r="CY46" s="17">
        <v>0.10178</v>
      </c>
      <c r="CZ46" s="17">
        <v>6.7</v>
      </c>
      <c r="DA46" s="17">
        <v>6.8787000000000003</v>
      </c>
      <c r="DB46" s="17">
        <v>6.8787000000000003</v>
      </c>
      <c r="DC46" s="17">
        <v>-0.1787</v>
      </c>
      <c r="DD46" s="17">
        <v>14.8</v>
      </c>
      <c r="DE46" s="17">
        <v>14.992190000000001</v>
      </c>
      <c r="DF46" s="17">
        <v>14.992190000000001</v>
      </c>
      <c r="DG46" s="17">
        <v>-0.19219</v>
      </c>
      <c r="DH46" s="17">
        <v>139</v>
      </c>
      <c r="DI46" s="17">
        <v>143</v>
      </c>
      <c r="DJ46" s="17">
        <v>142.99999</v>
      </c>
      <c r="DK46" s="17">
        <v>-3.9999899999999999</v>
      </c>
      <c r="DL46" s="17"/>
      <c r="DM46" s="17"/>
      <c r="DN46" s="17"/>
      <c r="DO46" s="17">
        <v>0</v>
      </c>
      <c r="DP46" s="17"/>
      <c r="DQ46" s="17"/>
      <c r="DR46" s="17"/>
      <c r="DS46" s="17">
        <v>0</v>
      </c>
      <c r="DT46" s="17"/>
      <c r="DU46" s="17"/>
      <c r="DV46" s="17"/>
      <c r="DW46" s="17">
        <v>0</v>
      </c>
      <c r="DX46" s="17"/>
      <c r="DY46" s="17"/>
      <c r="DZ46" s="17"/>
      <c r="EA46" s="17">
        <v>0</v>
      </c>
      <c r="EB46" s="17">
        <v>110.9</v>
      </c>
      <c r="EC46" s="17">
        <v>112.90537</v>
      </c>
      <c r="ED46" s="17">
        <v>112.90537</v>
      </c>
      <c r="EE46" s="17">
        <v>-2.0053700000000001</v>
      </c>
      <c r="EF46" s="17">
        <v>125</v>
      </c>
      <c r="EG46" s="17">
        <v>127.41517</v>
      </c>
      <c r="EH46" s="17">
        <v>109.01742</v>
      </c>
      <c r="EI46" s="17">
        <v>15.98258</v>
      </c>
      <c r="EJ46" s="17"/>
      <c r="EK46" s="17"/>
      <c r="EL46" s="17"/>
      <c r="EM46" s="17">
        <v>0</v>
      </c>
      <c r="EN46" s="17"/>
      <c r="EO46" s="17"/>
      <c r="EP46" s="17"/>
      <c r="EQ46" s="17">
        <v>0</v>
      </c>
      <c r="ER46" s="17"/>
      <c r="ES46" s="17"/>
      <c r="ET46" s="17"/>
      <c r="EU46" s="17">
        <v>0</v>
      </c>
      <c r="EV46" s="17">
        <v>6.5</v>
      </c>
      <c r="EW46" s="17">
        <v>6.39</v>
      </c>
      <c r="EX46" s="17">
        <v>6.39</v>
      </c>
      <c r="EY46" s="17">
        <v>0.11</v>
      </c>
      <c r="EZ46" s="17">
        <v>201.3</v>
      </c>
      <c r="FA46" s="17"/>
      <c r="FB46" s="17">
        <v>149.74378999999999</v>
      </c>
      <c r="FC46" s="17">
        <v>51.55621</v>
      </c>
      <c r="FD46" s="17">
        <v>29</v>
      </c>
      <c r="FE46" s="17">
        <v>30</v>
      </c>
      <c r="FF46" s="17">
        <v>37.946069999999999</v>
      </c>
      <c r="FG46" s="17">
        <v>-8.9460700000000006</v>
      </c>
      <c r="FH46" s="17">
        <v>142.69999999999999</v>
      </c>
      <c r="FI46" s="17">
        <v>151.95320000000001</v>
      </c>
      <c r="FJ46" s="17">
        <v>150.27981</v>
      </c>
      <c r="FK46" s="17">
        <v>-7.5798100000000002</v>
      </c>
      <c r="FL46" s="17">
        <v>15.3</v>
      </c>
      <c r="FM46" s="17">
        <v>17</v>
      </c>
      <c r="FN46" s="17">
        <v>18.966989999999999</v>
      </c>
      <c r="FO46" s="17">
        <v>-3.6669900000000002</v>
      </c>
      <c r="FP46" s="17">
        <v>17.600000000000001</v>
      </c>
      <c r="FQ46" s="17">
        <v>16.941890000000001</v>
      </c>
      <c r="FR46" s="17">
        <v>14.647679999999999</v>
      </c>
      <c r="FS46" s="17">
        <v>2.9523199999999998</v>
      </c>
      <c r="FT46" s="17">
        <v>15.9</v>
      </c>
      <c r="FU46" s="17">
        <v>16.585370000000001</v>
      </c>
      <c r="FV46" s="17">
        <v>16.585370000000001</v>
      </c>
      <c r="FW46" s="17">
        <v>-0.68537000000000003</v>
      </c>
      <c r="FX46" s="17">
        <v>87.2</v>
      </c>
      <c r="FY46" s="17">
        <v>88.116100000000003</v>
      </c>
      <c r="FZ46" s="17">
        <v>88.116100000000003</v>
      </c>
      <c r="GA46" s="17">
        <v>-0.91610000000000003</v>
      </c>
      <c r="GB46" s="17">
        <v>170.5</v>
      </c>
      <c r="GC46" s="17">
        <v>141.63843</v>
      </c>
      <c r="GD46" s="17">
        <v>186.54553999999999</v>
      </c>
      <c r="GE46" s="17">
        <v>-16.045539999999999</v>
      </c>
      <c r="GF46" s="17">
        <v>170.9</v>
      </c>
      <c r="GG46" s="17">
        <v>141.63843</v>
      </c>
      <c r="GH46" s="17">
        <v>186.54553999999999</v>
      </c>
      <c r="GI46" s="17">
        <v>-15.64554</v>
      </c>
      <c r="GJ46" s="17">
        <v>176.7</v>
      </c>
      <c r="GK46" s="17">
        <v>142.06377000000001</v>
      </c>
      <c r="GL46" s="17">
        <v>187.10574</v>
      </c>
      <c r="GM46" s="17">
        <v>-10.40574</v>
      </c>
      <c r="GN46" s="17">
        <v>110</v>
      </c>
      <c r="GO46" s="17">
        <v>110.91316999999999</v>
      </c>
      <c r="GP46" s="17">
        <v>110.91316999999999</v>
      </c>
      <c r="GQ46" s="17">
        <v>-0.91317000000000004</v>
      </c>
      <c r="GR46" s="17">
        <v>0</v>
      </c>
      <c r="GS46" s="17"/>
      <c r="GT46" s="17">
        <v>44.99982</v>
      </c>
      <c r="GU46" s="17">
        <v>-44.99982</v>
      </c>
      <c r="GV46" s="17">
        <v>23.1</v>
      </c>
      <c r="GW46" s="17">
        <v>25.500489999999999</v>
      </c>
      <c r="GX46" s="17">
        <v>25.500489999999999</v>
      </c>
      <c r="GY46" s="17">
        <v>-2.40049</v>
      </c>
      <c r="GZ46" s="17">
        <v>3.8</v>
      </c>
      <c r="HA46" s="17">
        <v>4.4207700000000001</v>
      </c>
      <c r="HB46" s="17">
        <v>4.4207700000000001</v>
      </c>
      <c r="HC46" s="17">
        <v>-0.62077000000000004</v>
      </c>
      <c r="HD46" s="17">
        <v>33</v>
      </c>
      <c r="HE46" s="17">
        <v>32.683599999999998</v>
      </c>
      <c r="HF46" s="17">
        <v>32.683599999999998</v>
      </c>
      <c r="HG46" s="17">
        <v>0.31640000000000001</v>
      </c>
      <c r="HH46" s="17">
        <v>44</v>
      </c>
      <c r="HI46" s="17">
        <v>43.619030000000002</v>
      </c>
      <c r="HJ46" s="17">
        <v>63.718179999999997</v>
      </c>
      <c r="HK46" s="17">
        <v>-19.71818</v>
      </c>
      <c r="HL46" s="17"/>
      <c r="HM46" s="17"/>
      <c r="HN46" s="17"/>
      <c r="HO46" s="17">
        <v>0</v>
      </c>
      <c r="HP46" s="17"/>
      <c r="HQ46" s="17"/>
      <c r="HR46" s="17"/>
      <c r="HS46" s="17">
        <v>0</v>
      </c>
      <c r="HT46" s="17">
        <v>86.5</v>
      </c>
      <c r="HU46" s="17">
        <v>95.918009999999995</v>
      </c>
      <c r="HV46" s="17">
        <v>85.482500000000002</v>
      </c>
      <c r="HW46" s="17">
        <v>1.0175000000000001</v>
      </c>
      <c r="HX46" s="17"/>
      <c r="HY46" s="17"/>
      <c r="HZ46" s="17"/>
      <c r="IA46" s="17">
        <v>0</v>
      </c>
      <c r="IB46" s="17"/>
      <c r="IC46" s="17"/>
      <c r="ID46" s="17"/>
      <c r="IE46" s="17">
        <v>0</v>
      </c>
      <c r="IF46" s="17">
        <v>45</v>
      </c>
      <c r="IG46" s="17">
        <v>45.441949999999999</v>
      </c>
      <c r="IH46" s="17">
        <v>45.441949999999999</v>
      </c>
      <c r="II46" s="17">
        <v>-0.44195000000000001</v>
      </c>
      <c r="IJ46" s="17"/>
      <c r="IK46" s="17"/>
      <c r="IL46" s="17"/>
      <c r="IM46" s="17">
        <v>0</v>
      </c>
      <c r="IN46" s="17"/>
      <c r="IO46" s="17"/>
      <c r="IP46" s="17"/>
      <c r="IQ46" s="17">
        <v>0</v>
      </c>
      <c r="IR46" s="17"/>
      <c r="IS46" s="17"/>
      <c r="IT46" s="17"/>
      <c r="IU46" s="17">
        <v>0</v>
      </c>
      <c r="IV46" s="17">
        <v>100.9</v>
      </c>
      <c r="IW46" s="17">
        <v>133.35676000000001</v>
      </c>
      <c r="IX46" s="17">
        <v>133.35649000000001</v>
      </c>
      <c r="IY46" s="17">
        <v>-32.456490000000002</v>
      </c>
      <c r="IZ46" s="17">
        <v>169.6</v>
      </c>
      <c r="JA46" s="17">
        <v>169.608</v>
      </c>
      <c r="JB46" s="17">
        <v>181.80187000000001</v>
      </c>
      <c r="JC46" s="17">
        <v>-12.20187</v>
      </c>
      <c r="JD46" s="17">
        <v>168.5</v>
      </c>
      <c r="JE46" s="17">
        <v>169.608</v>
      </c>
      <c r="JF46" s="17">
        <v>181.80187000000001</v>
      </c>
      <c r="JG46" s="17">
        <v>-13.301869999999999</v>
      </c>
      <c r="JH46" s="17">
        <v>169.9</v>
      </c>
      <c r="JI46" s="17">
        <v>169.608</v>
      </c>
      <c r="JJ46" s="17">
        <v>181.80187000000001</v>
      </c>
      <c r="JK46" s="17">
        <v>-11.901870000000001</v>
      </c>
      <c r="JL46" s="17">
        <v>256.8</v>
      </c>
      <c r="JM46" s="17">
        <v>255.17599999999999</v>
      </c>
      <c r="JN46" s="17">
        <v>273.52172999999999</v>
      </c>
      <c r="JO46" s="17">
        <v>-16.721730000000001</v>
      </c>
      <c r="JP46" s="17">
        <v>73.3</v>
      </c>
      <c r="JQ46" s="17">
        <v>71.796109999999999</v>
      </c>
      <c r="JR46" s="17">
        <v>71.796109999999999</v>
      </c>
      <c r="JS46" s="17">
        <v>1.5038899999999999</v>
      </c>
      <c r="JT46" s="17">
        <v>36</v>
      </c>
      <c r="JU46" s="17">
        <v>36.005859999999998</v>
      </c>
      <c r="JV46" s="17">
        <v>36.005859999999998</v>
      </c>
      <c r="JW46" s="17">
        <v>-5.8599999999999998E-3</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v>0.63188999999999995</v>
      </c>
      <c r="KY46" s="17">
        <v>-0.63188999999999995</v>
      </c>
      <c r="KZ46" s="17">
        <v>263.3</v>
      </c>
      <c r="LA46" s="17">
        <v>223.98034999999999</v>
      </c>
      <c r="LB46" s="17">
        <v>205.12822</v>
      </c>
      <c r="LC46" s="17">
        <v>58.171779999999998</v>
      </c>
      <c r="LD46" s="17">
        <v>83.1</v>
      </c>
      <c r="LE46" s="17">
        <v>112.93539</v>
      </c>
      <c r="LF46" s="17">
        <v>76.553070000000005</v>
      </c>
      <c r="LG46" s="17">
        <v>6.5469299999999997</v>
      </c>
      <c r="LH46" s="17">
        <v>63.4</v>
      </c>
      <c r="LI46" s="17">
        <v>67.461460000000002</v>
      </c>
      <c r="LJ46" s="17">
        <v>67.461460000000002</v>
      </c>
      <c r="LK46" s="17">
        <v>-4.0614600000000003</v>
      </c>
      <c r="LL46" s="17">
        <v>67</v>
      </c>
      <c r="LM46" s="17">
        <v>78.567939999999993</v>
      </c>
      <c r="LN46" s="17">
        <v>65.610910000000004</v>
      </c>
      <c r="LO46" s="17">
        <v>1.3890899999999999</v>
      </c>
      <c r="LP46" s="17">
        <v>30.6</v>
      </c>
      <c r="LQ46" s="17">
        <v>30.097560000000001</v>
      </c>
      <c r="LR46" s="17">
        <v>30.097560000000001</v>
      </c>
      <c r="LS46" s="17">
        <v>0.50244</v>
      </c>
      <c r="LT46" s="17"/>
      <c r="LU46" s="17"/>
      <c r="LV46" s="17"/>
      <c r="LW46" s="17">
        <v>0</v>
      </c>
      <c r="LX46" s="17"/>
      <c r="LY46" s="17"/>
      <c r="LZ46" s="17"/>
      <c r="MA46" s="17">
        <v>0</v>
      </c>
      <c r="MB46" s="17"/>
      <c r="MC46" s="17"/>
      <c r="MD46" s="17"/>
      <c r="ME46" s="17">
        <v>0</v>
      </c>
      <c r="MF46" s="17">
        <v>143.5</v>
      </c>
      <c r="MG46" s="17">
        <v>153.12568999999999</v>
      </c>
      <c r="MH46" s="17">
        <v>153.12568999999999</v>
      </c>
      <c r="MI46" s="17">
        <v>-9.6256900000000005</v>
      </c>
      <c r="MJ46" s="17">
        <v>144.6</v>
      </c>
      <c r="MK46" s="17">
        <v>153.12568999999999</v>
      </c>
      <c r="ML46" s="17">
        <v>153.12568999999999</v>
      </c>
      <c r="MM46" s="17">
        <v>-8.5256900000000009</v>
      </c>
      <c r="MN46" s="17">
        <v>170</v>
      </c>
      <c r="MO46" s="17">
        <v>153.58553000000001</v>
      </c>
      <c r="MP46" s="17">
        <v>153.58552</v>
      </c>
      <c r="MQ46" s="17">
        <v>16.414480000000001</v>
      </c>
      <c r="MR46" s="17">
        <v>0</v>
      </c>
      <c r="MS46" s="17"/>
      <c r="MT46" s="17"/>
      <c r="MU46" s="17">
        <v>0</v>
      </c>
      <c r="MV46" s="17"/>
      <c r="MW46" s="17"/>
      <c r="MX46" s="17"/>
      <c r="MY46" s="17">
        <v>0</v>
      </c>
      <c r="MZ46" s="17"/>
      <c r="NA46" s="17"/>
      <c r="NB46" s="17"/>
      <c r="NC46" s="17">
        <v>0</v>
      </c>
      <c r="ND46" s="17"/>
      <c r="NE46" s="17"/>
      <c r="NF46" s="17"/>
      <c r="NG46" s="17">
        <v>0</v>
      </c>
      <c r="NH46" s="17"/>
      <c r="NI46" s="17"/>
      <c r="NJ46" s="17"/>
      <c r="NK46" s="17">
        <v>0</v>
      </c>
      <c r="NL46" s="17">
        <v>211.6</v>
      </c>
      <c r="NM46" s="17">
        <v>207.29667000000001</v>
      </c>
      <c r="NN46" s="17">
        <v>207.29667000000001</v>
      </c>
      <c r="NO46" s="17">
        <v>4.3033299999999999</v>
      </c>
      <c r="NP46" s="17">
        <v>101.3</v>
      </c>
      <c r="NQ46" s="17">
        <v>103.95959000000001</v>
      </c>
      <c r="NR46" s="17">
        <v>103.95959000000001</v>
      </c>
      <c r="NS46" s="17">
        <v>-2.6595900000000001</v>
      </c>
      <c r="NT46" s="17">
        <v>3.5</v>
      </c>
      <c r="NU46" s="17">
        <v>3.14418</v>
      </c>
      <c r="NV46" s="17">
        <v>3.14418</v>
      </c>
      <c r="NW46" s="17">
        <v>0.35582000000000003</v>
      </c>
      <c r="NX46" s="17"/>
      <c r="NY46" s="17"/>
      <c r="NZ46" s="17">
        <v>3.29854</v>
      </c>
      <c r="OA46" s="17">
        <v>-3.29854</v>
      </c>
      <c r="OB46" s="17">
        <v>4.2</v>
      </c>
      <c r="OC46" s="17">
        <v>4.3</v>
      </c>
      <c r="OD46" s="17">
        <v>4.3</v>
      </c>
      <c r="OE46" s="17">
        <v>-0.1</v>
      </c>
      <c r="OF46" s="17">
        <v>0</v>
      </c>
      <c r="OG46" s="17"/>
      <c r="OH46" s="17"/>
      <c r="OI46" s="17">
        <v>0</v>
      </c>
      <c r="OJ46" s="17">
        <v>70.599999999999994</v>
      </c>
      <c r="OK46" s="17">
        <v>88.88</v>
      </c>
      <c r="OL46" s="17">
        <v>81.138000000000005</v>
      </c>
      <c r="OM46" s="17">
        <v>-10.538</v>
      </c>
      <c r="ON46" s="17">
        <v>0</v>
      </c>
      <c r="OO46" s="17">
        <v>0.128</v>
      </c>
      <c r="OP46" s="17">
        <v>0.128</v>
      </c>
      <c r="OQ46" s="17">
        <v>-0.128</v>
      </c>
      <c r="OR46" s="17">
        <v>0</v>
      </c>
      <c r="OS46" s="17">
        <v>8.8379999999999992</v>
      </c>
      <c r="OT46" s="17">
        <v>8.8379999999999992</v>
      </c>
      <c r="OU46" s="17">
        <v>-8.8379999999999992</v>
      </c>
      <c r="OV46" s="17">
        <v>0</v>
      </c>
      <c r="OW46" s="17"/>
      <c r="OX46" s="17"/>
      <c r="OY46" s="17">
        <v>0</v>
      </c>
      <c r="OZ46" s="17">
        <v>13.8</v>
      </c>
      <c r="PA46" s="17">
        <v>8.6000800000000002</v>
      </c>
      <c r="PB46" s="17">
        <v>8.6001100000000008</v>
      </c>
      <c r="PC46" s="17">
        <v>5.1998899999999999</v>
      </c>
      <c r="PD46" s="17">
        <v>9.9</v>
      </c>
      <c r="PE46" s="17">
        <v>9.9830000000000005</v>
      </c>
      <c r="PF46" s="17">
        <v>9</v>
      </c>
      <c r="PG46" s="17">
        <v>0.9</v>
      </c>
      <c r="PH46" s="17">
        <v>5.5</v>
      </c>
      <c r="PI46" s="17">
        <v>5.67</v>
      </c>
      <c r="PJ46" s="17">
        <v>5.67</v>
      </c>
      <c r="PK46" s="17">
        <v>-0.17</v>
      </c>
      <c r="PL46" s="17">
        <v>0</v>
      </c>
      <c r="PM46" s="17"/>
      <c r="PN46" s="17"/>
      <c r="PO46" s="17">
        <v>0</v>
      </c>
      <c r="PP46" s="17">
        <v>1.2</v>
      </c>
      <c r="PQ46" s="17">
        <v>1</v>
      </c>
      <c r="PR46" s="17">
        <v>1</v>
      </c>
      <c r="PS46" s="17">
        <v>0.2</v>
      </c>
      <c r="PT46" s="17">
        <v>1.2</v>
      </c>
      <c r="PU46" s="17">
        <v>1.78</v>
      </c>
      <c r="PV46" s="17">
        <v>1.78</v>
      </c>
      <c r="PW46" s="17">
        <v>-0.57999999999999996</v>
      </c>
      <c r="PX46" s="17">
        <v>3.9</v>
      </c>
      <c r="PY46" s="17">
        <v>4</v>
      </c>
      <c r="PZ46" s="17">
        <v>4</v>
      </c>
      <c r="QA46" s="17">
        <v>-0.1</v>
      </c>
      <c r="QB46" s="17">
        <v>20.8</v>
      </c>
      <c r="QC46" s="17">
        <v>20.353149999999999</v>
      </c>
      <c r="QD46" s="17">
        <v>20.353120000000001</v>
      </c>
      <c r="QE46" s="17">
        <v>0.44688</v>
      </c>
      <c r="QF46" s="17">
        <v>7</v>
      </c>
      <c r="QG46" s="17">
        <v>8</v>
      </c>
      <c r="QH46" s="17">
        <v>6</v>
      </c>
      <c r="QI46" s="17">
        <v>1</v>
      </c>
      <c r="QJ46" s="17">
        <v>12.1</v>
      </c>
      <c r="QK46" s="17">
        <v>12</v>
      </c>
      <c r="QL46" s="17">
        <v>10.73171</v>
      </c>
      <c r="QM46" s="17">
        <v>1.36829</v>
      </c>
      <c r="QN46" s="17">
        <v>2</v>
      </c>
      <c r="QO46" s="17">
        <v>2.5</v>
      </c>
      <c r="QP46" s="17">
        <v>2.5</v>
      </c>
      <c r="QQ46" s="17">
        <v>-0.5</v>
      </c>
      <c r="QR46" s="17">
        <v>14.2</v>
      </c>
      <c r="QS46" s="17">
        <v>17.073170000000001</v>
      </c>
      <c r="QT46" s="17">
        <v>17.073170000000001</v>
      </c>
      <c r="QU46" s="17">
        <v>-2.87317</v>
      </c>
      <c r="QV46" s="17">
        <v>0</v>
      </c>
      <c r="QW46" s="17">
        <v>1.4E-2</v>
      </c>
      <c r="QX46" s="17">
        <v>1.4E-2</v>
      </c>
      <c r="QY46" s="17">
        <v>-1.4E-2</v>
      </c>
      <c r="QZ46" s="17">
        <v>0</v>
      </c>
      <c r="RA46" s="17">
        <v>0.223</v>
      </c>
      <c r="RB46" s="17">
        <v>0.223</v>
      </c>
      <c r="RC46" s="17">
        <v>-0.223</v>
      </c>
      <c r="RD46" s="17">
        <v>20.100000000000001</v>
      </c>
      <c r="RE46" s="17">
        <v>20.399999999999999</v>
      </c>
      <c r="RF46" s="17">
        <v>19.766999999999999</v>
      </c>
      <c r="RG46" s="17">
        <v>0.33300000000000002</v>
      </c>
      <c r="RH46" s="17">
        <v>68</v>
      </c>
      <c r="RI46" s="17">
        <v>61.53</v>
      </c>
      <c r="RJ46" s="17">
        <v>64.608999999999995</v>
      </c>
      <c r="RK46" s="17">
        <v>3.391</v>
      </c>
      <c r="RL46" s="17">
        <v>0</v>
      </c>
      <c r="RM46" s="17"/>
      <c r="RN46" s="17"/>
      <c r="RO46" s="17">
        <v>0</v>
      </c>
      <c r="RP46" s="17">
        <v>2.2000000000000002</v>
      </c>
      <c r="RQ46" s="17">
        <v>2.4</v>
      </c>
      <c r="RR46" s="17">
        <v>2.4</v>
      </c>
      <c r="RS46" s="17">
        <v>-0.2</v>
      </c>
      <c r="RT46" s="17">
        <v>20.2</v>
      </c>
      <c r="RU46" s="17">
        <v>19.869240000000001</v>
      </c>
      <c r="RV46" s="17">
        <v>19.869219999999999</v>
      </c>
      <c r="RW46" s="17">
        <v>0.33078000000000002</v>
      </c>
      <c r="RX46" s="17">
        <v>3</v>
      </c>
      <c r="RY46" s="17">
        <v>2</v>
      </c>
      <c r="RZ46" s="17">
        <v>2</v>
      </c>
      <c r="SA46" s="17">
        <v>1</v>
      </c>
      <c r="SB46" s="17">
        <v>0</v>
      </c>
      <c r="SC46" s="17"/>
      <c r="SD46" s="17"/>
      <c r="SE46" s="17">
        <v>0</v>
      </c>
      <c r="SF46" s="17">
        <v>2E-3</v>
      </c>
      <c r="SG46" s="17">
        <v>1E-3</v>
      </c>
      <c r="SH46" s="17">
        <v>1E-3</v>
      </c>
      <c r="SI46" s="17">
        <v>1E-3</v>
      </c>
      <c r="SJ46" s="17">
        <v>6.6</v>
      </c>
      <c r="SK46" s="17">
        <v>8</v>
      </c>
      <c r="SL46" s="17">
        <v>5.3</v>
      </c>
      <c r="SM46" s="17">
        <v>1.3</v>
      </c>
      <c r="SN46" s="17">
        <v>7.5</v>
      </c>
      <c r="SO46" s="17">
        <v>8</v>
      </c>
      <c r="SP46" s="17">
        <v>7.2</v>
      </c>
      <c r="SQ46" s="17">
        <v>0.3</v>
      </c>
      <c r="SR46" s="17">
        <v>10.5</v>
      </c>
      <c r="SS46" s="17">
        <v>11</v>
      </c>
      <c r="ST46" s="17">
        <v>10</v>
      </c>
      <c r="SU46" s="17">
        <v>0.5</v>
      </c>
      <c r="SV46" s="17">
        <v>14.2</v>
      </c>
      <c r="SW46" s="17">
        <v>15</v>
      </c>
      <c r="SX46" s="17">
        <v>13.65854</v>
      </c>
      <c r="SY46" s="17">
        <v>0.54146000000000005</v>
      </c>
      <c r="SZ46" s="17">
        <v>9.6999999999999993</v>
      </c>
      <c r="TA46" s="17">
        <v>9.5</v>
      </c>
      <c r="TB46" s="17">
        <v>9.5</v>
      </c>
      <c r="TC46" s="17">
        <v>0.2</v>
      </c>
      <c r="TD46" s="17">
        <v>9.3000000000000007</v>
      </c>
      <c r="TE46" s="17">
        <v>11.61</v>
      </c>
      <c r="TF46" s="17">
        <v>13.154</v>
      </c>
      <c r="TG46" s="17">
        <v>-3.8540000000000001</v>
      </c>
      <c r="TH46" s="17">
        <v>66.2</v>
      </c>
      <c r="TI46" s="17">
        <v>59.27</v>
      </c>
      <c r="TJ46" s="17">
        <v>66.414000000000001</v>
      </c>
      <c r="TK46" s="17">
        <v>-0.214</v>
      </c>
      <c r="TL46" s="17">
        <v>0</v>
      </c>
      <c r="TM46" s="17">
        <v>0.04</v>
      </c>
      <c r="TN46" s="17">
        <v>0.04</v>
      </c>
      <c r="TO46" s="17">
        <v>-0.04</v>
      </c>
      <c r="TP46" s="17">
        <v>84.7</v>
      </c>
      <c r="TQ46" s="17">
        <v>66.7</v>
      </c>
      <c r="TR46" s="17">
        <v>66.328000000000003</v>
      </c>
      <c r="TS46" s="17">
        <v>18.372</v>
      </c>
      <c r="TT46" s="17">
        <v>104</v>
      </c>
      <c r="TU46" s="17">
        <v>78.680000000000007</v>
      </c>
      <c r="TV46" s="17">
        <v>75.853999999999999</v>
      </c>
      <c r="TW46" s="17">
        <v>28.146000000000001</v>
      </c>
      <c r="TX46" s="17">
        <v>11</v>
      </c>
      <c r="TY46" s="17">
        <v>2.1</v>
      </c>
      <c r="TZ46" s="17">
        <v>2.1</v>
      </c>
      <c r="UA46" s="17">
        <v>8.9</v>
      </c>
      <c r="UB46" s="17">
        <v>4.7</v>
      </c>
      <c r="UC46" s="17">
        <v>3.8149999999999999</v>
      </c>
      <c r="UD46" s="17">
        <v>3.8149999999999999</v>
      </c>
      <c r="UE46" s="17">
        <v>0.88500000000000001</v>
      </c>
      <c r="UF46" s="17">
        <v>0.11</v>
      </c>
      <c r="UG46" s="17">
        <v>0.8</v>
      </c>
      <c r="UH46" s="17">
        <v>0.8</v>
      </c>
      <c r="UI46" s="17">
        <v>-0.69</v>
      </c>
      <c r="UJ46" s="17">
        <v>20.9</v>
      </c>
      <c r="UK46" s="17">
        <v>19.5122</v>
      </c>
      <c r="UL46" s="17">
        <v>19.51219</v>
      </c>
      <c r="UM46" s="17">
        <v>1.38781</v>
      </c>
      <c r="UN46" s="17">
        <v>7.9</v>
      </c>
      <c r="UO46" s="17">
        <v>4.2</v>
      </c>
      <c r="UP46" s="17">
        <v>4.2</v>
      </c>
      <c r="UQ46" s="17">
        <v>3.7</v>
      </c>
      <c r="UR46" s="17">
        <v>8.3000000000000007</v>
      </c>
      <c r="US46" s="17">
        <v>8.3000000000000007</v>
      </c>
      <c r="UT46" s="17">
        <v>8.3000000000000007</v>
      </c>
      <c r="UU46" s="17">
        <v>0</v>
      </c>
      <c r="UV46" s="17">
        <v>20.399999999999999</v>
      </c>
      <c r="UW46" s="17">
        <v>19.51219</v>
      </c>
      <c r="UX46" s="17">
        <v>19.51219</v>
      </c>
      <c r="UY46" s="17">
        <v>0.88780999999999999</v>
      </c>
      <c r="UZ46" s="17">
        <v>20.399999999999999</v>
      </c>
      <c r="VA46" s="17">
        <v>19.51219</v>
      </c>
      <c r="VB46" s="17">
        <v>19.51219</v>
      </c>
      <c r="VC46" s="17">
        <v>0.88780999999999999</v>
      </c>
      <c r="VD46" s="17">
        <v>20.100000000000001</v>
      </c>
      <c r="VE46" s="17">
        <v>19.51219</v>
      </c>
      <c r="VF46" s="17">
        <v>19.51219</v>
      </c>
      <c r="VG46" s="17">
        <v>0.58781000000000005</v>
      </c>
      <c r="VH46" s="17">
        <v>0</v>
      </c>
      <c r="VI46" s="17">
        <v>5.9219999999999997</v>
      </c>
      <c r="VJ46" s="17">
        <v>5.9219999999999997</v>
      </c>
      <c r="VK46" s="17">
        <v>-5.9219999999999997</v>
      </c>
      <c r="VL46" s="17">
        <v>0</v>
      </c>
      <c r="VM46" s="17">
        <v>0.624</v>
      </c>
      <c r="VN46" s="17">
        <v>0.624</v>
      </c>
      <c r="VO46" s="17">
        <v>-0.624</v>
      </c>
      <c r="VP46" s="17">
        <v>0</v>
      </c>
      <c r="VQ46" s="17"/>
      <c r="VR46" s="17"/>
      <c r="VS46" s="17">
        <v>0</v>
      </c>
      <c r="VT46" s="17">
        <v>0</v>
      </c>
      <c r="VU46" s="17">
        <v>0.435</v>
      </c>
      <c r="VV46" s="17">
        <v>0.435</v>
      </c>
      <c r="VW46" s="17">
        <v>-0.435</v>
      </c>
      <c r="VX46" s="17">
        <v>0.6</v>
      </c>
      <c r="VY46" s="17">
        <v>0.6</v>
      </c>
      <c r="VZ46" s="17">
        <v>0.6</v>
      </c>
      <c r="WA46" s="17">
        <v>0</v>
      </c>
      <c r="WB46" s="17">
        <v>124.1</v>
      </c>
      <c r="WC46" s="17">
        <v>112.49</v>
      </c>
      <c r="WD46" s="17">
        <v>122.57599999999999</v>
      </c>
      <c r="WE46" s="17">
        <v>1.524</v>
      </c>
      <c r="WF46" s="17">
        <v>77.599999999999994</v>
      </c>
      <c r="WG46" s="17">
        <v>104.8</v>
      </c>
      <c r="WH46" s="17">
        <v>118.63</v>
      </c>
      <c r="WI46" s="17">
        <v>-41.03</v>
      </c>
      <c r="WJ46" s="17">
        <v>0</v>
      </c>
      <c r="WK46" s="17">
        <v>0.245</v>
      </c>
      <c r="WL46" s="17">
        <v>0.245</v>
      </c>
      <c r="WM46" s="17">
        <v>-0.245</v>
      </c>
      <c r="WN46" s="17">
        <v>4.5</v>
      </c>
      <c r="WO46" s="17">
        <v>4.2</v>
      </c>
      <c r="WP46" s="17">
        <v>4.2</v>
      </c>
      <c r="WQ46" s="17">
        <v>0.3</v>
      </c>
      <c r="WR46" s="17">
        <v>2.2000000000000002</v>
      </c>
      <c r="WS46" s="17">
        <v>2.4</v>
      </c>
      <c r="WT46" s="17">
        <v>2.4</v>
      </c>
      <c r="WU46" s="17">
        <v>-0.2</v>
      </c>
      <c r="WV46" s="17">
        <v>1.2</v>
      </c>
      <c r="WW46" s="17">
        <v>1.2</v>
      </c>
      <c r="WX46" s="17">
        <v>1.2</v>
      </c>
      <c r="WY46" s="17">
        <v>0</v>
      </c>
      <c r="WZ46" s="17">
        <v>1.2</v>
      </c>
      <c r="XA46" s="17">
        <v>1.4</v>
      </c>
      <c r="XB46" s="17">
        <v>1.4</v>
      </c>
      <c r="XC46" s="17">
        <v>-0.2</v>
      </c>
      <c r="XD46" s="17">
        <v>0</v>
      </c>
      <c r="XE46" s="17"/>
      <c r="XF46" s="17"/>
      <c r="XG46" s="17">
        <v>0</v>
      </c>
      <c r="XH46" s="17">
        <v>5.6</v>
      </c>
      <c r="XI46" s="17">
        <v>5.6</v>
      </c>
      <c r="XJ46" s="17">
        <v>5.6</v>
      </c>
      <c r="XK46" s="17">
        <v>0</v>
      </c>
      <c r="XL46" s="17">
        <v>16</v>
      </c>
      <c r="XM46" s="17">
        <v>17.365849999999998</v>
      </c>
      <c r="XN46" s="17">
        <v>17.365849999999998</v>
      </c>
      <c r="XO46" s="17">
        <v>-1.36585</v>
      </c>
      <c r="XP46" s="17">
        <v>9</v>
      </c>
      <c r="XQ46" s="17">
        <v>9</v>
      </c>
      <c r="XR46" s="17">
        <v>10.8</v>
      </c>
      <c r="XS46" s="17">
        <v>-1.8</v>
      </c>
      <c r="XT46" s="17">
        <v>27.4</v>
      </c>
      <c r="XU46" s="17">
        <v>32</v>
      </c>
      <c r="XV46" s="17">
        <v>28</v>
      </c>
      <c r="XW46" s="17">
        <v>-0.6</v>
      </c>
      <c r="XX46" s="17">
        <v>34.200000000000003</v>
      </c>
      <c r="XY46" s="17">
        <v>32</v>
      </c>
      <c r="XZ46" s="17">
        <v>28</v>
      </c>
      <c r="YA46" s="17">
        <v>6.2</v>
      </c>
      <c r="YB46" s="17"/>
      <c r="YC46" s="17"/>
      <c r="YD46" s="17"/>
      <c r="YE46" s="17">
        <v>0</v>
      </c>
      <c r="YF46" s="17"/>
      <c r="YG46" s="17"/>
      <c r="YH46" s="17"/>
      <c r="YI46" s="17">
        <v>0</v>
      </c>
      <c r="YJ46" s="17">
        <v>0</v>
      </c>
      <c r="YK46" s="17">
        <v>4.1399999999999997</v>
      </c>
      <c r="YL46" s="17">
        <v>4.1399999999999997</v>
      </c>
      <c r="YM46" s="17">
        <v>-4.1399999999999997</v>
      </c>
      <c r="YN46" s="17">
        <v>11</v>
      </c>
      <c r="YO46" s="17">
        <v>11</v>
      </c>
      <c r="YP46" s="17">
        <v>11</v>
      </c>
      <c r="YQ46" s="17">
        <v>0</v>
      </c>
      <c r="YR46" s="17">
        <v>0</v>
      </c>
      <c r="YS46" s="17">
        <v>11</v>
      </c>
      <c r="YT46" s="17">
        <v>23</v>
      </c>
      <c r="YU46" s="17">
        <v>-23</v>
      </c>
    </row>
    <row r="47" spans="1:671" ht="24" customHeight="1" x14ac:dyDescent="0.3">
      <c r="A47" s="1"/>
      <c r="B47" s="16" t="s">
        <v>76</v>
      </c>
      <c r="C47" s="16" t="s">
        <v>768</v>
      </c>
      <c r="D47" s="17">
        <v>204</v>
      </c>
      <c r="E47" s="17">
        <v>204.19512</v>
      </c>
      <c r="F47" s="17">
        <v>204.19512</v>
      </c>
      <c r="G47" s="17">
        <v>-0.19511999999999999</v>
      </c>
      <c r="H47" s="17">
        <v>617.6</v>
      </c>
      <c r="I47" s="17">
        <v>623.55606999999998</v>
      </c>
      <c r="J47" s="17">
        <v>568.36098000000004</v>
      </c>
      <c r="K47" s="17">
        <v>49.239019999999996</v>
      </c>
      <c r="L47" s="17">
        <v>210.7</v>
      </c>
      <c r="M47" s="17">
        <v>203.8434</v>
      </c>
      <c r="N47" s="17">
        <v>185.79987</v>
      </c>
      <c r="O47" s="17">
        <v>24.900130000000001</v>
      </c>
      <c r="P47" s="17"/>
      <c r="Q47" s="17"/>
      <c r="R47" s="17"/>
      <c r="S47" s="17">
        <v>0</v>
      </c>
      <c r="T47" s="17"/>
      <c r="U47" s="17"/>
      <c r="V47" s="17"/>
      <c r="W47" s="17">
        <v>0</v>
      </c>
      <c r="X47" s="17">
        <v>70</v>
      </c>
      <c r="Y47" s="17">
        <v>92.226339999999993</v>
      </c>
      <c r="Z47" s="17">
        <v>76.798249999999996</v>
      </c>
      <c r="AA47" s="17">
        <v>-6.7982500000000003</v>
      </c>
      <c r="AB47" s="17">
        <v>156.30000000000001</v>
      </c>
      <c r="AC47" s="17">
        <v>174.22395</v>
      </c>
      <c r="AD47" s="17">
        <v>177.7079</v>
      </c>
      <c r="AE47" s="17">
        <v>-21.407900000000001</v>
      </c>
      <c r="AF47" s="17">
        <v>0</v>
      </c>
      <c r="AG47" s="17"/>
      <c r="AH47" s="17"/>
      <c r="AI47" s="17">
        <v>0</v>
      </c>
      <c r="AJ47" s="17"/>
      <c r="AK47" s="17"/>
      <c r="AL47" s="17"/>
      <c r="AM47" s="17">
        <v>0</v>
      </c>
      <c r="AN47" s="17">
        <v>184.2</v>
      </c>
      <c r="AO47" s="17">
        <v>177.93126000000001</v>
      </c>
      <c r="AP47" s="17">
        <v>177.93125000000001</v>
      </c>
      <c r="AQ47" s="17">
        <v>6.2687499999999998</v>
      </c>
      <c r="AR47" s="17">
        <v>205.6</v>
      </c>
      <c r="AS47" s="17">
        <v>197.70737</v>
      </c>
      <c r="AT47" s="17">
        <v>197.70735999999999</v>
      </c>
      <c r="AU47" s="17">
        <v>7.8926400000000001</v>
      </c>
      <c r="AV47" s="17">
        <v>202.5</v>
      </c>
      <c r="AW47" s="17">
        <v>200.25633999999999</v>
      </c>
      <c r="AX47" s="17">
        <v>200.25633999999999</v>
      </c>
      <c r="AY47" s="17">
        <v>2.2436600000000002</v>
      </c>
      <c r="AZ47" s="17"/>
      <c r="BA47" s="17"/>
      <c r="BB47" s="17"/>
      <c r="BC47" s="17">
        <v>0</v>
      </c>
      <c r="BD47" s="17">
        <v>209.7</v>
      </c>
      <c r="BE47" s="17">
        <v>206.01686000000001</v>
      </c>
      <c r="BF47" s="17">
        <v>206.01686000000001</v>
      </c>
      <c r="BG47" s="17">
        <v>3.6831399999999999</v>
      </c>
      <c r="BH47" s="17"/>
      <c r="BI47" s="17"/>
      <c r="BJ47" s="17"/>
      <c r="BK47" s="17">
        <v>0</v>
      </c>
      <c r="BL47" s="17">
        <v>462.3</v>
      </c>
      <c r="BM47" s="17">
        <v>475.82544000000001</v>
      </c>
      <c r="BN47" s="17">
        <v>471.44882999999999</v>
      </c>
      <c r="BO47" s="17">
        <v>-9.1488300000000002</v>
      </c>
      <c r="BP47" s="17">
        <v>10</v>
      </c>
      <c r="BQ47" s="17">
        <v>9.7559100000000001</v>
      </c>
      <c r="BR47" s="17">
        <v>3.4695499999999999</v>
      </c>
      <c r="BS47" s="17">
        <v>6.5304500000000001</v>
      </c>
      <c r="BT47" s="17"/>
      <c r="BU47" s="17"/>
      <c r="BV47" s="17"/>
      <c r="BW47" s="17">
        <v>0</v>
      </c>
      <c r="BX47" s="17"/>
      <c r="BY47" s="17"/>
      <c r="BZ47" s="17"/>
      <c r="CA47" s="17">
        <v>0</v>
      </c>
      <c r="CB47" s="17"/>
      <c r="CC47" s="17"/>
      <c r="CD47" s="17"/>
      <c r="CE47" s="17">
        <v>0</v>
      </c>
      <c r="CF47" s="17"/>
      <c r="CG47" s="17"/>
      <c r="CH47" s="17"/>
      <c r="CI47" s="17">
        <v>0</v>
      </c>
      <c r="CJ47" s="17">
        <v>167.7</v>
      </c>
      <c r="CK47" s="17">
        <v>164.70732000000001</v>
      </c>
      <c r="CL47" s="17">
        <v>164.70732000000001</v>
      </c>
      <c r="CM47" s="17">
        <v>2.99268</v>
      </c>
      <c r="CN47" s="17">
        <v>9.4</v>
      </c>
      <c r="CO47" s="17">
        <v>6.8335499999999998</v>
      </c>
      <c r="CP47" s="17">
        <v>5.1583800000000002</v>
      </c>
      <c r="CQ47" s="17">
        <v>4.2416200000000002</v>
      </c>
      <c r="CR47" s="17">
        <v>5.9</v>
      </c>
      <c r="CS47" s="17">
        <v>3.75102</v>
      </c>
      <c r="CT47" s="17">
        <v>2.8315000000000001</v>
      </c>
      <c r="CU47" s="17">
        <v>3.0684999999999998</v>
      </c>
      <c r="CV47" s="17">
        <v>22.4</v>
      </c>
      <c r="CW47" s="17">
        <v>22.49822</v>
      </c>
      <c r="CX47" s="17">
        <v>22.49822</v>
      </c>
      <c r="CY47" s="17">
        <v>-9.8220000000000002E-2</v>
      </c>
      <c r="CZ47" s="17">
        <v>6.7</v>
      </c>
      <c r="DA47" s="17">
        <v>6.8787000000000003</v>
      </c>
      <c r="DB47" s="17">
        <v>6.8787000000000003</v>
      </c>
      <c r="DC47" s="17">
        <v>-0.1787</v>
      </c>
      <c r="DD47" s="17">
        <v>14.8</v>
      </c>
      <c r="DE47" s="17">
        <v>14.992190000000001</v>
      </c>
      <c r="DF47" s="17">
        <v>14.992190000000001</v>
      </c>
      <c r="DG47" s="17">
        <v>-0.19219</v>
      </c>
      <c r="DH47" s="17">
        <v>138.80000000000001</v>
      </c>
      <c r="DI47" s="17">
        <v>143</v>
      </c>
      <c r="DJ47" s="17">
        <v>142.99999</v>
      </c>
      <c r="DK47" s="17">
        <v>-4.1999899999999997</v>
      </c>
      <c r="DL47" s="17"/>
      <c r="DM47" s="17"/>
      <c r="DN47" s="17"/>
      <c r="DO47" s="17">
        <v>0</v>
      </c>
      <c r="DP47" s="17"/>
      <c r="DQ47" s="17"/>
      <c r="DR47" s="17"/>
      <c r="DS47" s="17">
        <v>0</v>
      </c>
      <c r="DT47" s="17"/>
      <c r="DU47" s="17"/>
      <c r="DV47" s="17"/>
      <c r="DW47" s="17">
        <v>0</v>
      </c>
      <c r="DX47" s="17"/>
      <c r="DY47" s="17"/>
      <c r="DZ47" s="17"/>
      <c r="EA47" s="17">
        <v>0</v>
      </c>
      <c r="EB47" s="17">
        <v>110.7</v>
      </c>
      <c r="EC47" s="17">
        <v>112.90537</v>
      </c>
      <c r="ED47" s="17">
        <v>112.90537</v>
      </c>
      <c r="EE47" s="17">
        <v>-2.2053699999999998</v>
      </c>
      <c r="EF47" s="17">
        <v>131.9</v>
      </c>
      <c r="EG47" s="17">
        <v>46.555900000000001</v>
      </c>
      <c r="EH47" s="17">
        <v>153.3364</v>
      </c>
      <c r="EI47" s="17">
        <v>-21.436399999999999</v>
      </c>
      <c r="EJ47" s="17"/>
      <c r="EK47" s="17"/>
      <c r="EL47" s="17"/>
      <c r="EM47" s="17">
        <v>0</v>
      </c>
      <c r="EN47" s="17"/>
      <c r="EO47" s="17"/>
      <c r="EP47" s="17"/>
      <c r="EQ47" s="17">
        <v>0</v>
      </c>
      <c r="ER47" s="17"/>
      <c r="ES47" s="17"/>
      <c r="ET47" s="17"/>
      <c r="EU47" s="17">
        <v>0</v>
      </c>
      <c r="EV47" s="17">
        <v>6.5</v>
      </c>
      <c r="EW47" s="17">
        <v>6.39</v>
      </c>
      <c r="EX47" s="17">
        <v>6.39</v>
      </c>
      <c r="EY47" s="17">
        <v>0.11</v>
      </c>
      <c r="EZ47" s="17">
        <v>230.4</v>
      </c>
      <c r="FA47" s="17">
        <v>163.89703</v>
      </c>
      <c r="FB47" s="17">
        <v>151.40887000000001</v>
      </c>
      <c r="FC47" s="17">
        <v>78.991129999999998</v>
      </c>
      <c r="FD47" s="17">
        <v>29.8</v>
      </c>
      <c r="FE47" s="17">
        <v>30</v>
      </c>
      <c r="FF47" s="17">
        <v>37.946069999999999</v>
      </c>
      <c r="FG47" s="17">
        <v>-8.1460699999999999</v>
      </c>
      <c r="FH47" s="17">
        <v>141.69999999999999</v>
      </c>
      <c r="FI47" s="17">
        <v>151.95320000000001</v>
      </c>
      <c r="FJ47" s="17">
        <v>150.27981</v>
      </c>
      <c r="FK47" s="17">
        <v>-8.5798100000000002</v>
      </c>
      <c r="FL47" s="17">
        <v>15</v>
      </c>
      <c r="FM47" s="17">
        <v>17</v>
      </c>
      <c r="FN47" s="17">
        <v>18.966989999999999</v>
      </c>
      <c r="FO47" s="17">
        <v>-3.96699</v>
      </c>
      <c r="FP47" s="17">
        <v>17.600000000000001</v>
      </c>
      <c r="FQ47" s="17">
        <v>16.941890000000001</v>
      </c>
      <c r="FR47" s="17">
        <v>14.647679999999999</v>
      </c>
      <c r="FS47" s="17">
        <v>2.9523199999999998</v>
      </c>
      <c r="FT47" s="17">
        <v>15.9</v>
      </c>
      <c r="FU47" s="17">
        <v>16.585370000000001</v>
      </c>
      <c r="FV47" s="17">
        <v>16.585370000000001</v>
      </c>
      <c r="FW47" s="17">
        <v>-0.68537000000000003</v>
      </c>
      <c r="FX47" s="17">
        <v>86.7</v>
      </c>
      <c r="FY47" s="17">
        <v>88.116100000000003</v>
      </c>
      <c r="FZ47" s="17">
        <v>88.116100000000003</v>
      </c>
      <c r="GA47" s="17">
        <v>-1.4160999999999999</v>
      </c>
      <c r="GB47" s="17">
        <v>160.69999999999999</v>
      </c>
      <c r="GC47" s="17">
        <v>160.50197</v>
      </c>
      <c r="GD47" s="17">
        <v>186.54553999999999</v>
      </c>
      <c r="GE47" s="17">
        <v>-25.84554</v>
      </c>
      <c r="GF47" s="17">
        <v>161</v>
      </c>
      <c r="GG47" s="17">
        <v>160.50197</v>
      </c>
      <c r="GH47" s="17">
        <v>186.54553999999999</v>
      </c>
      <c r="GI47" s="17">
        <v>-25.545539999999999</v>
      </c>
      <c r="GJ47" s="17">
        <v>172</v>
      </c>
      <c r="GK47" s="17">
        <v>160.98396</v>
      </c>
      <c r="GL47" s="17">
        <v>187.10574</v>
      </c>
      <c r="GM47" s="17">
        <v>-15.105740000000001</v>
      </c>
      <c r="GN47" s="17">
        <v>108.3</v>
      </c>
      <c r="GO47" s="17">
        <v>110.91316999999999</v>
      </c>
      <c r="GP47" s="17">
        <v>110.91316999999999</v>
      </c>
      <c r="GQ47" s="17">
        <v>-2.6131700000000002</v>
      </c>
      <c r="GR47" s="17">
        <v>0</v>
      </c>
      <c r="GS47" s="17"/>
      <c r="GT47" s="17">
        <v>42.153060000000004</v>
      </c>
      <c r="GU47" s="17">
        <v>-42.153060000000004</v>
      </c>
      <c r="GV47" s="17">
        <v>23</v>
      </c>
      <c r="GW47" s="17">
        <v>25.500489999999999</v>
      </c>
      <c r="GX47" s="17">
        <v>25.500489999999999</v>
      </c>
      <c r="GY47" s="17">
        <v>-2.5004900000000001</v>
      </c>
      <c r="GZ47" s="17">
        <v>3.8</v>
      </c>
      <c r="HA47" s="17">
        <v>4.4207700000000001</v>
      </c>
      <c r="HB47" s="17">
        <v>4.4207700000000001</v>
      </c>
      <c r="HC47" s="17">
        <v>-0.62077000000000004</v>
      </c>
      <c r="HD47" s="17">
        <v>32.6</v>
      </c>
      <c r="HE47" s="17">
        <v>32.683599999999998</v>
      </c>
      <c r="HF47" s="17">
        <v>32.683599999999998</v>
      </c>
      <c r="HG47" s="17">
        <v>-8.3599999999999994E-2</v>
      </c>
      <c r="HH47" s="17">
        <v>43</v>
      </c>
      <c r="HI47" s="17">
        <v>43.619030000000002</v>
      </c>
      <c r="HJ47" s="17">
        <v>20.512820000000001</v>
      </c>
      <c r="HK47" s="17">
        <v>22.487179999999999</v>
      </c>
      <c r="HL47" s="17"/>
      <c r="HM47" s="17"/>
      <c r="HN47" s="17"/>
      <c r="HO47" s="17">
        <v>0</v>
      </c>
      <c r="HP47" s="17"/>
      <c r="HQ47" s="17"/>
      <c r="HR47" s="17"/>
      <c r="HS47" s="17">
        <v>0</v>
      </c>
      <c r="HT47" s="17">
        <v>85.9</v>
      </c>
      <c r="HU47" s="17">
        <v>95.917990000000003</v>
      </c>
      <c r="HV47" s="17">
        <v>85.482519999999994</v>
      </c>
      <c r="HW47" s="17">
        <v>0.41748000000000002</v>
      </c>
      <c r="HX47" s="17"/>
      <c r="HY47" s="17"/>
      <c r="HZ47" s="17"/>
      <c r="IA47" s="17">
        <v>0</v>
      </c>
      <c r="IB47" s="17"/>
      <c r="IC47" s="17"/>
      <c r="ID47" s="17"/>
      <c r="IE47" s="17">
        <v>0</v>
      </c>
      <c r="IF47" s="17">
        <v>46.5</v>
      </c>
      <c r="IG47" s="17">
        <v>45.441949999999999</v>
      </c>
      <c r="IH47" s="17">
        <v>45.441949999999999</v>
      </c>
      <c r="II47" s="17">
        <v>1.0580499999999999</v>
      </c>
      <c r="IJ47" s="17"/>
      <c r="IK47" s="17"/>
      <c r="IL47" s="17"/>
      <c r="IM47" s="17">
        <v>0</v>
      </c>
      <c r="IN47" s="17"/>
      <c r="IO47" s="17"/>
      <c r="IP47" s="17"/>
      <c r="IQ47" s="17">
        <v>0</v>
      </c>
      <c r="IR47" s="17"/>
      <c r="IS47" s="17"/>
      <c r="IT47" s="17"/>
      <c r="IU47" s="17">
        <v>0</v>
      </c>
      <c r="IV47" s="17">
        <v>100.3</v>
      </c>
      <c r="IW47" s="17">
        <v>133.35676000000001</v>
      </c>
      <c r="IX47" s="17">
        <v>133.35664</v>
      </c>
      <c r="IY47" s="17">
        <v>-33.056640000000002</v>
      </c>
      <c r="IZ47" s="17">
        <v>169.5</v>
      </c>
      <c r="JA47" s="17">
        <v>169.608</v>
      </c>
      <c r="JB47" s="17">
        <v>182.71874</v>
      </c>
      <c r="JC47" s="17">
        <v>-13.21874</v>
      </c>
      <c r="JD47" s="17">
        <v>169</v>
      </c>
      <c r="JE47" s="17">
        <v>169.608</v>
      </c>
      <c r="JF47" s="17">
        <v>182.71874</v>
      </c>
      <c r="JG47" s="17">
        <v>-13.71874</v>
      </c>
      <c r="JH47" s="17">
        <v>169.4</v>
      </c>
      <c r="JI47" s="17">
        <v>169.608</v>
      </c>
      <c r="JJ47" s="17">
        <v>182.71874</v>
      </c>
      <c r="JK47" s="17">
        <v>-13.31874</v>
      </c>
      <c r="JL47" s="17">
        <v>256</v>
      </c>
      <c r="JM47" s="17">
        <v>255.17599999999999</v>
      </c>
      <c r="JN47" s="17">
        <v>274.90116</v>
      </c>
      <c r="JO47" s="17">
        <v>-18.901160000000001</v>
      </c>
      <c r="JP47" s="17">
        <v>73.400000000000006</v>
      </c>
      <c r="JQ47" s="17">
        <v>71.796109999999999</v>
      </c>
      <c r="JR47" s="17">
        <v>71.796109999999999</v>
      </c>
      <c r="JS47" s="17">
        <v>1.60389</v>
      </c>
      <c r="JT47" s="17">
        <v>36</v>
      </c>
      <c r="JU47" s="17">
        <v>36.005859999999998</v>
      </c>
      <c r="JV47" s="17">
        <v>36.005859999999998</v>
      </c>
      <c r="JW47" s="17">
        <v>-5.8599999999999998E-3</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v>0.63188999999999995</v>
      </c>
      <c r="KY47" s="17">
        <v>-0.63188999999999995</v>
      </c>
      <c r="KZ47" s="17">
        <v>223</v>
      </c>
      <c r="LA47" s="17">
        <v>207.79161999999999</v>
      </c>
      <c r="LB47" s="17">
        <v>201.94954000000001</v>
      </c>
      <c r="LC47" s="17">
        <v>21.050460000000001</v>
      </c>
      <c r="LD47" s="17">
        <v>72.2</v>
      </c>
      <c r="LE47" s="17">
        <v>103.56919000000001</v>
      </c>
      <c r="LF47" s="17">
        <v>86.375979999999998</v>
      </c>
      <c r="LG47" s="17">
        <v>-14.175979999999999</v>
      </c>
      <c r="LH47" s="17">
        <v>63</v>
      </c>
      <c r="LI47" s="17">
        <v>67.461460000000002</v>
      </c>
      <c r="LJ47" s="17">
        <v>67.461460000000002</v>
      </c>
      <c r="LK47" s="17">
        <v>-4.4614599999999998</v>
      </c>
      <c r="LL47" s="17">
        <v>67</v>
      </c>
      <c r="LM47" s="17">
        <v>76.890550000000005</v>
      </c>
      <c r="LN47" s="17">
        <v>69.684169999999995</v>
      </c>
      <c r="LO47" s="17">
        <v>-2.6841699999999999</v>
      </c>
      <c r="LP47" s="17">
        <v>30.3</v>
      </c>
      <c r="LQ47" s="17">
        <v>30.097560000000001</v>
      </c>
      <c r="LR47" s="17">
        <v>30.097560000000001</v>
      </c>
      <c r="LS47" s="17">
        <v>0.20244000000000001</v>
      </c>
      <c r="LT47" s="17"/>
      <c r="LU47" s="17"/>
      <c r="LV47" s="17"/>
      <c r="LW47" s="17">
        <v>0</v>
      </c>
      <c r="LX47" s="17"/>
      <c r="LY47" s="17"/>
      <c r="LZ47" s="17"/>
      <c r="MA47" s="17">
        <v>0</v>
      </c>
      <c r="MB47" s="17"/>
      <c r="MC47" s="17"/>
      <c r="MD47" s="17"/>
      <c r="ME47" s="17">
        <v>0</v>
      </c>
      <c r="MF47" s="17">
        <v>143.6</v>
      </c>
      <c r="MG47" s="17">
        <v>153.12568999999999</v>
      </c>
      <c r="MH47" s="17">
        <v>153.12568999999999</v>
      </c>
      <c r="MI47" s="17">
        <v>-9.5256900000000009</v>
      </c>
      <c r="MJ47" s="17">
        <v>144.69999999999999</v>
      </c>
      <c r="MK47" s="17">
        <v>153.12568999999999</v>
      </c>
      <c r="ML47" s="17">
        <v>153.12568999999999</v>
      </c>
      <c r="MM47" s="17">
        <v>-8.4256899999999995</v>
      </c>
      <c r="MN47" s="17">
        <v>170.4</v>
      </c>
      <c r="MO47" s="17">
        <v>153.58553000000001</v>
      </c>
      <c r="MP47" s="17">
        <v>153.58552</v>
      </c>
      <c r="MQ47" s="17">
        <v>16.81448</v>
      </c>
      <c r="MR47" s="17">
        <v>0</v>
      </c>
      <c r="MS47" s="17"/>
      <c r="MT47" s="17"/>
      <c r="MU47" s="17">
        <v>0</v>
      </c>
      <c r="MV47" s="17"/>
      <c r="MW47" s="17"/>
      <c r="MX47" s="17"/>
      <c r="MY47" s="17">
        <v>0</v>
      </c>
      <c r="MZ47" s="17"/>
      <c r="NA47" s="17"/>
      <c r="NB47" s="17"/>
      <c r="NC47" s="17">
        <v>0</v>
      </c>
      <c r="ND47" s="17"/>
      <c r="NE47" s="17"/>
      <c r="NF47" s="17"/>
      <c r="NG47" s="17">
        <v>0</v>
      </c>
      <c r="NH47" s="17"/>
      <c r="NI47" s="17"/>
      <c r="NJ47" s="17"/>
      <c r="NK47" s="17">
        <v>0</v>
      </c>
      <c r="NL47" s="17">
        <v>211.8</v>
      </c>
      <c r="NM47" s="17">
        <v>207.29667000000001</v>
      </c>
      <c r="NN47" s="17">
        <v>207.29667000000001</v>
      </c>
      <c r="NO47" s="17">
        <v>4.5033300000000001</v>
      </c>
      <c r="NP47" s="17">
        <v>101.4</v>
      </c>
      <c r="NQ47" s="17">
        <v>103.95959000000001</v>
      </c>
      <c r="NR47" s="17">
        <v>103.95959000000001</v>
      </c>
      <c r="NS47" s="17">
        <v>-2.55959</v>
      </c>
      <c r="NT47" s="17">
        <v>3.5</v>
      </c>
      <c r="NU47" s="17">
        <v>3.14418</v>
      </c>
      <c r="NV47" s="17">
        <v>3.14418</v>
      </c>
      <c r="NW47" s="17">
        <v>0.35582000000000003</v>
      </c>
      <c r="NX47" s="17"/>
      <c r="NY47" s="17"/>
      <c r="NZ47" s="17">
        <v>3.29854</v>
      </c>
      <c r="OA47" s="17">
        <v>-3.29854</v>
      </c>
      <c r="OB47" s="17">
        <v>4.2</v>
      </c>
      <c r="OC47" s="17">
        <v>4.3</v>
      </c>
      <c r="OD47" s="17">
        <v>4.3</v>
      </c>
      <c r="OE47" s="17">
        <v>-0.1</v>
      </c>
      <c r="OF47" s="17">
        <v>0</v>
      </c>
      <c r="OG47" s="17"/>
      <c r="OH47" s="17"/>
      <c r="OI47" s="17">
        <v>0</v>
      </c>
      <c r="OJ47" s="17">
        <v>72.5</v>
      </c>
      <c r="OK47" s="17">
        <v>88.05</v>
      </c>
      <c r="OL47" s="17">
        <v>83.305999999999997</v>
      </c>
      <c r="OM47" s="17">
        <v>-10.805999999999999</v>
      </c>
      <c r="ON47" s="17">
        <v>0</v>
      </c>
      <c r="OO47" s="17"/>
      <c r="OP47" s="17"/>
      <c r="OQ47" s="17">
        <v>0</v>
      </c>
      <c r="OR47" s="17">
        <v>0</v>
      </c>
      <c r="OS47" s="17">
        <v>8.4190000000000005</v>
      </c>
      <c r="OT47" s="17">
        <v>8.4190000000000005</v>
      </c>
      <c r="OU47" s="17">
        <v>-8.4190000000000005</v>
      </c>
      <c r="OV47" s="17">
        <v>0</v>
      </c>
      <c r="OW47" s="17"/>
      <c r="OX47" s="17"/>
      <c r="OY47" s="17">
        <v>0</v>
      </c>
      <c r="OZ47" s="17">
        <v>11.9</v>
      </c>
      <c r="PA47" s="17">
        <v>8.6000800000000002</v>
      </c>
      <c r="PB47" s="17">
        <v>8.6001100000000008</v>
      </c>
      <c r="PC47" s="17">
        <v>3.29989</v>
      </c>
      <c r="PD47" s="17">
        <v>9.9</v>
      </c>
      <c r="PE47" s="17">
        <v>9.9829899999999991</v>
      </c>
      <c r="PF47" s="17">
        <v>9</v>
      </c>
      <c r="PG47" s="17">
        <v>0.9</v>
      </c>
      <c r="PH47" s="17">
        <v>5.5</v>
      </c>
      <c r="PI47" s="17">
        <v>5.67</v>
      </c>
      <c r="PJ47" s="17">
        <v>5.67</v>
      </c>
      <c r="PK47" s="17">
        <v>-0.17</v>
      </c>
      <c r="PL47" s="17">
        <v>0</v>
      </c>
      <c r="PM47" s="17"/>
      <c r="PN47" s="17"/>
      <c r="PO47" s="17">
        <v>0</v>
      </c>
      <c r="PP47" s="17">
        <v>1.2</v>
      </c>
      <c r="PQ47" s="17">
        <v>1</v>
      </c>
      <c r="PR47" s="17">
        <v>1</v>
      </c>
      <c r="PS47" s="17">
        <v>0.2</v>
      </c>
      <c r="PT47" s="17">
        <v>1.2</v>
      </c>
      <c r="PU47" s="17">
        <v>1.78</v>
      </c>
      <c r="PV47" s="17">
        <v>1.78</v>
      </c>
      <c r="PW47" s="17">
        <v>-0.57999999999999996</v>
      </c>
      <c r="PX47" s="17">
        <v>3.8</v>
      </c>
      <c r="PY47" s="17">
        <v>4</v>
      </c>
      <c r="PZ47" s="17">
        <v>4</v>
      </c>
      <c r="QA47" s="17">
        <v>-0.2</v>
      </c>
      <c r="QB47" s="17">
        <v>20.399999999999999</v>
      </c>
      <c r="QC47" s="17">
        <v>20.353149999999999</v>
      </c>
      <c r="QD47" s="17">
        <v>20.353120000000001</v>
      </c>
      <c r="QE47" s="17">
        <v>4.6879999999999998E-2</v>
      </c>
      <c r="QF47" s="17">
        <v>7</v>
      </c>
      <c r="QG47" s="17">
        <v>8</v>
      </c>
      <c r="QH47" s="17">
        <v>6</v>
      </c>
      <c r="QI47" s="17">
        <v>1</v>
      </c>
      <c r="QJ47" s="17">
        <v>12.1</v>
      </c>
      <c r="QK47" s="17">
        <v>12</v>
      </c>
      <c r="QL47" s="17">
        <v>10.73171</v>
      </c>
      <c r="QM47" s="17">
        <v>1.36829</v>
      </c>
      <c r="QN47" s="17">
        <v>2</v>
      </c>
      <c r="QO47" s="17">
        <v>2.5</v>
      </c>
      <c r="QP47" s="17">
        <v>2.5</v>
      </c>
      <c r="QQ47" s="17">
        <v>-0.5</v>
      </c>
      <c r="QR47" s="17">
        <v>12.8</v>
      </c>
      <c r="QS47" s="17">
        <v>17.073170000000001</v>
      </c>
      <c r="QT47" s="17">
        <v>17.073170000000001</v>
      </c>
      <c r="QU47" s="17">
        <v>-4.2731700000000004</v>
      </c>
      <c r="QV47" s="17">
        <v>0</v>
      </c>
      <c r="QW47" s="17"/>
      <c r="QX47" s="17"/>
      <c r="QY47" s="17">
        <v>0</v>
      </c>
      <c r="QZ47" s="17">
        <v>0</v>
      </c>
      <c r="RA47" s="17"/>
      <c r="RB47" s="17"/>
      <c r="RC47" s="17">
        <v>0</v>
      </c>
      <c r="RD47" s="17">
        <v>21</v>
      </c>
      <c r="RE47" s="17">
        <v>20.64</v>
      </c>
      <c r="RF47" s="17">
        <v>19.242000000000001</v>
      </c>
      <c r="RG47" s="17">
        <v>1.758</v>
      </c>
      <c r="RH47" s="17">
        <v>65.599999999999994</v>
      </c>
      <c r="RI47" s="17">
        <v>60.23</v>
      </c>
      <c r="RJ47" s="17">
        <v>60.551000000000002</v>
      </c>
      <c r="RK47" s="17">
        <v>5.0490000000000004</v>
      </c>
      <c r="RL47" s="17">
        <v>0</v>
      </c>
      <c r="RM47" s="17"/>
      <c r="RN47" s="17"/>
      <c r="RO47" s="17">
        <v>0</v>
      </c>
      <c r="RP47" s="17">
        <v>2.2000000000000002</v>
      </c>
      <c r="RQ47" s="17">
        <v>2.4</v>
      </c>
      <c r="RR47" s="17">
        <v>2.4</v>
      </c>
      <c r="RS47" s="17">
        <v>-0.2</v>
      </c>
      <c r="RT47" s="17">
        <v>20.2</v>
      </c>
      <c r="RU47" s="17">
        <v>19.869240000000001</v>
      </c>
      <c r="RV47" s="17">
        <v>19.869219999999999</v>
      </c>
      <c r="RW47" s="17">
        <v>0.33078000000000002</v>
      </c>
      <c r="RX47" s="17">
        <v>3</v>
      </c>
      <c r="RY47" s="17">
        <v>2</v>
      </c>
      <c r="RZ47" s="17">
        <v>2</v>
      </c>
      <c r="SA47" s="17">
        <v>1</v>
      </c>
      <c r="SB47" s="17">
        <v>0</v>
      </c>
      <c r="SC47" s="17"/>
      <c r="SD47" s="17"/>
      <c r="SE47" s="17">
        <v>0</v>
      </c>
      <c r="SF47" s="17">
        <v>0</v>
      </c>
      <c r="SG47" s="17"/>
      <c r="SH47" s="17"/>
      <c r="SI47" s="17">
        <v>0</v>
      </c>
      <c r="SJ47" s="17">
        <v>6.6</v>
      </c>
      <c r="SK47" s="17">
        <v>8</v>
      </c>
      <c r="SL47" s="17">
        <v>5.3</v>
      </c>
      <c r="SM47" s="17">
        <v>1.3</v>
      </c>
      <c r="SN47" s="17">
        <v>7.5</v>
      </c>
      <c r="SO47" s="17">
        <v>8</v>
      </c>
      <c r="SP47" s="17">
        <v>7.2</v>
      </c>
      <c r="SQ47" s="17">
        <v>0.3</v>
      </c>
      <c r="SR47" s="17">
        <v>10.5</v>
      </c>
      <c r="SS47" s="17">
        <v>11</v>
      </c>
      <c r="ST47" s="17">
        <v>10</v>
      </c>
      <c r="SU47" s="17">
        <v>0.5</v>
      </c>
      <c r="SV47" s="17">
        <v>14.1</v>
      </c>
      <c r="SW47" s="17">
        <v>15</v>
      </c>
      <c r="SX47" s="17">
        <v>13.65854</v>
      </c>
      <c r="SY47" s="17">
        <v>0.44146000000000002</v>
      </c>
      <c r="SZ47" s="17">
        <v>9.6999999999999993</v>
      </c>
      <c r="TA47" s="17">
        <v>9.5</v>
      </c>
      <c r="TB47" s="17">
        <v>9.5</v>
      </c>
      <c r="TC47" s="17">
        <v>0.2</v>
      </c>
      <c r="TD47" s="17">
        <v>9.5</v>
      </c>
      <c r="TE47" s="17">
        <v>10.38</v>
      </c>
      <c r="TF47" s="17">
        <v>11.304</v>
      </c>
      <c r="TG47" s="17">
        <v>-1.804</v>
      </c>
      <c r="TH47" s="17">
        <v>53.1</v>
      </c>
      <c r="TI47" s="17">
        <v>52.65</v>
      </c>
      <c r="TJ47" s="17">
        <v>63.706000000000003</v>
      </c>
      <c r="TK47" s="17">
        <v>-10.606</v>
      </c>
      <c r="TL47" s="17">
        <v>0</v>
      </c>
      <c r="TM47" s="17"/>
      <c r="TN47" s="17"/>
      <c r="TO47" s="17">
        <v>0</v>
      </c>
      <c r="TP47" s="17">
        <v>103.3</v>
      </c>
      <c r="TQ47" s="17">
        <v>66.92</v>
      </c>
      <c r="TR47" s="17">
        <v>65.483999999999995</v>
      </c>
      <c r="TS47" s="17">
        <v>37.816000000000003</v>
      </c>
      <c r="TT47" s="17">
        <v>102.5</v>
      </c>
      <c r="TU47" s="17">
        <v>79.89</v>
      </c>
      <c r="TV47" s="17">
        <v>75.941000000000003</v>
      </c>
      <c r="TW47" s="17">
        <v>26.559000000000001</v>
      </c>
      <c r="TX47" s="17">
        <v>11.8</v>
      </c>
      <c r="TY47" s="17">
        <v>1.9419999999999999</v>
      </c>
      <c r="TZ47" s="17">
        <v>1.9419999999999999</v>
      </c>
      <c r="UA47" s="17">
        <v>9.8580000000000005</v>
      </c>
      <c r="UB47" s="17">
        <v>5.2</v>
      </c>
      <c r="UC47" s="17">
        <v>3.3420000000000001</v>
      </c>
      <c r="UD47" s="17">
        <v>3.3420000000000001</v>
      </c>
      <c r="UE47" s="17">
        <v>1.8580000000000001</v>
      </c>
      <c r="UF47" s="17">
        <v>0</v>
      </c>
      <c r="UG47" s="17">
        <v>0.4</v>
      </c>
      <c r="UH47" s="17">
        <v>0.4</v>
      </c>
      <c r="UI47" s="17">
        <v>-0.4</v>
      </c>
      <c r="UJ47" s="17">
        <v>20.9</v>
      </c>
      <c r="UK47" s="17">
        <v>19.5122</v>
      </c>
      <c r="UL47" s="17">
        <v>19.51219</v>
      </c>
      <c r="UM47" s="17">
        <v>1.38781</v>
      </c>
      <c r="UN47" s="17">
        <v>7.9</v>
      </c>
      <c r="UO47" s="17">
        <v>4.2</v>
      </c>
      <c r="UP47" s="17">
        <v>4.2</v>
      </c>
      <c r="UQ47" s="17">
        <v>3.7</v>
      </c>
      <c r="UR47" s="17">
        <v>8.1999999999999993</v>
      </c>
      <c r="US47" s="17">
        <v>8.3000000000000007</v>
      </c>
      <c r="UT47" s="17">
        <v>8.3000000000000007</v>
      </c>
      <c r="UU47" s="17">
        <v>-0.1</v>
      </c>
      <c r="UV47" s="17">
        <v>20.399999999999999</v>
      </c>
      <c r="UW47" s="17">
        <v>19.51219</v>
      </c>
      <c r="UX47" s="17">
        <v>19.51219</v>
      </c>
      <c r="UY47" s="17">
        <v>0.88780999999999999</v>
      </c>
      <c r="UZ47" s="17">
        <v>20.399999999999999</v>
      </c>
      <c r="VA47" s="17">
        <v>19.51219</v>
      </c>
      <c r="VB47" s="17">
        <v>19.51219</v>
      </c>
      <c r="VC47" s="17">
        <v>0.88780999999999999</v>
      </c>
      <c r="VD47" s="17">
        <v>20.100000000000001</v>
      </c>
      <c r="VE47" s="17">
        <v>19.51219</v>
      </c>
      <c r="VF47" s="17">
        <v>19.51219</v>
      </c>
      <c r="VG47" s="17">
        <v>0.58781000000000005</v>
      </c>
      <c r="VH47" s="17">
        <v>0</v>
      </c>
      <c r="VI47" s="17">
        <v>5.4669999999999996</v>
      </c>
      <c r="VJ47" s="17">
        <v>5.4669999999999996</v>
      </c>
      <c r="VK47" s="17">
        <v>-5.4669999999999996</v>
      </c>
      <c r="VL47" s="17">
        <v>0</v>
      </c>
      <c r="VM47" s="17"/>
      <c r="VN47" s="17"/>
      <c r="VO47" s="17">
        <v>0</v>
      </c>
      <c r="VP47" s="17">
        <v>0</v>
      </c>
      <c r="VQ47" s="17"/>
      <c r="VR47" s="17"/>
      <c r="VS47" s="17">
        <v>0</v>
      </c>
      <c r="VT47" s="17">
        <v>0</v>
      </c>
      <c r="VU47" s="17"/>
      <c r="VV47" s="17"/>
      <c r="VW47" s="17">
        <v>0</v>
      </c>
      <c r="VX47" s="17">
        <v>0.6</v>
      </c>
      <c r="VY47" s="17">
        <v>0.6</v>
      </c>
      <c r="VZ47" s="17">
        <v>0.6</v>
      </c>
      <c r="WA47" s="17">
        <v>0</v>
      </c>
      <c r="WB47" s="17">
        <v>118.9</v>
      </c>
      <c r="WC47" s="17">
        <v>102.8</v>
      </c>
      <c r="WD47" s="17">
        <v>120.827</v>
      </c>
      <c r="WE47" s="17">
        <v>-1.927</v>
      </c>
      <c r="WF47" s="17">
        <v>74.8</v>
      </c>
      <c r="WG47" s="17">
        <v>91.53</v>
      </c>
      <c r="WH47" s="17">
        <v>113.176</v>
      </c>
      <c r="WI47" s="17">
        <v>-38.375999999999998</v>
      </c>
      <c r="WJ47" s="17">
        <v>0</v>
      </c>
      <c r="WK47" s="17"/>
      <c r="WL47" s="17"/>
      <c r="WM47" s="17">
        <v>0</v>
      </c>
      <c r="WN47" s="17">
        <v>4.5</v>
      </c>
      <c r="WO47" s="17">
        <v>4.2</v>
      </c>
      <c r="WP47" s="17">
        <v>4.2</v>
      </c>
      <c r="WQ47" s="17">
        <v>0.3</v>
      </c>
      <c r="WR47" s="17">
        <v>2.2000000000000002</v>
      </c>
      <c r="WS47" s="17">
        <v>2.4</v>
      </c>
      <c r="WT47" s="17">
        <v>2.4</v>
      </c>
      <c r="WU47" s="17">
        <v>-0.2</v>
      </c>
      <c r="WV47" s="17">
        <v>1.2</v>
      </c>
      <c r="WW47" s="17">
        <v>1.2</v>
      </c>
      <c r="WX47" s="17">
        <v>1.2</v>
      </c>
      <c r="WY47" s="17">
        <v>0</v>
      </c>
      <c r="WZ47" s="17">
        <v>1.2</v>
      </c>
      <c r="XA47" s="17">
        <v>1.4</v>
      </c>
      <c r="XB47" s="17">
        <v>1.4</v>
      </c>
      <c r="XC47" s="17">
        <v>-0.2</v>
      </c>
      <c r="XD47" s="17">
        <v>0</v>
      </c>
      <c r="XE47" s="17"/>
      <c r="XF47" s="17"/>
      <c r="XG47" s="17">
        <v>0</v>
      </c>
      <c r="XH47" s="17">
        <v>5.6</v>
      </c>
      <c r="XI47" s="17">
        <v>5.6</v>
      </c>
      <c r="XJ47" s="17">
        <v>5.6</v>
      </c>
      <c r="XK47" s="17">
        <v>0</v>
      </c>
      <c r="XL47" s="17">
        <v>15.9</v>
      </c>
      <c r="XM47" s="17">
        <v>17.365849999999998</v>
      </c>
      <c r="XN47" s="17">
        <v>17.365849999999998</v>
      </c>
      <c r="XO47" s="17">
        <v>-1.4658500000000001</v>
      </c>
      <c r="XP47" s="17">
        <v>8.6999999999999993</v>
      </c>
      <c r="XQ47" s="17">
        <v>9</v>
      </c>
      <c r="XR47" s="17">
        <v>10.8</v>
      </c>
      <c r="XS47" s="17">
        <v>-2.1</v>
      </c>
      <c r="XT47" s="17">
        <v>27.2</v>
      </c>
      <c r="XU47" s="17">
        <v>32</v>
      </c>
      <c r="XV47" s="17">
        <v>28</v>
      </c>
      <c r="XW47" s="17">
        <v>-0.8</v>
      </c>
      <c r="XX47" s="17">
        <v>33.799999999999997</v>
      </c>
      <c r="XY47" s="17">
        <v>32</v>
      </c>
      <c r="XZ47" s="17">
        <v>28</v>
      </c>
      <c r="YA47" s="17">
        <v>5.8</v>
      </c>
      <c r="YB47" s="17"/>
      <c r="YC47" s="17"/>
      <c r="YD47" s="17"/>
      <c r="YE47" s="17">
        <v>0</v>
      </c>
      <c r="YF47" s="17"/>
      <c r="YG47" s="17"/>
      <c r="YH47" s="17"/>
      <c r="YI47" s="17">
        <v>0</v>
      </c>
      <c r="YJ47" s="17">
        <v>0</v>
      </c>
      <c r="YK47" s="17">
        <v>4.1399999999999997</v>
      </c>
      <c r="YL47" s="17">
        <v>4.1399999999999997</v>
      </c>
      <c r="YM47" s="17">
        <v>-4.1399999999999997</v>
      </c>
      <c r="YN47" s="17">
        <v>11.1</v>
      </c>
      <c r="YO47" s="17">
        <v>11</v>
      </c>
      <c r="YP47" s="17">
        <v>11</v>
      </c>
      <c r="YQ47" s="17">
        <v>0.1</v>
      </c>
      <c r="YR47" s="17">
        <v>0</v>
      </c>
      <c r="YS47" s="17">
        <v>11</v>
      </c>
      <c r="YT47" s="17">
        <v>23</v>
      </c>
      <c r="YU47" s="17">
        <v>-23</v>
      </c>
    </row>
    <row r="48" spans="1:671" ht="24" customHeight="1" x14ac:dyDescent="0.3">
      <c r="A48" s="1"/>
      <c r="B48" s="18" t="s">
        <v>76</v>
      </c>
      <c r="C48" s="18" t="s">
        <v>769</v>
      </c>
      <c r="D48" s="19">
        <v>200.7</v>
      </c>
      <c r="E48" s="19">
        <v>204.19512</v>
      </c>
      <c r="F48" s="19">
        <v>204.19512</v>
      </c>
      <c r="G48" s="19">
        <v>-3.49512</v>
      </c>
      <c r="H48" s="19">
        <v>615.79999999999995</v>
      </c>
      <c r="I48" s="19">
        <v>623.55606999999998</v>
      </c>
      <c r="J48" s="19">
        <v>583.59582</v>
      </c>
      <c r="K48" s="19">
        <v>32.204180000000001</v>
      </c>
      <c r="L48" s="19">
        <v>210.5</v>
      </c>
      <c r="M48" s="19">
        <v>203.8434</v>
      </c>
      <c r="N48" s="19">
        <v>190.78021000000001</v>
      </c>
      <c r="O48" s="19">
        <v>19.71979</v>
      </c>
      <c r="P48" s="19"/>
      <c r="Q48" s="19"/>
      <c r="R48" s="19"/>
      <c r="S48" s="19">
        <v>0</v>
      </c>
      <c r="T48" s="19"/>
      <c r="U48" s="19"/>
      <c r="V48" s="19"/>
      <c r="W48" s="19">
        <v>0</v>
      </c>
      <c r="X48" s="19">
        <v>69.7</v>
      </c>
      <c r="Y48" s="19">
        <v>92.226339999999993</v>
      </c>
      <c r="Z48" s="19">
        <v>76.798249999999996</v>
      </c>
      <c r="AA48" s="19">
        <v>-7.0982500000000002</v>
      </c>
      <c r="AB48" s="19">
        <v>153.1</v>
      </c>
      <c r="AC48" s="19">
        <v>174.0291</v>
      </c>
      <c r="AD48" s="19">
        <v>177.708</v>
      </c>
      <c r="AE48" s="19">
        <v>-24.608000000000001</v>
      </c>
      <c r="AF48" s="19">
        <v>0</v>
      </c>
      <c r="AG48" s="19"/>
      <c r="AH48" s="19"/>
      <c r="AI48" s="19">
        <v>0</v>
      </c>
      <c r="AJ48" s="19"/>
      <c r="AK48" s="19"/>
      <c r="AL48" s="19"/>
      <c r="AM48" s="19">
        <v>0</v>
      </c>
      <c r="AN48" s="19">
        <v>181.5</v>
      </c>
      <c r="AO48" s="19">
        <v>177.93126000000001</v>
      </c>
      <c r="AP48" s="19">
        <v>177.93125000000001</v>
      </c>
      <c r="AQ48" s="19">
        <v>3.5687500000000001</v>
      </c>
      <c r="AR48" s="19">
        <v>205.8</v>
      </c>
      <c r="AS48" s="19">
        <v>197.70737</v>
      </c>
      <c r="AT48" s="19">
        <v>197.70735999999999</v>
      </c>
      <c r="AU48" s="19">
        <v>8.0926399999999994</v>
      </c>
      <c r="AV48" s="19">
        <v>202.5</v>
      </c>
      <c r="AW48" s="19">
        <v>200.25633999999999</v>
      </c>
      <c r="AX48" s="19">
        <v>200.25633999999999</v>
      </c>
      <c r="AY48" s="19">
        <v>2.2436600000000002</v>
      </c>
      <c r="AZ48" s="19"/>
      <c r="BA48" s="19"/>
      <c r="BB48" s="19"/>
      <c r="BC48" s="19">
        <v>0</v>
      </c>
      <c r="BD48" s="19">
        <v>209.2</v>
      </c>
      <c r="BE48" s="19">
        <v>206.01686000000001</v>
      </c>
      <c r="BF48" s="19">
        <v>206.01686000000001</v>
      </c>
      <c r="BG48" s="19">
        <v>3.1831399999999999</v>
      </c>
      <c r="BH48" s="19"/>
      <c r="BI48" s="19"/>
      <c r="BJ48" s="19"/>
      <c r="BK48" s="19">
        <v>0</v>
      </c>
      <c r="BL48" s="19">
        <v>458.4</v>
      </c>
      <c r="BM48" s="19">
        <v>492.16064999999998</v>
      </c>
      <c r="BN48" s="19">
        <v>489.54773</v>
      </c>
      <c r="BO48" s="19">
        <v>-31.147729999999999</v>
      </c>
      <c r="BP48" s="19">
        <v>9.8000000000000007</v>
      </c>
      <c r="BQ48" s="19">
        <v>9.7559100000000001</v>
      </c>
      <c r="BR48" s="19">
        <v>3.4695499999999999</v>
      </c>
      <c r="BS48" s="19">
        <v>6.3304499999999999</v>
      </c>
      <c r="BT48" s="19"/>
      <c r="BU48" s="19"/>
      <c r="BV48" s="19"/>
      <c r="BW48" s="19">
        <v>0</v>
      </c>
      <c r="BX48" s="19"/>
      <c r="BY48" s="19"/>
      <c r="BZ48" s="19"/>
      <c r="CA48" s="19">
        <v>0</v>
      </c>
      <c r="CB48" s="19"/>
      <c r="CC48" s="19"/>
      <c r="CD48" s="19"/>
      <c r="CE48" s="19">
        <v>0</v>
      </c>
      <c r="CF48" s="19"/>
      <c r="CG48" s="19"/>
      <c r="CH48" s="19"/>
      <c r="CI48" s="19">
        <v>0</v>
      </c>
      <c r="CJ48" s="19">
        <v>166.6</v>
      </c>
      <c r="CK48" s="19">
        <v>164.70732000000001</v>
      </c>
      <c r="CL48" s="19">
        <v>164.70732000000001</v>
      </c>
      <c r="CM48" s="19">
        <v>1.8926799999999999</v>
      </c>
      <c r="CN48" s="19">
        <v>9.4</v>
      </c>
      <c r="CO48" s="19">
        <v>6.8335499999999998</v>
      </c>
      <c r="CP48" s="19">
        <v>5.1583800000000002</v>
      </c>
      <c r="CQ48" s="19">
        <v>4.2416200000000002</v>
      </c>
      <c r="CR48" s="19">
        <v>5.9</v>
      </c>
      <c r="CS48" s="19">
        <v>3.75102</v>
      </c>
      <c r="CT48" s="19">
        <v>2.8315000000000001</v>
      </c>
      <c r="CU48" s="19">
        <v>3.0684999999999998</v>
      </c>
      <c r="CV48" s="19">
        <v>22.6</v>
      </c>
      <c r="CW48" s="19">
        <v>22.49822</v>
      </c>
      <c r="CX48" s="19">
        <v>22.49822</v>
      </c>
      <c r="CY48" s="19">
        <v>0.10178</v>
      </c>
      <c r="CZ48" s="19">
        <v>6.7</v>
      </c>
      <c r="DA48" s="19">
        <v>6.8787000000000003</v>
      </c>
      <c r="DB48" s="19">
        <v>6.8787000000000003</v>
      </c>
      <c r="DC48" s="19">
        <v>-0.1787</v>
      </c>
      <c r="DD48" s="19">
        <v>14.8</v>
      </c>
      <c r="DE48" s="19">
        <v>14.992190000000001</v>
      </c>
      <c r="DF48" s="19">
        <v>14.992190000000001</v>
      </c>
      <c r="DG48" s="19">
        <v>-0.19219</v>
      </c>
      <c r="DH48" s="19">
        <v>138.5</v>
      </c>
      <c r="DI48" s="19">
        <v>143</v>
      </c>
      <c r="DJ48" s="19">
        <v>142.99999</v>
      </c>
      <c r="DK48" s="19">
        <v>-4.4999900000000004</v>
      </c>
      <c r="DL48" s="19"/>
      <c r="DM48" s="19"/>
      <c r="DN48" s="19"/>
      <c r="DO48" s="19">
        <v>0</v>
      </c>
      <c r="DP48" s="19"/>
      <c r="DQ48" s="19"/>
      <c r="DR48" s="19"/>
      <c r="DS48" s="19">
        <v>0</v>
      </c>
      <c r="DT48" s="19"/>
      <c r="DU48" s="19"/>
      <c r="DV48" s="19"/>
      <c r="DW48" s="19">
        <v>0</v>
      </c>
      <c r="DX48" s="19"/>
      <c r="DY48" s="19"/>
      <c r="DZ48" s="19"/>
      <c r="EA48" s="19">
        <v>0</v>
      </c>
      <c r="EB48" s="19">
        <v>110.6</v>
      </c>
      <c r="EC48" s="19">
        <v>112.90537</v>
      </c>
      <c r="ED48" s="19">
        <v>112.90537</v>
      </c>
      <c r="EE48" s="19">
        <v>-2.3053699999999999</v>
      </c>
      <c r="EF48" s="19">
        <v>132.30000000000001</v>
      </c>
      <c r="EG48" s="19">
        <v>47.030180000000001</v>
      </c>
      <c r="EH48" s="19">
        <v>110.8008</v>
      </c>
      <c r="EI48" s="19">
        <v>21.499199999999998</v>
      </c>
      <c r="EJ48" s="19"/>
      <c r="EK48" s="19"/>
      <c r="EL48" s="19"/>
      <c r="EM48" s="19">
        <v>0</v>
      </c>
      <c r="EN48" s="19"/>
      <c r="EO48" s="19"/>
      <c r="EP48" s="19"/>
      <c r="EQ48" s="19">
        <v>0</v>
      </c>
      <c r="ER48" s="19"/>
      <c r="ES48" s="19"/>
      <c r="ET48" s="19"/>
      <c r="EU48" s="19">
        <v>0</v>
      </c>
      <c r="EV48" s="19">
        <v>6.5</v>
      </c>
      <c r="EW48" s="19">
        <v>6.39</v>
      </c>
      <c r="EX48" s="19">
        <v>6.39</v>
      </c>
      <c r="EY48" s="19">
        <v>0.11</v>
      </c>
      <c r="EZ48" s="19">
        <v>226.1</v>
      </c>
      <c r="FA48" s="19">
        <v>162.44772</v>
      </c>
      <c r="FB48" s="19">
        <v>153.64802</v>
      </c>
      <c r="FC48" s="19">
        <v>72.451980000000006</v>
      </c>
      <c r="FD48" s="19">
        <v>28.5</v>
      </c>
      <c r="FE48" s="19">
        <v>30</v>
      </c>
      <c r="FF48" s="19">
        <v>37.946069999999999</v>
      </c>
      <c r="FG48" s="19">
        <v>-9.4460700000000006</v>
      </c>
      <c r="FH48" s="19">
        <v>141.5</v>
      </c>
      <c r="FI48" s="19">
        <v>151.95320000000001</v>
      </c>
      <c r="FJ48" s="19">
        <v>150.27981</v>
      </c>
      <c r="FK48" s="19">
        <v>-8.7798099999999994</v>
      </c>
      <c r="FL48" s="19">
        <v>15.3</v>
      </c>
      <c r="FM48" s="19">
        <v>17</v>
      </c>
      <c r="FN48" s="19">
        <v>18.966989999999999</v>
      </c>
      <c r="FO48" s="19">
        <v>-3.6669900000000002</v>
      </c>
      <c r="FP48" s="19">
        <v>17.600000000000001</v>
      </c>
      <c r="FQ48" s="19">
        <v>16.941890000000001</v>
      </c>
      <c r="FR48" s="19">
        <v>14.647679999999999</v>
      </c>
      <c r="FS48" s="19">
        <v>2.9523199999999998</v>
      </c>
      <c r="FT48" s="19">
        <v>15.8</v>
      </c>
      <c r="FU48" s="19">
        <v>16.585370000000001</v>
      </c>
      <c r="FV48" s="19">
        <v>16.585370000000001</v>
      </c>
      <c r="FW48" s="19">
        <v>-0.78537000000000001</v>
      </c>
      <c r="FX48" s="19">
        <v>88.2</v>
      </c>
      <c r="FY48" s="19">
        <v>88.116100000000003</v>
      </c>
      <c r="FZ48" s="19">
        <v>88.116100000000003</v>
      </c>
      <c r="GA48" s="19">
        <v>8.3900000000000002E-2</v>
      </c>
      <c r="GB48" s="19">
        <v>155.9</v>
      </c>
      <c r="GC48" s="19">
        <v>155.28332</v>
      </c>
      <c r="GD48" s="19">
        <v>186.54553999999999</v>
      </c>
      <c r="GE48" s="19">
        <v>-30.64554</v>
      </c>
      <c r="GF48" s="19">
        <v>156.5</v>
      </c>
      <c r="GG48" s="19">
        <v>155.28332</v>
      </c>
      <c r="GH48" s="19">
        <v>186.54553999999999</v>
      </c>
      <c r="GI48" s="19">
        <v>-30.045539999999999</v>
      </c>
      <c r="GJ48" s="19">
        <v>170.8</v>
      </c>
      <c r="GK48" s="19">
        <v>155.74964</v>
      </c>
      <c r="GL48" s="19">
        <v>187.10574</v>
      </c>
      <c r="GM48" s="19">
        <v>-16.30574</v>
      </c>
      <c r="GN48" s="19">
        <v>108.1</v>
      </c>
      <c r="GO48" s="19">
        <v>110.91316999999999</v>
      </c>
      <c r="GP48" s="19">
        <v>110.91316999999999</v>
      </c>
      <c r="GQ48" s="19">
        <v>-2.8131699999999999</v>
      </c>
      <c r="GR48" s="19">
        <v>0</v>
      </c>
      <c r="GS48" s="19"/>
      <c r="GT48" s="19">
        <v>18</v>
      </c>
      <c r="GU48" s="19">
        <v>-18</v>
      </c>
      <c r="GV48" s="19">
        <v>22.9</v>
      </c>
      <c r="GW48" s="19">
        <v>25.500489999999999</v>
      </c>
      <c r="GX48" s="19">
        <v>25.500489999999999</v>
      </c>
      <c r="GY48" s="19">
        <v>-2.6004900000000002</v>
      </c>
      <c r="GZ48" s="19">
        <v>3.7</v>
      </c>
      <c r="HA48" s="19">
        <v>4.4207700000000001</v>
      </c>
      <c r="HB48" s="19">
        <v>4.4207700000000001</v>
      </c>
      <c r="HC48" s="19">
        <v>-0.72077000000000002</v>
      </c>
      <c r="HD48" s="19">
        <v>32.6</v>
      </c>
      <c r="HE48" s="19">
        <v>32.683599999999998</v>
      </c>
      <c r="HF48" s="19">
        <v>32.683599999999998</v>
      </c>
      <c r="HG48" s="19">
        <v>-8.3599999999999994E-2</v>
      </c>
      <c r="HH48" s="19">
        <v>42.4</v>
      </c>
      <c r="HI48" s="19">
        <v>43.619030000000002</v>
      </c>
      <c r="HJ48" s="19">
        <v>41.025680000000001</v>
      </c>
      <c r="HK48" s="19">
        <v>1.37432</v>
      </c>
      <c r="HL48" s="19"/>
      <c r="HM48" s="19"/>
      <c r="HN48" s="19"/>
      <c r="HO48" s="19">
        <v>0</v>
      </c>
      <c r="HP48" s="19"/>
      <c r="HQ48" s="19"/>
      <c r="HR48" s="19"/>
      <c r="HS48" s="19">
        <v>0</v>
      </c>
      <c r="HT48" s="19">
        <v>85.6</v>
      </c>
      <c r="HU48" s="19">
        <v>95.917990000000003</v>
      </c>
      <c r="HV48" s="19">
        <v>85.482519999999994</v>
      </c>
      <c r="HW48" s="19">
        <v>0.11748</v>
      </c>
      <c r="HX48" s="19"/>
      <c r="HY48" s="19"/>
      <c r="HZ48" s="19"/>
      <c r="IA48" s="19">
        <v>0</v>
      </c>
      <c r="IB48" s="19"/>
      <c r="IC48" s="19"/>
      <c r="ID48" s="19"/>
      <c r="IE48" s="19">
        <v>0</v>
      </c>
      <c r="IF48" s="19">
        <v>46.4</v>
      </c>
      <c r="IG48" s="19">
        <v>45.441949999999999</v>
      </c>
      <c r="IH48" s="19">
        <v>45.441949999999999</v>
      </c>
      <c r="II48" s="19">
        <v>0.95804999999999996</v>
      </c>
      <c r="IJ48" s="19"/>
      <c r="IK48" s="19"/>
      <c r="IL48" s="19"/>
      <c r="IM48" s="19">
        <v>0</v>
      </c>
      <c r="IN48" s="19"/>
      <c r="IO48" s="19"/>
      <c r="IP48" s="19"/>
      <c r="IQ48" s="19">
        <v>0</v>
      </c>
      <c r="IR48" s="19"/>
      <c r="IS48" s="19"/>
      <c r="IT48" s="19"/>
      <c r="IU48" s="19">
        <v>0</v>
      </c>
      <c r="IV48" s="19">
        <v>100</v>
      </c>
      <c r="IW48" s="19">
        <v>133.35676000000001</v>
      </c>
      <c r="IX48" s="19">
        <v>133.35666000000001</v>
      </c>
      <c r="IY48" s="19">
        <v>-33.356659999999998</v>
      </c>
      <c r="IZ48" s="19">
        <v>169.5</v>
      </c>
      <c r="JA48" s="19">
        <v>169.608</v>
      </c>
      <c r="JB48" s="19">
        <v>182.85836</v>
      </c>
      <c r="JC48" s="19">
        <v>-13.358359999999999</v>
      </c>
      <c r="JD48" s="19">
        <v>169.4</v>
      </c>
      <c r="JE48" s="19">
        <v>169.608</v>
      </c>
      <c r="JF48" s="19">
        <v>182.85836</v>
      </c>
      <c r="JG48" s="19">
        <v>-13.458360000000001</v>
      </c>
      <c r="JH48" s="19">
        <v>169.5</v>
      </c>
      <c r="JI48" s="19">
        <v>169.608</v>
      </c>
      <c r="JJ48" s="19">
        <v>182.85836</v>
      </c>
      <c r="JK48" s="19">
        <v>-13.358359999999999</v>
      </c>
      <c r="JL48" s="19">
        <v>256.3</v>
      </c>
      <c r="JM48" s="19">
        <v>255.17599999999999</v>
      </c>
      <c r="JN48" s="19">
        <v>275.11122999999998</v>
      </c>
      <c r="JO48" s="19">
        <v>-18.811229999999998</v>
      </c>
      <c r="JP48" s="19">
        <v>73.5</v>
      </c>
      <c r="JQ48" s="19">
        <v>71.796109999999999</v>
      </c>
      <c r="JR48" s="19">
        <v>71.796109999999999</v>
      </c>
      <c r="JS48" s="19">
        <v>1.7038899999999999</v>
      </c>
      <c r="JT48" s="19">
        <v>36.1</v>
      </c>
      <c r="JU48" s="19">
        <v>36.005859999999998</v>
      </c>
      <c r="JV48" s="19">
        <v>36.005859999999998</v>
      </c>
      <c r="JW48" s="19">
        <v>9.4140000000000001E-2</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v>0.63188999999999995</v>
      </c>
      <c r="KY48" s="19">
        <v>-0.63188999999999995</v>
      </c>
      <c r="KZ48" s="19">
        <v>235</v>
      </c>
      <c r="LA48" s="19">
        <v>223.98029</v>
      </c>
      <c r="LB48" s="19">
        <v>205.12822</v>
      </c>
      <c r="LC48" s="19">
        <v>29.871780000000001</v>
      </c>
      <c r="LD48" s="19">
        <v>71.599999999999994</v>
      </c>
      <c r="LE48" s="19">
        <v>102.43052</v>
      </c>
      <c r="LF48" s="19">
        <v>93.327740000000006</v>
      </c>
      <c r="LG48" s="19">
        <v>-21.727740000000001</v>
      </c>
      <c r="LH48" s="19">
        <v>62.9</v>
      </c>
      <c r="LI48" s="19">
        <v>67.461460000000002</v>
      </c>
      <c r="LJ48" s="19">
        <v>67.461460000000002</v>
      </c>
      <c r="LK48" s="19">
        <v>-4.5614600000000003</v>
      </c>
      <c r="LL48" s="19">
        <v>65</v>
      </c>
      <c r="LM48" s="19">
        <v>76.891589999999994</v>
      </c>
      <c r="LN48" s="19">
        <v>71.606660000000005</v>
      </c>
      <c r="LO48" s="19">
        <v>-6.6066599999999998</v>
      </c>
      <c r="LP48" s="19">
        <v>30.2</v>
      </c>
      <c r="LQ48" s="19">
        <v>30.097560000000001</v>
      </c>
      <c r="LR48" s="19">
        <v>30.097560000000001</v>
      </c>
      <c r="LS48" s="19">
        <v>0.10244</v>
      </c>
      <c r="LT48" s="19"/>
      <c r="LU48" s="19"/>
      <c r="LV48" s="19"/>
      <c r="LW48" s="19">
        <v>0</v>
      </c>
      <c r="LX48" s="19"/>
      <c r="LY48" s="19"/>
      <c r="LZ48" s="19"/>
      <c r="MA48" s="19">
        <v>0</v>
      </c>
      <c r="MB48" s="19"/>
      <c r="MC48" s="19"/>
      <c r="MD48" s="19"/>
      <c r="ME48" s="19">
        <v>0</v>
      </c>
      <c r="MF48" s="19">
        <v>143.80000000000001</v>
      </c>
      <c r="MG48" s="19">
        <v>153.12568999999999</v>
      </c>
      <c r="MH48" s="19">
        <v>153.12568999999999</v>
      </c>
      <c r="MI48" s="19">
        <v>-9.3256899999999998</v>
      </c>
      <c r="MJ48" s="19">
        <v>145</v>
      </c>
      <c r="MK48" s="19">
        <v>153.12568999999999</v>
      </c>
      <c r="ML48" s="19">
        <v>153.12568999999999</v>
      </c>
      <c r="MM48" s="19">
        <v>-8.1256900000000005</v>
      </c>
      <c r="MN48" s="19">
        <v>170.5</v>
      </c>
      <c r="MO48" s="19">
        <v>153.58553000000001</v>
      </c>
      <c r="MP48" s="19">
        <v>153.58552</v>
      </c>
      <c r="MQ48" s="19">
        <v>16.914480000000001</v>
      </c>
      <c r="MR48" s="19">
        <v>0</v>
      </c>
      <c r="MS48" s="19"/>
      <c r="MT48" s="19"/>
      <c r="MU48" s="19">
        <v>0</v>
      </c>
      <c r="MV48" s="19"/>
      <c r="MW48" s="19"/>
      <c r="MX48" s="19"/>
      <c r="MY48" s="19">
        <v>0</v>
      </c>
      <c r="MZ48" s="19"/>
      <c r="NA48" s="19"/>
      <c r="NB48" s="19"/>
      <c r="NC48" s="19">
        <v>0</v>
      </c>
      <c r="ND48" s="19"/>
      <c r="NE48" s="19"/>
      <c r="NF48" s="19"/>
      <c r="NG48" s="19">
        <v>0</v>
      </c>
      <c r="NH48" s="19"/>
      <c r="NI48" s="19"/>
      <c r="NJ48" s="19"/>
      <c r="NK48" s="19">
        <v>0</v>
      </c>
      <c r="NL48" s="19">
        <v>212</v>
      </c>
      <c r="NM48" s="19">
        <v>207.29667000000001</v>
      </c>
      <c r="NN48" s="19">
        <v>207.29667000000001</v>
      </c>
      <c r="NO48" s="19">
        <v>4.7033300000000002</v>
      </c>
      <c r="NP48" s="19">
        <v>101.3</v>
      </c>
      <c r="NQ48" s="19">
        <v>103.95959000000001</v>
      </c>
      <c r="NR48" s="19">
        <v>103.95959000000001</v>
      </c>
      <c r="NS48" s="19">
        <v>-2.6595900000000001</v>
      </c>
      <c r="NT48" s="19">
        <v>3.5</v>
      </c>
      <c r="NU48" s="19">
        <v>3.14418</v>
      </c>
      <c r="NV48" s="19">
        <v>3.14418</v>
      </c>
      <c r="NW48" s="19">
        <v>0.35582000000000003</v>
      </c>
      <c r="NX48" s="19"/>
      <c r="NY48" s="19"/>
      <c r="NZ48" s="19">
        <v>3.29854</v>
      </c>
      <c r="OA48" s="19">
        <v>-3.29854</v>
      </c>
      <c r="OB48" s="19">
        <v>4.2</v>
      </c>
      <c r="OC48" s="19">
        <v>4.3</v>
      </c>
      <c r="OD48" s="19">
        <v>4.3</v>
      </c>
      <c r="OE48" s="19">
        <v>-0.1</v>
      </c>
      <c r="OF48" s="19">
        <v>0</v>
      </c>
      <c r="OG48" s="19"/>
      <c r="OH48" s="19"/>
      <c r="OI48" s="19">
        <v>0</v>
      </c>
      <c r="OJ48" s="19">
        <v>75.2</v>
      </c>
      <c r="OK48" s="19">
        <v>87.39</v>
      </c>
      <c r="OL48" s="19">
        <v>82.959000000000003</v>
      </c>
      <c r="OM48" s="19">
        <v>-7.7590000000000003</v>
      </c>
      <c r="ON48" s="19">
        <v>0</v>
      </c>
      <c r="OO48" s="19"/>
      <c r="OP48" s="19"/>
      <c r="OQ48" s="19">
        <v>0</v>
      </c>
      <c r="OR48" s="19">
        <v>0</v>
      </c>
      <c r="OS48" s="19">
        <v>7.8239999999999998</v>
      </c>
      <c r="OT48" s="19">
        <v>7.8239999999999998</v>
      </c>
      <c r="OU48" s="19">
        <v>-7.8239999999999998</v>
      </c>
      <c r="OV48" s="19">
        <v>0</v>
      </c>
      <c r="OW48" s="19"/>
      <c r="OX48" s="19"/>
      <c r="OY48" s="19">
        <v>0</v>
      </c>
      <c r="OZ48" s="19">
        <v>10.3</v>
      </c>
      <c r="PA48" s="19">
        <v>8.6000800000000002</v>
      </c>
      <c r="PB48" s="19">
        <v>8.6001100000000008</v>
      </c>
      <c r="PC48" s="19">
        <v>1.6998899999999999</v>
      </c>
      <c r="PD48" s="19">
        <v>9.9</v>
      </c>
      <c r="PE48" s="19">
        <v>9.9829899999999991</v>
      </c>
      <c r="PF48" s="19">
        <v>9</v>
      </c>
      <c r="PG48" s="19">
        <v>0.9</v>
      </c>
      <c r="PH48" s="19">
        <v>5.5</v>
      </c>
      <c r="PI48" s="19">
        <v>5.67</v>
      </c>
      <c r="PJ48" s="19">
        <v>5.67</v>
      </c>
      <c r="PK48" s="19">
        <v>-0.17</v>
      </c>
      <c r="PL48" s="19">
        <v>0</v>
      </c>
      <c r="PM48" s="19"/>
      <c r="PN48" s="19"/>
      <c r="PO48" s="19">
        <v>0</v>
      </c>
      <c r="PP48" s="19">
        <v>1.2</v>
      </c>
      <c r="PQ48" s="19">
        <v>1</v>
      </c>
      <c r="PR48" s="19">
        <v>1</v>
      </c>
      <c r="PS48" s="19">
        <v>0.2</v>
      </c>
      <c r="PT48" s="19">
        <v>1.2</v>
      </c>
      <c r="PU48" s="19">
        <v>1.78</v>
      </c>
      <c r="PV48" s="19">
        <v>1.78</v>
      </c>
      <c r="PW48" s="19">
        <v>-0.57999999999999996</v>
      </c>
      <c r="PX48" s="19">
        <v>3.7</v>
      </c>
      <c r="PY48" s="19">
        <v>4</v>
      </c>
      <c r="PZ48" s="19">
        <v>4</v>
      </c>
      <c r="QA48" s="19">
        <v>-0.3</v>
      </c>
      <c r="QB48" s="19">
        <v>20.399999999999999</v>
      </c>
      <c r="QC48" s="19">
        <v>20.353149999999999</v>
      </c>
      <c r="QD48" s="19">
        <v>20.353120000000001</v>
      </c>
      <c r="QE48" s="19">
        <v>4.6879999999999998E-2</v>
      </c>
      <c r="QF48" s="19">
        <v>7</v>
      </c>
      <c r="QG48" s="19">
        <v>8</v>
      </c>
      <c r="QH48" s="19">
        <v>6</v>
      </c>
      <c r="QI48" s="19">
        <v>1</v>
      </c>
      <c r="QJ48" s="19">
        <v>12.1</v>
      </c>
      <c r="QK48" s="19">
        <v>12</v>
      </c>
      <c r="QL48" s="19">
        <v>10.73171</v>
      </c>
      <c r="QM48" s="19">
        <v>1.36829</v>
      </c>
      <c r="QN48" s="19">
        <v>2</v>
      </c>
      <c r="QO48" s="19">
        <v>2.5</v>
      </c>
      <c r="QP48" s="19">
        <v>2.5</v>
      </c>
      <c r="QQ48" s="19">
        <v>-0.5</v>
      </c>
      <c r="QR48" s="19">
        <v>12.3</v>
      </c>
      <c r="QS48" s="19">
        <v>17.073170000000001</v>
      </c>
      <c r="QT48" s="19">
        <v>17.073170000000001</v>
      </c>
      <c r="QU48" s="19">
        <v>-4.7731700000000004</v>
      </c>
      <c r="QV48" s="19">
        <v>0</v>
      </c>
      <c r="QW48" s="19"/>
      <c r="QX48" s="19"/>
      <c r="QY48" s="19">
        <v>0</v>
      </c>
      <c r="QZ48" s="19">
        <v>0</v>
      </c>
      <c r="RA48" s="19"/>
      <c r="RB48" s="19"/>
      <c r="RC48" s="19">
        <v>0</v>
      </c>
      <c r="RD48" s="19">
        <v>22.8</v>
      </c>
      <c r="RE48" s="19">
        <v>20.39</v>
      </c>
      <c r="RF48" s="19">
        <v>18.968</v>
      </c>
      <c r="RG48" s="19">
        <v>3.8319999999999999</v>
      </c>
      <c r="RH48" s="19">
        <v>61.2</v>
      </c>
      <c r="RI48" s="19">
        <v>58.17</v>
      </c>
      <c r="RJ48" s="19">
        <v>57.997999999999998</v>
      </c>
      <c r="RK48" s="19">
        <v>3.202</v>
      </c>
      <c r="RL48" s="19">
        <v>0</v>
      </c>
      <c r="RM48" s="19"/>
      <c r="RN48" s="19"/>
      <c r="RO48" s="19">
        <v>0</v>
      </c>
      <c r="RP48" s="19">
        <v>2.2000000000000002</v>
      </c>
      <c r="RQ48" s="19">
        <v>2.4</v>
      </c>
      <c r="RR48" s="19">
        <v>2.4</v>
      </c>
      <c r="RS48" s="19">
        <v>-0.2</v>
      </c>
      <c r="RT48" s="19">
        <v>20.2</v>
      </c>
      <c r="RU48" s="19">
        <v>19.869240000000001</v>
      </c>
      <c r="RV48" s="19">
        <v>19.869219999999999</v>
      </c>
      <c r="RW48" s="19">
        <v>0.33078000000000002</v>
      </c>
      <c r="RX48" s="19">
        <v>3</v>
      </c>
      <c r="RY48" s="19">
        <v>2</v>
      </c>
      <c r="RZ48" s="19">
        <v>2</v>
      </c>
      <c r="SA48" s="19">
        <v>1</v>
      </c>
      <c r="SB48" s="19">
        <v>0</v>
      </c>
      <c r="SC48" s="19"/>
      <c r="SD48" s="19"/>
      <c r="SE48" s="19">
        <v>0</v>
      </c>
      <c r="SF48" s="19">
        <v>0</v>
      </c>
      <c r="SG48" s="19"/>
      <c r="SH48" s="19"/>
      <c r="SI48" s="19">
        <v>0</v>
      </c>
      <c r="SJ48" s="19">
        <v>6.6</v>
      </c>
      <c r="SK48" s="19">
        <v>8</v>
      </c>
      <c r="SL48" s="19">
        <v>5.3</v>
      </c>
      <c r="SM48" s="19">
        <v>1.3</v>
      </c>
      <c r="SN48" s="19">
        <v>7.5</v>
      </c>
      <c r="SO48" s="19">
        <v>8</v>
      </c>
      <c r="SP48" s="19">
        <v>7.2</v>
      </c>
      <c r="SQ48" s="19">
        <v>0.3</v>
      </c>
      <c r="SR48" s="19">
        <v>9.6999999999999993</v>
      </c>
      <c r="SS48" s="19">
        <v>11</v>
      </c>
      <c r="ST48" s="19">
        <v>10</v>
      </c>
      <c r="SU48" s="19">
        <v>-0.3</v>
      </c>
      <c r="SV48" s="19">
        <v>14.1</v>
      </c>
      <c r="SW48" s="19">
        <v>15</v>
      </c>
      <c r="SX48" s="19">
        <v>13.65854</v>
      </c>
      <c r="SY48" s="19">
        <v>0.44146000000000002</v>
      </c>
      <c r="SZ48" s="19">
        <v>9.6999999999999993</v>
      </c>
      <c r="TA48" s="19">
        <v>9.5</v>
      </c>
      <c r="TB48" s="19">
        <v>9.5</v>
      </c>
      <c r="TC48" s="19">
        <v>0.2</v>
      </c>
      <c r="TD48" s="19">
        <v>9.9</v>
      </c>
      <c r="TE48" s="19">
        <v>9.34</v>
      </c>
      <c r="TF48" s="19">
        <v>10.093999999999999</v>
      </c>
      <c r="TG48" s="19">
        <v>-0.19400000000000001</v>
      </c>
      <c r="TH48" s="19">
        <v>49.2</v>
      </c>
      <c r="TI48" s="19">
        <v>48.63</v>
      </c>
      <c r="TJ48" s="19">
        <v>57.3</v>
      </c>
      <c r="TK48" s="19">
        <v>-8.1</v>
      </c>
      <c r="TL48" s="19">
        <v>0</v>
      </c>
      <c r="TM48" s="19"/>
      <c r="TN48" s="19"/>
      <c r="TO48" s="19">
        <v>0</v>
      </c>
      <c r="TP48" s="19">
        <v>85.4</v>
      </c>
      <c r="TQ48" s="19">
        <v>66.88</v>
      </c>
      <c r="TR48" s="19">
        <v>64.924999999999997</v>
      </c>
      <c r="TS48" s="19">
        <v>20.475000000000001</v>
      </c>
      <c r="TT48" s="19">
        <v>103.1</v>
      </c>
      <c r="TU48" s="19">
        <v>79.7</v>
      </c>
      <c r="TV48" s="19">
        <v>76.790000000000006</v>
      </c>
      <c r="TW48" s="19">
        <v>26.31</v>
      </c>
      <c r="TX48" s="19">
        <v>11.7</v>
      </c>
      <c r="TY48" s="19">
        <v>1.927</v>
      </c>
      <c r="TZ48" s="19">
        <v>1.927</v>
      </c>
      <c r="UA48" s="19">
        <v>9.7729999999999997</v>
      </c>
      <c r="UB48" s="19">
        <v>5.5</v>
      </c>
      <c r="UC48" s="19">
        <v>3.1080000000000001</v>
      </c>
      <c r="UD48" s="19">
        <v>3.1080000000000001</v>
      </c>
      <c r="UE48" s="19">
        <v>2.3919999999999999</v>
      </c>
      <c r="UF48" s="19">
        <v>0</v>
      </c>
      <c r="UG48" s="19"/>
      <c r="UH48" s="19"/>
      <c r="UI48" s="19">
        <v>0</v>
      </c>
      <c r="UJ48" s="19">
        <v>20.9</v>
      </c>
      <c r="UK48" s="19">
        <v>19.5122</v>
      </c>
      <c r="UL48" s="19">
        <v>19.51219</v>
      </c>
      <c r="UM48" s="19">
        <v>1.38781</v>
      </c>
      <c r="UN48" s="19">
        <v>7.8</v>
      </c>
      <c r="UO48" s="19">
        <v>4.2</v>
      </c>
      <c r="UP48" s="19">
        <v>4.2</v>
      </c>
      <c r="UQ48" s="19">
        <v>3.6</v>
      </c>
      <c r="UR48" s="19">
        <v>8.1999999999999993</v>
      </c>
      <c r="US48" s="19">
        <v>8.3000000000000007</v>
      </c>
      <c r="UT48" s="19">
        <v>8.3000000000000007</v>
      </c>
      <c r="UU48" s="19">
        <v>-0.1</v>
      </c>
      <c r="UV48" s="19">
        <v>20.399999999999999</v>
      </c>
      <c r="UW48" s="19">
        <v>19.51219</v>
      </c>
      <c r="UX48" s="19">
        <v>19.51219</v>
      </c>
      <c r="UY48" s="19">
        <v>0.88780999999999999</v>
      </c>
      <c r="UZ48" s="19">
        <v>20.399999999999999</v>
      </c>
      <c r="VA48" s="19">
        <v>19.51219</v>
      </c>
      <c r="VB48" s="19">
        <v>19.51219</v>
      </c>
      <c r="VC48" s="19">
        <v>0.88780999999999999</v>
      </c>
      <c r="VD48" s="19">
        <v>20.100000000000001</v>
      </c>
      <c r="VE48" s="19">
        <v>19.51219</v>
      </c>
      <c r="VF48" s="19">
        <v>19.51219</v>
      </c>
      <c r="VG48" s="19">
        <v>0.58781000000000005</v>
      </c>
      <c r="VH48" s="19">
        <v>0</v>
      </c>
      <c r="VI48" s="19">
        <v>5.03</v>
      </c>
      <c r="VJ48" s="19">
        <v>5.03</v>
      </c>
      <c r="VK48" s="19">
        <v>-5.03</v>
      </c>
      <c r="VL48" s="19">
        <v>0</v>
      </c>
      <c r="VM48" s="19"/>
      <c r="VN48" s="19"/>
      <c r="VO48" s="19">
        <v>0</v>
      </c>
      <c r="VP48" s="19">
        <v>0</v>
      </c>
      <c r="VQ48" s="19"/>
      <c r="VR48" s="19"/>
      <c r="VS48" s="19">
        <v>0</v>
      </c>
      <c r="VT48" s="19">
        <v>0</v>
      </c>
      <c r="VU48" s="19"/>
      <c r="VV48" s="19"/>
      <c r="VW48" s="19">
        <v>0</v>
      </c>
      <c r="VX48" s="19">
        <v>0.6</v>
      </c>
      <c r="VY48" s="19">
        <v>0.6</v>
      </c>
      <c r="VZ48" s="19">
        <v>0.6</v>
      </c>
      <c r="WA48" s="19">
        <v>0</v>
      </c>
      <c r="WB48" s="19">
        <v>112.5</v>
      </c>
      <c r="WC48" s="19">
        <v>88.97</v>
      </c>
      <c r="WD48" s="19">
        <v>112.04</v>
      </c>
      <c r="WE48" s="19">
        <v>0.46</v>
      </c>
      <c r="WF48" s="19">
        <v>72.2</v>
      </c>
      <c r="WG48" s="19">
        <v>76.400000000000006</v>
      </c>
      <c r="WH48" s="19">
        <v>101.496</v>
      </c>
      <c r="WI48" s="19">
        <v>-29.295999999999999</v>
      </c>
      <c r="WJ48" s="19">
        <v>0</v>
      </c>
      <c r="WK48" s="19"/>
      <c r="WL48" s="19"/>
      <c r="WM48" s="19">
        <v>0</v>
      </c>
      <c r="WN48" s="19">
        <v>4.5</v>
      </c>
      <c r="WO48" s="19">
        <v>4.2</v>
      </c>
      <c r="WP48" s="19">
        <v>4.2</v>
      </c>
      <c r="WQ48" s="19">
        <v>0.3</v>
      </c>
      <c r="WR48" s="19">
        <v>2.2000000000000002</v>
      </c>
      <c r="WS48" s="19">
        <v>2.4</v>
      </c>
      <c r="WT48" s="19">
        <v>2.4</v>
      </c>
      <c r="WU48" s="19">
        <v>-0.2</v>
      </c>
      <c r="WV48" s="19">
        <v>1.2</v>
      </c>
      <c r="WW48" s="19">
        <v>1.2</v>
      </c>
      <c r="WX48" s="19">
        <v>1.2</v>
      </c>
      <c r="WY48" s="19">
        <v>0</v>
      </c>
      <c r="WZ48" s="19">
        <v>1.2</v>
      </c>
      <c r="XA48" s="19">
        <v>1.4</v>
      </c>
      <c r="XB48" s="19">
        <v>1.4</v>
      </c>
      <c r="XC48" s="19">
        <v>-0.2</v>
      </c>
      <c r="XD48" s="19">
        <v>0</v>
      </c>
      <c r="XE48" s="19"/>
      <c r="XF48" s="19"/>
      <c r="XG48" s="19">
        <v>0</v>
      </c>
      <c r="XH48" s="19">
        <v>5.6</v>
      </c>
      <c r="XI48" s="19">
        <v>5.6</v>
      </c>
      <c r="XJ48" s="19">
        <v>5.6</v>
      </c>
      <c r="XK48" s="19">
        <v>0</v>
      </c>
      <c r="XL48" s="19">
        <v>16.100000000000001</v>
      </c>
      <c r="XM48" s="19">
        <v>17.365849999999998</v>
      </c>
      <c r="XN48" s="19">
        <v>17.365849999999998</v>
      </c>
      <c r="XO48" s="19">
        <v>-1.2658499999999999</v>
      </c>
      <c r="XP48" s="19">
        <v>8.9</v>
      </c>
      <c r="XQ48" s="19">
        <v>9</v>
      </c>
      <c r="XR48" s="19">
        <v>10.8</v>
      </c>
      <c r="XS48" s="19">
        <v>-1.9</v>
      </c>
      <c r="XT48" s="19">
        <v>28.1</v>
      </c>
      <c r="XU48" s="19">
        <v>32</v>
      </c>
      <c r="XV48" s="19">
        <v>28</v>
      </c>
      <c r="XW48" s="19">
        <v>0.1</v>
      </c>
      <c r="XX48" s="19">
        <v>33.4</v>
      </c>
      <c r="XY48" s="19">
        <v>32</v>
      </c>
      <c r="XZ48" s="19">
        <v>28</v>
      </c>
      <c r="YA48" s="19">
        <v>5.4</v>
      </c>
      <c r="YB48" s="19"/>
      <c r="YC48" s="19"/>
      <c r="YD48" s="19"/>
      <c r="YE48" s="19">
        <v>0</v>
      </c>
      <c r="YF48" s="19"/>
      <c r="YG48" s="19"/>
      <c r="YH48" s="19"/>
      <c r="YI48" s="19">
        <v>0</v>
      </c>
      <c r="YJ48" s="19">
        <v>0</v>
      </c>
      <c r="YK48" s="19">
        <v>4.1399999999999997</v>
      </c>
      <c r="YL48" s="19">
        <v>4.1399999999999997</v>
      </c>
      <c r="YM48" s="19">
        <v>-4.1399999999999997</v>
      </c>
      <c r="YN48" s="19">
        <v>11.1</v>
      </c>
      <c r="YO48" s="19">
        <v>11</v>
      </c>
      <c r="YP48" s="19">
        <v>11</v>
      </c>
      <c r="YQ48" s="19">
        <v>0.1</v>
      </c>
      <c r="YR48" s="19">
        <v>0</v>
      </c>
      <c r="YS48" s="19">
        <v>11</v>
      </c>
      <c r="YT48" s="19">
        <v>23</v>
      </c>
      <c r="YU48" s="19">
        <v>-23</v>
      </c>
    </row>
    <row r="49" spans="1:671" ht="24" customHeight="1" x14ac:dyDescent="0.3">
      <c r="A49" s="1"/>
      <c r="B49" s="13" t="s">
        <v>76</v>
      </c>
      <c r="C49" s="13" t="s">
        <v>770</v>
      </c>
      <c r="D49" s="14">
        <v>203.2</v>
      </c>
      <c r="E49" s="14">
        <v>204.19512</v>
      </c>
      <c r="F49" s="14">
        <v>204.19512</v>
      </c>
      <c r="G49" s="14">
        <v>-0.99512</v>
      </c>
      <c r="H49" s="14">
        <v>616.70000000000005</v>
      </c>
      <c r="I49" s="14">
        <v>623.55606999999998</v>
      </c>
      <c r="J49" s="14">
        <v>593.17548999999997</v>
      </c>
      <c r="K49" s="14">
        <v>23.524509999999999</v>
      </c>
      <c r="L49" s="14">
        <v>210.6</v>
      </c>
      <c r="M49" s="14">
        <v>203.8434</v>
      </c>
      <c r="N49" s="14">
        <v>193.91184999999999</v>
      </c>
      <c r="O49" s="14">
        <v>16.68815</v>
      </c>
      <c r="P49" s="14"/>
      <c r="Q49" s="14"/>
      <c r="R49" s="14"/>
      <c r="S49" s="14">
        <v>0</v>
      </c>
      <c r="T49" s="14"/>
      <c r="U49" s="14"/>
      <c r="V49" s="14"/>
      <c r="W49" s="14">
        <v>0</v>
      </c>
      <c r="X49" s="14">
        <v>70.099999999999994</v>
      </c>
      <c r="Y49" s="14">
        <v>92.226339999999993</v>
      </c>
      <c r="Z49" s="14">
        <v>76.798280000000005</v>
      </c>
      <c r="AA49" s="14">
        <v>-6.6982799999999996</v>
      </c>
      <c r="AB49" s="14">
        <v>151.19999999999999</v>
      </c>
      <c r="AC49" s="14">
        <v>174.41807</v>
      </c>
      <c r="AD49" s="14">
        <v>177.90253000000001</v>
      </c>
      <c r="AE49" s="14">
        <v>-26.702529999999999</v>
      </c>
      <c r="AF49" s="14">
        <v>0</v>
      </c>
      <c r="AG49" s="14"/>
      <c r="AH49" s="14"/>
      <c r="AI49" s="14">
        <v>0</v>
      </c>
      <c r="AJ49" s="14"/>
      <c r="AK49" s="14"/>
      <c r="AL49" s="14"/>
      <c r="AM49" s="14">
        <v>0</v>
      </c>
      <c r="AN49" s="14">
        <v>184.3</v>
      </c>
      <c r="AO49" s="14">
        <v>177.93126000000001</v>
      </c>
      <c r="AP49" s="14">
        <v>177.93125000000001</v>
      </c>
      <c r="AQ49" s="14">
        <v>6.3687500000000004</v>
      </c>
      <c r="AR49" s="14">
        <v>206.5</v>
      </c>
      <c r="AS49" s="14">
        <v>197.70737</v>
      </c>
      <c r="AT49" s="14">
        <v>197.70735999999999</v>
      </c>
      <c r="AU49" s="14">
        <v>8.7926400000000005</v>
      </c>
      <c r="AV49" s="14">
        <v>204.4</v>
      </c>
      <c r="AW49" s="14">
        <v>200.25633999999999</v>
      </c>
      <c r="AX49" s="14">
        <v>200.25633999999999</v>
      </c>
      <c r="AY49" s="14">
        <v>4.1436599999999997</v>
      </c>
      <c r="AZ49" s="14"/>
      <c r="BA49" s="14"/>
      <c r="BB49" s="14"/>
      <c r="BC49" s="14">
        <v>0</v>
      </c>
      <c r="BD49" s="14">
        <v>210.6</v>
      </c>
      <c r="BE49" s="14">
        <v>206.01686000000001</v>
      </c>
      <c r="BF49" s="14">
        <v>206.01686000000001</v>
      </c>
      <c r="BG49" s="14">
        <v>4.5831400000000002</v>
      </c>
      <c r="BH49" s="14"/>
      <c r="BI49" s="14"/>
      <c r="BJ49" s="14"/>
      <c r="BK49" s="14">
        <v>0</v>
      </c>
      <c r="BL49" s="14">
        <v>458.5</v>
      </c>
      <c r="BM49" s="14">
        <v>520.99183000000005</v>
      </c>
      <c r="BN49" s="14">
        <v>504.01875999999999</v>
      </c>
      <c r="BO49" s="14">
        <v>-45.51876</v>
      </c>
      <c r="BP49" s="14">
        <v>9.8000000000000007</v>
      </c>
      <c r="BQ49" s="14">
        <v>9.7559100000000001</v>
      </c>
      <c r="BR49" s="14">
        <v>3.4695499999999999</v>
      </c>
      <c r="BS49" s="14">
        <v>6.3304499999999999</v>
      </c>
      <c r="BT49" s="14"/>
      <c r="BU49" s="14"/>
      <c r="BV49" s="14"/>
      <c r="BW49" s="14">
        <v>0</v>
      </c>
      <c r="BX49" s="14"/>
      <c r="BY49" s="14"/>
      <c r="BZ49" s="14"/>
      <c r="CA49" s="14">
        <v>0</v>
      </c>
      <c r="CB49" s="14"/>
      <c r="CC49" s="14"/>
      <c r="CD49" s="14"/>
      <c r="CE49" s="14">
        <v>0</v>
      </c>
      <c r="CF49" s="14"/>
      <c r="CG49" s="14"/>
      <c r="CH49" s="14"/>
      <c r="CI49" s="14">
        <v>0</v>
      </c>
      <c r="CJ49" s="14">
        <v>165.5</v>
      </c>
      <c r="CK49" s="14">
        <v>164.70732000000001</v>
      </c>
      <c r="CL49" s="14">
        <v>164.70732000000001</v>
      </c>
      <c r="CM49" s="14">
        <v>0.79268000000000005</v>
      </c>
      <c r="CN49" s="14">
        <v>9.6</v>
      </c>
      <c r="CO49" s="14">
        <v>6.8335499999999998</v>
      </c>
      <c r="CP49" s="14">
        <v>5.1583800000000002</v>
      </c>
      <c r="CQ49" s="14">
        <v>4.4416200000000003</v>
      </c>
      <c r="CR49" s="14">
        <v>6</v>
      </c>
      <c r="CS49" s="14">
        <v>3.75102</v>
      </c>
      <c r="CT49" s="14">
        <v>2.8315000000000001</v>
      </c>
      <c r="CU49" s="14">
        <v>3.1684999999999999</v>
      </c>
      <c r="CV49" s="14">
        <v>22.4</v>
      </c>
      <c r="CW49" s="14">
        <v>22.49822</v>
      </c>
      <c r="CX49" s="14">
        <v>22.49822</v>
      </c>
      <c r="CY49" s="14">
        <v>-9.8220000000000002E-2</v>
      </c>
      <c r="CZ49" s="14">
        <v>6.7</v>
      </c>
      <c r="DA49" s="14">
        <v>6.8787000000000003</v>
      </c>
      <c r="DB49" s="14">
        <v>6.8787000000000003</v>
      </c>
      <c r="DC49" s="14">
        <v>-0.1787</v>
      </c>
      <c r="DD49" s="14">
        <v>14.8</v>
      </c>
      <c r="DE49" s="14">
        <v>14.992190000000001</v>
      </c>
      <c r="DF49" s="14">
        <v>14.992190000000001</v>
      </c>
      <c r="DG49" s="14">
        <v>-0.19219</v>
      </c>
      <c r="DH49" s="14">
        <v>138.69999999999999</v>
      </c>
      <c r="DI49" s="14">
        <v>143</v>
      </c>
      <c r="DJ49" s="14">
        <v>142.99999</v>
      </c>
      <c r="DK49" s="14">
        <v>-4.2999900000000002</v>
      </c>
      <c r="DL49" s="14"/>
      <c r="DM49" s="14"/>
      <c r="DN49" s="14"/>
      <c r="DO49" s="14">
        <v>0</v>
      </c>
      <c r="DP49" s="14"/>
      <c r="DQ49" s="14"/>
      <c r="DR49" s="14"/>
      <c r="DS49" s="14">
        <v>0</v>
      </c>
      <c r="DT49" s="14"/>
      <c r="DU49" s="14"/>
      <c r="DV49" s="14"/>
      <c r="DW49" s="14">
        <v>0</v>
      </c>
      <c r="DX49" s="14"/>
      <c r="DY49" s="14"/>
      <c r="DZ49" s="14"/>
      <c r="EA49" s="14">
        <v>0</v>
      </c>
      <c r="EB49" s="14">
        <v>110.7</v>
      </c>
      <c r="EC49" s="14">
        <v>112.90537</v>
      </c>
      <c r="ED49" s="14">
        <v>112.90537</v>
      </c>
      <c r="EE49" s="14">
        <v>-2.2053699999999998</v>
      </c>
      <c r="EF49" s="14">
        <v>131.9</v>
      </c>
      <c r="EG49" s="14">
        <v>72.781809999999993</v>
      </c>
      <c r="EH49" s="14">
        <v>193.17764</v>
      </c>
      <c r="EI49" s="14">
        <v>-61.277639999999998</v>
      </c>
      <c r="EJ49" s="14"/>
      <c r="EK49" s="14"/>
      <c r="EL49" s="14"/>
      <c r="EM49" s="14">
        <v>0</v>
      </c>
      <c r="EN49" s="14"/>
      <c r="EO49" s="14"/>
      <c r="EP49" s="14"/>
      <c r="EQ49" s="14">
        <v>0</v>
      </c>
      <c r="ER49" s="14"/>
      <c r="ES49" s="14"/>
      <c r="ET49" s="14"/>
      <c r="EU49" s="14">
        <v>0</v>
      </c>
      <c r="EV49" s="14">
        <v>6.5</v>
      </c>
      <c r="EW49" s="14">
        <v>6.39</v>
      </c>
      <c r="EX49" s="14">
        <v>6.39</v>
      </c>
      <c r="EY49" s="14">
        <v>0.11</v>
      </c>
      <c r="EZ49" s="14">
        <v>219.9</v>
      </c>
      <c r="FA49" s="14">
        <v>168.64875000000001</v>
      </c>
      <c r="FB49" s="14">
        <v>160.33607000000001</v>
      </c>
      <c r="FC49" s="14">
        <v>59.563929999999999</v>
      </c>
      <c r="FD49" s="14">
        <v>29.2</v>
      </c>
      <c r="FE49" s="14">
        <v>30</v>
      </c>
      <c r="FF49" s="14">
        <v>37.946069999999999</v>
      </c>
      <c r="FG49" s="14">
        <v>-8.7460699999999996</v>
      </c>
      <c r="FH49" s="14">
        <v>141.6</v>
      </c>
      <c r="FI49" s="14">
        <v>151.95320000000001</v>
      </c>
      <c r="FJ49" s="14">
        <v>150.27982</v>
      </c>
      <c r="FK49" s="14">
        <v>-8.6798199999999994</v>
      </c>
      <c r="FL49" s="14">
        <v>15.6</v>
      </c>
      <c r="FM49" s="14">
        <v>17</v>
      </c>
      <c r="FN49" s="14">
        <v>18.966989999999999</v>
      </c>
      <c r="FO49" s="14">
        <v>-3.3669899999999999</v>
      </c>
      <c r="FP49" s="14">
        <v>17.600000000000001</v>
      </c>
      <c r="FQ49" s="14">
        <v>16.941890000000001</v>
      </c>
      <c r="FR49" s="14">
        <v>14.647679999999999</v>
      </c>
      <c r="FS49" s="14">
        <v>2.9523199999999998</v>
      </c>
      <c r="FT49" s="14">
        <v>15.7</v>
      </c>
      <c r="FU49" s="14">
        <v>16.585370000000001</v>
      </c>
      <c r="FV49" s="14">
        <v>16.585370000000001</v>
      </c>
      <c r="FW49" s="14">
        <v>-0.88536999999999999</v>
      </c>
      <c r="FX49" s="14">
        <v>90.9</v>
      </c>
      <c r="FY49" s="14">
        <v>88.116100000000003</v>
      </c>
      <c r="FZ49" s="14">
        <v>88.116100000000003</v>
      </c>
      <c r="GA49" s="14">
        <v>2.7839</v>
      </c>
      <c r="GB49" s="14">
        <v>148.19999999999999</v>
      </c>
      <c r="GC49" s="14">
        <v>155.28333000000001</v>
      </c>
      <c r="GD49" s="14">
        <v>186.54553999999999</v>
      </c>
      <c r="GE49" s="14">
        <v>-38.34554</v>
      </c>
      <c r="GF49" s="14">
        <v>148.9</v>
      </c>
      <c r="GG49" s="14">
        <v>155.28333000000001</v>
      </c>
      <c r="GH49" s="14">
        <v>186.54553999999999</v>
      </c>
      <c r="GI49" s="14">
        <v>-37.645539999999997</v>
      </c>
      <c r="GJ49" s="14">
        <v>167.7</v>
      </c>
      <c r="GK49" s="14">
        <v>155.74964</v>
      </c>
      <c r="GL49" s="14">
        <v>187.10574</v>
      </c>
      <c r="GM49" s="14">
        <v>-19.405740000000002</v>
      </c>
      <c r="GN49" s="14">
        <v>108.4</v>
      </c>
      <c r="GO49" s="14">
        <v>110.91316999999999</v>
      </c>
      <c r="GP49" s="14">
        <v>110.91316999999999</v>
      </c>
      <c r="GQ49" s="14">
        <v>-2.5131700000000001</v>
      </c>
      <c r="GR49" s="14">
        <v>0</v>
      </c>
      <c r="GS49" s="14"/>
      <c r="GT49" s="14">
        <v>32.027299999999997</v>
      </c>
      <c r="GU49" s="14">
        <v>-32.027299999999997</v>
      </c>
      <c r="GV49" s="14">
        <v>23</v>
      </c>
      <c r="GW49" s="14">
        <v>25.500489999999999</v>
      </c>
      <c r="GX49" s="14">
        <v>25.500489999999999</v>
      </c>
      <c r="GY49" s="14">
        <v>-2.5004900000000001</v>
      </c>
      <c r="GZ49" s="14">
        <v>0.2</v>
      </c>
      <c r="HA49" s="14">
        <v>4.4207700000000001</v>
      </c>
      <c r="HB49" s="14">
        <v>4.4207700000000001</v>
      </c>
      <c r="HC49" s="14">
        <v>-4.2207699999999999</v>
      </c>
      <c r="HD49" s="14">
        <v>32.700000000000003</v>
      </c>
      <c r="HE49" s="14">
        <v>32.683599999999998</v>
      </c>
      <c r="HF49" s="14">
        <v>32.683599999999998</v>
      </c>
      <c r="HG49" s="14">
        <v>1.6400000000000001E-2</v>
      </c>
      <c r="HH49" s="14">
        <v>42.5</v>
      </c>
      <c r="HI49" s="14">
        <v>43.619030000000002</v>
      </c>
      <c r="HJ49" s="14">
        <v>27.45993</v>
      </c>
      <c r="HK49" s="14">
        <v>15.04007</v>
      </c>
      <c r="HL49" s="14"/>
      <c r="HM49" s="14"/>
      <c r="HN49" s="14"/>
      <c r="HO49" s="14">
        <v>0</v>
      </c>
      <c r="HP49" s="14"/>
      <c r="HQ49" s="14"/>
      <c r="HR49" s="14"/>
      <c r="HS49" s="14">
        <v>0</v>
      </c>
      <c r="HT49" s="14">
        <v>85.9</v>
      </c>
      <c r="HU49" s="14">
        <v>95.918000000000006</v>
      </c>
      <c r="HV49" s="14">
        <v>85.482529999999997</v>
      </c>
      <c r="HW49" s="14">
        <v>0.41747000000000001</v>
      </c>
      <c r="HX49" s="14"/>
      <c r="HY49" s="14"/>
      <c r="HZ49" s="14"/>
      <c r="IA49" s="14">
        <v>0</v>
      </c>
      <c r="IB49" s="14"/>
      <c r="IC49" s="14"/>
      <c r="ID49" s="14"/>
      <c r="IE49" s="14">
        <v>0</v>
      </c>
      <c r="IF49" s="14">
        <v>46.6</v>
      </c>
      <c r="IG49" s="14">
        <v>45.441949999999999</v>
      </c>
      <c r="IH49" s="14">
        <v>45.441949999999999</v>
      </c>
      <c r="II49" s="14">
        <v>1.15805</v>
      </c>
      <c r="IJ49" s="14"/>
      <c r="IK49" s="14"/>
      <c r="IL49" s="14"/>
      <c r="IM49" s="14">
        <v>0</v>
      </c>
      <c r="IN49" s="14"/>
      <c r="IO49" s="14"/>
      <c r="IP49" s="14"/>
      <c r="IQ49" s="14">
        <v>0</v>
      </c>
      <c r="IR49" s="14"/>
      <c r="IS49" s="14"/>
      <c r="IT49" s="14"/>
      <c r="IU49" s="14">
        <v>0</v>
      </c>
      <c r="IV49" s="14">
        <v>100.4</v>
      </c>
      <c r="IW49" s="14">
        <v>133.35676000000001</v>
      </c>
      <c r="IX49" s="14">
        <v>133.35667000000001</v>
      </c>
      <c r="IY49" s="14">
        <v>-32.956670000000003</v>
      </c>
      <c r="IZ49" s="14">
        <v>168.7</v>
      </c>
      <c r="JA49" s="14">
        <v>169.608</v>
      </c>
      <c r="JB49" s="14">
        <v>182.99421000000001</v>
      </c>
      <c r="JC49" s="14">
        <v>-14.29421</v>
      </c>
      <c r="JD49" s="14">
        <v>168.7</v>
      </c>
      <c r="JE49" s="14">
        <v>169.608</v>
      </c>
      <c r="JF49" s="14">
        <v>182.99421000000001</v>
      </c>
      <c r="JG49" s="14">
        <v>-14.29421</v>
      </c>
      <c r="JH49" s="14">
        <v>169</v>
      </c>
      <c r="JI49" s="14">
        <v>169.608</v>
      </c>
      <c r="JJ49" s="14">
        <v>182.99421000000001</v>
      </c>
      <c r="JK49" s="14">
        <v>-13.994210000000001</v>
      </c>
      <c r="JL49" s="14">
        <v>256.3</v>
      </c>
      <c r="JM49" s="14">
        <v>255.17599999999999</v>
      </c>
      <c r="JN49" s="14">
        <v>275.31562000000002</v>
      </c>
      <c r="JO49" s="14">
        <v>-19.015619999999998</v>
      </c>
      <c r="JP49" s="14">
        <v>73.5</v>
      </c>
      <c r="JQ49" s="14">
        <v>71.796109999999999</v>
      </c>
      <c r="JR49" s="14">
        <v>71.796109999999999</v>
      </c>
      <c r="JS49" s="14">
        <v>1.7038899999999999</v>
      </c>
      <c r="JT49" s="14">
        <v>36.200000000000003</v>
      </c>
      <c r="JU49" s="14">
        <v>36.005859999999998</v>
      </c>
      <c r="JV49" s="14">
        <v>36.005859999999998</v>
      </c>
      <c r="JW49" s="14">
        <v>0.19414000000000001</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v>0.63188999999999995</v>
      </c>
      <c r="KY49" s="14">
        <v>-0.63188999999999995</v>
      </c>
      <c r="KZ49" s="14">
        <v>219.4</v>
      </c>
      <c r="LA49" s="14">
        <v>223.98029</v>
      </c>
      <c r="LB49" s="14">
        <v>205.12821</v>
      </c>
      <c r="LC49" s="14">
        <v>14.271789999999999</v>
      </c>
      <c r="LD49" s="14">
        <v>70.3</v>
      </c>
      <c r="LE49" s="14">
        <v>108.38455</v>
      </c>
      <c r="LF49" s="14">
        <v>55.407539999999997</v>
      </c>
      <c r="LG49" s="14">
        <v>14.89246</v>
      </c>
      <c r="LH49" s="14">
        <v>68</v>
      </c>
      <c r="LI49" s="14">
        <v>67.461460000000002</v>
      </c>
      <c r="LJ49" s="14">
        <v>67.461460000000002</v>
      </c>
      <c r="LK49" s="14">
        <v>0.53854000000000002</v>
      </c>
      <c r="LL49" s="14">
        <v>63</v>
      </c>
      <c r="LM49" s="14">
        <v>78.556539999999998</v>
      </c>
      <c r="LN49" s="14">
        <v>58.998460000000001</v>
      </c>
      <c r="LO49" s="14">
        <v>4.0015400000000003</v>
      </c>
      <c r="LP49" s="14">
        <v>30.5</v>
      </c>
      <c r="LQ49" s="14">
        <v>30.097560000000001</v>
      </c>
      <c r="LR49" s="14">
        <v>30.097560000000001</v>
      </c>
      <c r="LS49" s="14">
        <v>0.40244000000000002</v>
      </c>
      <c r="LT49" s="14"/>
      <c r="LU49" s="14"/>
      <c r="LV49" s="14"/>
      <c r="LW49" s="14">
        <v>0</v>
      </c>
      <c r="LX49" s="14"/>
      <c r="LY49" s="14"/>
      <c r="LZ49" s="14"/>
      <c r="MA49" s="14">
        <v>0</v>
      </c>
      <c r="MB49" s="14"/>
      <c r="MC49" s="14"/>
      <c r="MD49" s="14"/>
      <c r="ME49" s="14">
        <v>0</v>
      </c>
      <c r="MF49" s="14">
        <v>143.6</v>
      </c>
      <c r="MG49" s="14">
        <v>153.12568999999999</v>
      </c>
      <c r="MH49" s="14">
        <v>153.12568999999999</v>
      </c>
      <c r="MI49" s="14">
        <v>-9.5256900000000009</v>
      </c>
      <c r="MJ49" s="14">
        <v>145.1</v>
      </c>
      <c r="MK49" s="14">
        <v>153.12568999999999</v>
      </c>
      <c r="ML49" s="14">
        <v>153.12568999999999</v>
      </c>
      <c r="MM49" s="14">
        <v>-8.0256900000000009</v>
      </c>
      <c r="MN49" s="14">
        <v>169.2</v>
      </c>
      <c r="MO49" s="14">
        <v>153.58553000000001</v>
      </c>
      <c r="MP49" s="14">
        <v>153.58552</v>
      </c>
      <c r="MQ49" s="14">
        <v>15.61448</v>
      </c>
      <c r="MR49" s="14">
        <v>0</v>
      </c>
      <c r="MS49" s="14"/>
      <c r="MT49" s="14"/>
      <c r="MU49" s="14">
        <v>0</v>
      </c>
      <c r="MV49" s="14"/>
      <c r="MW49" s="14"/>
      <c r="MX49" s="14"/>
      <c r="MY49" s="14">
        <v>0</v>
      </c>
      <c r="MZ49" s="14"/>
      <c r="NA49" s="14"/>
      <c r="NB49" s="14"/>
      <c r="NC49" s="14">
        <v>0</v>
      </c>
      <c r="ND49" s="14"/>
      <c r="NE49" s="14"/>
      <c r="NF49" s="14"/>
      <c r="NG49" s="14">
        <v>0</v>
      </c>
      <c r="NH49" s="14"/>
      <c r="NI49" s="14"/>
      <c r="NJ49" s="14"/>
      <c r="NK49" s="14">
        <v>0</v>
      </c>
      <c r="NL49" s="14">
        <v>212.2</v>
      </c>
      <c r="NM49" s="14">
        <v>207.29667000000001</v>
      </c>
      <c r="NN49" s="14">
        <v>207.29667000000001</v>
      </c>
      <c r="NO49" s="14">
        <v>4.9033300000000004</v>
      </c>
      <c r="NP49" s="14">
        <v>101.4</v>
      </c>
      <c r="NQ49" s="14">
        <v>103.95959000000001</v>
      </c>
      <c r="NR49" s="14">
        <v>103.95959000000001</v>
      </c>
      <c r="NS49" s="14">
        <v>-2.55959</v>
      </c>
      <c r="NT49" s="14">
        <v>3.5</v>
      </c>
      <c r="NU49" s="14">
        <v>3.14418</v>
      </c>
      <c r="NV49" s="14">
        <v>3.14418</v>
      </c>
      <c r="NW49" s="14">
        <v>0.35582000000000003</v>
      </c>
      <c r="NX49" s="14"/>
      <c r="NY49" s="14"/>
      <c r="NZ49" s="14">
        <v>3.29854</v>
      </c>
      <c r="OA49" s="14">
        <v>-3.29854</v>
      </c>
      <c r="OB49" s="14">
        <v>4.2</v>
      </c>
      <c r="OC49" s="14">
        <v>4.3</v>
      </c>
      <c r="OD49" s="14">
        <v>4.3</v>
      </c>
      <c r="OE49" s="14">
        <v>-0.1</v>
      </c>
      <c r="OF49" s="14">
        <v>0</v>
      </c>
      <c r="OG49" s="14"/>
      <c r="OH49" s="14"/>
      <c r="OI49" s="14">
        <v>0</v>
      </c>
      <c r="OJ49" s="14">
        <v>75.400000000000006</v>
      </c>
      <c r="OK49" s="14">
        <v>87.23</v>
      </c>
      <c r="OL49" s="14">
        <v>81.775000000000006</v>
      </c>
      <c r="OM49" s="14">
        <v>-6.375</v>
      </c>
      <c r="ON49" s="14">
        <v>0</v>
      </c>
      <c r="OO49" s="14"/>
      <c r="OP49" s="14"/>
      <c r="OQ49" s="14">
        <v>0</v>
      </c>
      <c r="OR49" s="14">
        <v>0</v>
      </c>
      <c r="OS49" s="14">
        <v>7.1710000000000003</v>
      </c>
      <c r="OT49" s="14">
        <v>7.1710000000000003</v>
      </c>
      <c r="OU49" s="14">
        <v>-7.1710000000000003</v>
      </c>
      <c r="OV49" s="14">
        <v>0</v>
      </c>
      <c r="OW49" s="14"/>
      <c r="OX49" s="14"/>
      <c r="OY49" s="14">
        <v>0</v>
      </c>
      <c r="OZ49" s="14">
        <v>0</v>
      </c>
      <c r="PA49" s="14">
        <v>8.6000800000000002</v>
      </c>
      <c r="PB49" s="14">
        <v>8.6001100000000008</v>
      </c>
      <c r="PC49" s="14">
        <v>-8.6001100000000008</v>
      </c>
      <c r="PD49" s="14">
        <v>9.9</v>
      </c>
      <c r="PE49" s="14">
        <v>9.9829899999999991</v>
      </c>
      <c r="PF49" s="14">
        <v>9</v>
      </c>
      <c r="PG49" s="14">
        <v>0.9</v>
      </c>
      <c r="PH49" s="14">
        <v>5.3</v>
      </c>
      <c r="PI49" s="14">
        <v>5.67</v>
      </c>
      <c r="PJ49" s="14">
        <v>5.67</v>
      </c>
      <c r="PK49" s="14">
        <v>-0.37</v>
      </c>
      <c r="PL49" s="14">
        <v>0</v>
      </c>
      <c r="PM49" s="14"/>
      <c r="PN49" s="14"/>
      <c r="PO49" s="14">
        <v>0</v>
      </c>
      <c r="PP49" s="14">
        <v>1.2</v>
      </c>
      <c r="PQ49" s="14">
        <v>1</v>
      </c>
      <c r="PR49" s="14">
        <v>1</v>
      </c>
      <c r="PS49" s="14">
        <v>0.2</v>
      </c>
      <c r="PT49" s="14">
        <v>1.2</v>
      </c>
      <c r="PU49" s="14">
        <v>1.78</v>
      </c>
      <c r="PV49" s="14">
        <v>1.78</v>
      </c>
      <c r="PW49" s="14">
        <v>-0.57999999999999996</v>
      </c>
      <c r="PX49" s="14">
        <v>3.6</v>
      </c>
      <c r="PY49" s="14">
        <v>4</v>
      </c>
      <c r="PZ49" s="14">
        <v>4</v>
      </c>
      <c r="QA49" s="14">
        <v>-0.4</v>
      </c>
      <c r="QB49" s="14">
        <v>0</v>
      </c>
      <c r="QC49" s="14">
        <v>20.353149999999999</v>
      </c>
      <c r="QD49" s="14">
        <v>20.353120000000001</v>
      </c>
      <c r="QE49" s="14">
        <v>-20.353120000000001</v>
      </c>
      <c r="QF49" s="14">
        <v>7.3</v>
      </c>
      <c r="QG49" s="14">
        <v>8</v>
      </c>
      <c r="QH49" s="14">
        <v>6</v>
      </c>
      <c r="QI49" s="14">
        <v>1.3</v>
      </c>
      <c r="QJ49" s="14">
        <v>12</v>
      </c>
      <c r="QK49" s="14">
        <v>12</v>
      </c>
      <c r="QL49" s="14">
        <v>10.73171</v>
      </c>
      <c r="QM49" s="14">
        <v>1.2682899999999999</v>
      </c>
      <c r="QN49" s="14">
        <v>2</v>
      </c>
      <c r="QO49" s="14">
        <v>2.5</v>
      </c>
      <c r="QP49" s="14">
        <v>2.5</v>
      </c>
      <c r="QQ49" s="14">
        <v>-0.5</v>
      </c>
      <c r="QR49" s="14">
        <v>12.3</v>
      </c>
      <c r="QS49" s="14">
        <v>17.073170000000001</v>
      </c>
      <c r="QT49" s="14">
        <v>17.073170000000001</v>
      </c>
      <c r="QU49" s="14">
        <v>-4.7731700000000004</v>
      </c>
      <c r="QV49" s="14">
        <v>0</v>
      </c>
      <c r="QW49" s="14"/>
      <c r="QX49" s="14"/>
      <c r="QY49" s="14">
        <v>0</v>
      </c>
      <c r="QZ49" s="14">
        <v>0</v>
      </c>
      <c r="RA49" s="14"/>
      <c r="RB49" s="14"/>
      <c r="RC49" s="14">
        <v>0</v>
      </c>
      <c r="RD49" s="14">
        <v>25.9</v>
      </c>
      <c r="RE49" s="14">
        <v>19.97</v>
      </c>
      <c r="RF49" s="14">
        <v>18.777999999999999</v>
      </c>
      <c r="RG49" s="14">
        <v>7.1219999999999999</v>
      </c>
      <c r="RH49" s="14">
        <v>71.2</v>
      </c>
      <c r="RI49" s="14">
        <v>55.86</v>
      </c>
      <c r="RJ49" s="14">
        <v>55.945999999999998</v>
      </c>
      <c r="RK49" s="14">
        <v>15.254</v>
      </c>
      <c r="RL49" s="14">
        <v>0</v>
      </c>
      <c r="RM49" s="14"/>
      <c r="RN49" s="14"/>
      <c r="RO49" s="14">
        <v>0</v>
      </c>
      <c r="RP49" s="14">
        <v>2.2000000000000002</v>
      </c>
      <c r="RQ49" s="14">
        <v>2.4</v>
      </c>
      <c r="RR49" s="14">
        <v>2.4</v>
      </c>
      <c r="RS49" s="14">
        <v>-0.2</v>
      </c>
      <c r="RT49" s="14">
        <v>20.2</v>
      </c>
      <c r="RU49" s="14">
        <v>19.869240000000001</v>
      </c>
      <c r="RV49" s="14">
        <v>19.869230000000002</v>
      </c>
      <c r="RW49" s="14">
        <v>0.33077000000000001</v>
      </c>
      <c r="RX49" s="14">
        <v>3</v>
      </c>
      <c r="RY49" s="14">
        <v>2</v>
      </c>
      <c r="RZ49" s="14">
        <v>2</v>
      </c>
      <c r="SA49" s="14">
        <v>1</v>
      </c>
      <c r="SB49" s="14">
        <v>0</v>
      </c>
      <c r="SC49" s="14"/>
      <c r="SD49" s="14"/>
      <c r="SE49" s="14">
        <v>0</v>
      </c>
      <c r="SF49" s="14">
        <v>0</v>
      </c>
      <c r="SG49" s="14"/>
      <c r="SH49" s="14"/>
      <c r="SI49" s="14">
        <v>0</v>
      </c>
      <c r="SJ49" s="14">
        <v>6.7</v>
      </c>
      <c r="SK49" s="14">
        <v>8</v>
      </c>
      <c r="SL49" s="14">
        <v>5.3</v>
      </c>
      <c r="SM49" s="14">
        <v>1.4</v>
      </c>
      <c r="SN49" s="14">
        <v>7.5</v>
      </c>
      <c r="SO49" s="14">
        <v>8</v>
      </c>
      <c r="SP49" s="14">
        <v>7.2</v>
      </c>
      <c r="SQ49" s="14">
        <v>0.3</v>
      </c>
      <c r="SR49" s="14">
        <v>9.6999999999999993</v>
      </c>
      <c r="SS49" s="14">
        <v>11</v>
      </c>
      <c r="ST49" s="14">
        <v>10</v>
      </c>
      <c r="SU49" s="14">
        <v>-0.3</v>
      </c>
      <c r="SV49" s="14">
        <v>14</v>
      </c>
      <c r="SW49" s="14">
        <v>15</v>
      </c>
      <c r="SX49" s="14">
        <v>13.65854</v>
      </c>
      <c r="SY49" s="14">
        <v>0.34145999999999999</v>
      </c>
      <c r="SZ49" s="14">
        <v>9.6999999999999993</v>
      </c>
      <c r="TA49" s="14">
        <v>9.5</v>
      </c>
      <c r="TB49" s="14">
        <v>9.5</v>
      </c>
      <c r="TC49" s="14">
        <v>0.2</v>
      </c>
      <c r="TD49" s="14">
        <v>11.5</v>
      </c>
      <c r="TE49" s="14">
        <v>8.8699999999999992</v>
      </c>
      <c r="TF49" s="14">
        <v>9.0990000000000002</v>
      </c>
      <c r="TG49" s="14">
        <v>2.4009999999999998</v>
      </c>
      <c r="TH49" s="14">
        <v>47.1</v>
      </c>
      <c r="TI49" s="14">
        <v>45.42</v>
      </c>
      <c r="TJ49" s="14">
        <v>49.661000000000001</v>
      </c>
      <c r="TK49" s="14">
        <v>-2.5609999999999999</v>
      </c>
      <c r="TL49" s="14">
        <v>0</v>
      </c>
      <c r="TM49" s="14"/>
      <c r="TN49" s="14"/>
      <c r="TO49" s="14">
        <v>0</v>
      </c>
      <c r="TP49" s="14">
        <v>77.2</v>
      </c>
      <c r="TQ49" s="14">
        <v>66.72</v>
      </c>
      <c r="TR49" s="14">
        <v>64.459999999999994</v>
      </c>
      <c r="TS49" s="14">
        <v>12.74</v>
      </c>
      <c r="TT49" s="14">
        <v>102.2</v>
      </c>
      <c r="TU49" s="14">
        <v>79.03</v>
      </c>
      <c r="TV49" s="14">
        <v>77.891000000000005</v>
      </c>
      <c r="TW49" s="14">
        <v>24.309000000000001</v>
      </c>
      <c r="TX49" s="14">
        <v>12.4</v>
      </c>
      <c r="TY49" s="14">
        <v>1.9590000000000001</v>
      </c>
      <c r="TZ49" s="14">
        <v>1.9590000000000001</v>
      </c>
      <c r="UA49" s="14">
        <v>10.441000000000001</v>
      </c>
      <c r="UB49" s="14">
        <v>6.4</v>
      </c>
      <c r="UC49" s="14">
        <v>2.9529999999999998</v>
      </c>
      <c r="UD49" s="14">
        <v>2.9529999999999998</v>
      </c>
      <c r="UE49" s="14">
        <v>3.4470000000000001</v>
      </c>
      <c r="UF49" s="14">
        <v>0</v>
      </c>
      <c r="UG49" s="14"/>
      <c r="UH49" s="14"/>
      <c r="UI49" s="14">
        <v>0</v>
      </c>
      <c r="UJ49" s="14">
        <v>21</v>
      </c>
      <c r="UK49" s="14">
        <v>19.5122</v>
      </c>
      <c r="UL49" s="14">
        <v>19.51219</v>
      </c>
      <c r="UM49" s="14">
        <v>1.4878100000000001</v>
      </c>
      <c r="UN49" s="14">
        <v>7.6</v>
      </c>
      <c r="UO49" s="14">
        <v>4.2</v>
      </c>
      <c r="UP49" s="14">
        <v>4.2</v>
      </c>
      <c r="UQ49" s="14">
        <v>3.4</v>
      </c>
      <c r="UR49" s="14">
        <v>8.3000000000000007</v>
      </c>
      <c r="US49" s="14">
        <v>8.3000000000000007</v>
      </c>
      <c r="UT49" s="14">
        <v>8.3000000000000007</v>
      </c>
      <c r="UU49" s="14">
        <v>0</v>
      </c>
      <c r="UV49" s="14">
        <v>20.399999999999999</v>
      </c>
      <c r="UW49" s="14">
        <v>19.51219</v>
      </c>
      <c r="UX49" s="14">
        <v>19.51219</v>
      </c>
      <c r="UY49" s="14">
        <v>0.88780999999999999</v>
      </c>
      <c r="UZ49" s="14">
        <v>20.399999999999999</v>
      </c>
      <c r="VA49" s="14">
        <v>19.51219</v>
      </c>
      <c r="VB49" s="14">
        <v>19.51219</v>
      </c>
      <c r="VC49" s="14">
        <v>0.88780999999999999</v>
      </c>
      <c r="VD49" s="14">
        <v>20.100000000000001</v>
      </c>
      <c r="VE49" s="14">
        <v>19.51219</v>
      </c>
      <c r="VF49" s="14">
        <v>19.51219</v>
      </c>
      <c r="VG49" s="14">
        <v>0.58781000000000005</v>
      </c>
      <c r="VH49" s="14">
        <v>0</v>
      </c>
      <c r="VI49" s="14">
        <v>4.5990000000000002</v>
      </c>
      <c r="VJ49" s="14">
        <v>4.5990000000000002</v>
      </c>
      <c r="VK49" s="14">
        <v>-4.5990000000000002</v>
      </c>
      <c r="VL49" s="14">
        <v>0</v>
      </c>
      <c r="VM49" s="14"/>
      <c r="VN49" s="14"/>
      <c r="VO49" s="14">
        <v>0</v>
      </c>
      <c r="VP49" s="14">
        <v>0</v>
      </c>
      <c r="VQ49" s="14"/>
      <c r="VR49" s="14"/>
      <c r="VS49" s="14">
        <v>0</v>
      </c>
      <c r="VT49" s="14">
        <v>0</v>
      </c>
      <c r="VU49" s="14"/>
      <c r="VV49" s="14"/>
      <c r="VW49" s="14">
        <v>0</v>
      </c>
      <c r="VX49" s="14">
        <v>0.6</v>
      </c>
      <c r="VY49" s="14">
        <v>0.6</v>
      </c>
      <c r="VZ49" s="14">
        <v>0.6</v>
      </c>
      <c r="WA49" s="14">
        <v>0</v>
      </c>
      <c r="WB49" s="14">
        <v>106.8</v>
      </c>
      <c r="WC49" s="14">
        <v>73.760000000000005</v>
      </c>
      <c r="WD49" s="14">
        <v>100.907</v>
      </c>
      <c r="WE49" s="14">
        <v>5.8929999999999998</v>
      </c>
      <c r="WF49" s="14">
        <v>99.2</v>
      </c>
      <c r="WG49" s="14">
        <v>60.65</v>
      </c>
      <c r="WH49" s="14">
        <v>87.741</v>
      </c>
      <c r="WI49" s="14">
        <v>11.459</v>
      </c>
      <c r="WJ49" s="14">
        <v>0</v>
      </c>
      <c r="WK49" s="14"/>
      <c r="WL49" s="14"/>
      <c r="WM49" s="14">
        <v>0</v>
      </c>
      <c r="WN49" s="14">
        <v>4.5</v>
      </c>
      <c r="WO49" s="14">
        <v>4.2</v>
      </c>
      <c r="WP49" s="14">
        <v>4.2</v>
      </c>
      <c r="WQ49" s="14">
        <v>0.3</v>
      </c>
      <c r="WR49" s="14">
        <v>2.2000000000000002</v>
      </c>
      <c r="WS49" s="14">
        <v>2.4</v>
      </c>
      <c r="WT49" s="14">
        <v>2.4</v>
      </c>
      <c r="WU49" s="14">
        <v>-0.2</v>
      </c>
      <c r="WV49" s="14">
        <v>1.2</v>
      </c>
      <c r="WW49" s="14">
        <v>1.2</v>
      </c>
      <c r="WX49" s="14">
        <v>1.2</v>
      </c>
      <c r="WY49" s="14">
        <v>0</v>
      </c>
      <c r="WZ49" s="14">
        <v>1.2</v>
      </c>
      <c r="XA49" s="14">
        <v>1.4</v>
      </c>
      <c r="XB49" s="14">
        <v>1.4</v>
      </c>
      <c r="XC49" s="14">
        <v>-0.2</v>
      </c>
      <c r="XD49" s="14">
        <v>0</v>
      </c>
      <c r="XE49" s="14"/>
      <c r="XF49" s="14"/>
      <c r="XG49" s="14">
        <v>0</v>
      </c>
      <c r="XH49" s="14">
        <v>5.6</v>
      </c>
      <c r="XI49" s="14">
        <v>5.6</v>
      </c>
      <c r="XJ49" s="14">
        <v>5.6</v>
      </c>
      <c r="XK49" s="14">
        <v>0</v>
      </c>
      <c r="XL49" s="14">
        <v>16.100000000000001</v>
      </c>
      <c r="XM49" s="14">
        <v>17.365849999999998</v>
      </c>
      <c r="XN49" s="14">
        <v>17.365849999999998</v>
      </c>
      <c r="XO49" s="14">
        <v>-1.2658499999999999</v>
      </c>
      <c r="XP49" s="14">
        <v>8.9</v>
      </c>
      <c r="XQ49" s="14">
        <v>9</v>
      </c>
      <c r="XR49" s="14">
        <v>10.8</v>
      </c>
      <c r="XS49" s="14">
        <v>-1.9</v>
      </c>
      <c r="XT49" s="14">
        <v>27</v>
      </c>
      <c r="XU49" s="14">
        <v>32</v>
      </c>
      <c r="XV49" s="14">
        <v>28</v>
      </c>
      <c r="XW49" s="14">
        <v>-1</v>
      </c>
      <c r="XX49" s="14">
        <v>32.799999999999997</v>
      </c>
      <c r="XY49" s="14">
        <v>32</v>
      </c>
      <c r="XZ49" s="14">
        <v>28</v>
      </c>
      <c r="YA49" s="14">
        <v>4.8</v>
      </c>
      <c r="YB49" s="14"/>
      <c r="YC49" s="14"/>
      <c r="YD49" s="14"/>
      <c r="YE49" s="14">
        <v>0</v>
      </c>
      <c r="YF49" s="14"/>
      <c r="YG49" s="14"/>
      <c r="YH49" s="14"/>
      <c r="YI49" s="14">
        <v>0</v>
      </c>
      <c r="YJ49" s="14">
        <v>0</v>
      </c>
      <c r="YK49" s="14">
        <v>4.1399999999999997</v>
      </c>
      <c r="YL49" s="14">
        <v>4.1399999999999997</v>
      </c>
      <c r="YM49" s="14">
        <v>-4.1399999999999997</v>
      </c>
      <c r="YN49" s="14">
        <v>11.1</v>
      </c>
      <c r="YO49" s="14">
        <v>11</v>
      </c>
      <c r="YP49" s="14">
        <v>11</v>
      </c>
      <c r="YQ49" s="14">
        <v>0.1</v>
      </c>
      <c r="YR49" s="14">
        <v>0</v>
      </c>
      <c r="YS49" s="14">
        <v>11</v>
      </c>
      <c r="YT49" s="14">
        <v>23</v>
      </c>
      <c r="YU49" s="14">
        <v>-23</v>
      </c>
    </row>
    <row r="50" spans="1:671" ht="24" customHeight="1" x14ac:dyDescent="0.3">
      <c r="A50" s="1"/>
      <c r="B50" s="16" t="s">
        <v>76</v>
      </c>
      <c r="C50" s="16" t="s">
        <v>771</v>
      </c>
      <c r="D50" s="17">
        <v>203</v>
      </c>
      <c r="E50" s="17">
        <v>204.19512</v>
      </c>
      <c r="F50" s="17">
        <v>204.19512</v>
      </c>
      <c r="G50" s="17">
        <v>-1.19512</v>
      </c>
      <c r="H50" s="17">
        <v>615.70000000000005</v>
      </c>
      <c r="I50" s="17">
        <v>623.55606999999998</v>
      </c>
      <c r="J50" s="17">
        <v>598.23302000000001</v>
      </c>
      <c r="K50" s="17">
        <v>17.46698</v>
      </c>
      <c r="L50" s="17">
        <v>211.5</v>
      </c>
      <c r="M50" s="17">
        <v>203.8434</v>
      </c>
      <c r="N50" s="17">
        <v>195.56518</v>
      </c>
      <c r="O50" s="17">
        <v>15.93482</v>
      </c>
      <c r="P50" s="17"/>
      <c r="Q50" s="17"/>
      <c r="R50" s="17"/>
      <c r="S50" s="17">
        <v>0</v>
      </c>
      <c r="T50" s="17"/>
      <c r="U50" s="17"/>
      <c r="V50" s="17"/>
      <c r="W50" s="17">
        <v>0</v>
      </c>
      <c r="X50" s="17">
        <v>70.2</v>
      </c>
      <c r="Y50" s="17">
        <v>92.226339999999993</v>
      </c>
      <c r="Z50" s="17">
        <v>76.798270000000002</v>
      </c>
      <c r="AA50" s="17">
        <v>-6.5982700000000003</v>
      </c>
      <c r="AB50" s="17">
        <v>150.6</v>
      </c>
      <c r="AC50" s="17">
        <v>174.03017</v>
      </c>
      <c r="AD50" s="17">
        <v>177.51347000000001</v>
      </c>
      <c r="AE50" s="17">
        <v>-26.91347</v>
      </c>
      <c r="AF50" s="17">
        <v>0</v>
      </c>
      <c r="AG50" s="17"/>
      <c r="AH50" s="17"/>
      <c r="AI50" s="17">
        <v>0</v>
      </c>
      <c r="AJ50" s="17"/>
      <c r="AK50" s="17"/>
      <c r="AL50" s="17"/>
      <c r="AM50" s="17">
        <v>0</v>
      </c>
      <c r="AN50" s="17">
        <v>182.7</v>
      </c>
      <c r="AO50" s="17">
        <v>177.93126000000001</v>
      </c>
      <c r="AP50" s="17">
        <v>177.93125000000001</v>
      </c>
      <c r="AQ50" s="17">
        <v>4.7687499999999998</v>
      </c>
      <c r="AR50" s="17">
        <v>206</v>
      </c>
      <c r="AS50" s="17">
        <v>197.70737</v>
      </c>
      <c r="AT50" s="17">
        <v>197.70735999999999</v>
      </c>
      <c r="AU50" s="17">
        <v>8.2926400000000005</v>
      </c>
      <c r="AV50" s="17">
        <v>203.8</v>
      </c>
      <c r="AW50" s="17">
        <v>200.25633999999999</v>
      </c>
      <c r="AX50" s="17">
        <v>200.25633999999999</v>
      </c>
      <c r="AY50" s="17">
        <v>3.54366</v>
      </c>
      <c r="AZ50" s="17"/>
      <c r="BA50" s="17"/>
      <c r="BB50" s="17"/>
      <c r="BC50" s="17">
        <v>0</v>
      </c>
      <c r="BD50" s="17">
        <v>208.3</v>
      </c>
      <c r="BE50" s="17">
        <v>206.01686000000001</v>
      </c>
      <c r="BF50" s="17">
        <v>206.01686000000001</v>
      </c>
      <c r="BG50" s="17">
        <v>2.2831399999999999</v>
      </c>
      <c r="BH50" s="17"/>
      <c r="BI50" s="17"/>
      <c r="BJ50" s="17"/>
      <c r="BK50" s="17">
        <v>0</v>
      </c>
      <c r="BL50" s="17">
        <v>454.3</v>
      </c>
      <c r="BM50" s="17">
        <v>522.50396999999998</v>
      </c>
      <c r="BN50" s="17">
        <v>513.15432999999996</v>
      </c>
      <c r="BO50" s="17">
        <v>-58.854329999999997</v>
      </c>
      <c r="BP50" s="17">
        <v>9.8000000000000007</v>
      </c>
      <c r="BQ50" s="17">
        <v>9.7559100000000001</v>
      </c>
      <c r="BR50" s="17">
        <v>3.4695499999999999</v>
      </c>
      <c r="BS50" s="17">
        <v>6.3304499999999999</v>
      </c>
      <c r="BT50" s="17"/>
      <c r="BU50" s="17"/>
      <c r="BV50" s="17"/>
      <c r="BW50" s="17">
        <v>0</v>
      </c>
      <c r="BX50" s="17"/>
      <c r="BY50" s="17"/>
      <c r="BZ50" s="17"/>
      <c r="CA50" s="17">
        <v>0</v>
      </c>
      <c r="CB50" s="17"/>
      <c r="CC50" s="17"/>
      <c r="CD50" s="17"/>
      <c r="CE50" s="17">
        <v>0</v>
      </c>
      <c r="CF50" s="17"/>
      <c r="CG50" s="17"/>
      <c r="CH50" s="17"/>
      <c r="CI50" s="17">
        <v>0</v>
      </c>
      <c r="CJ50" s="17">
        <v>164.1</v>
      </c>
      <c r="CK50" s="17">
        <v>164.70732000000001</v>
      </c>
      <c r="CL50" s="17">
        <v>164.70732000000001</v>
      </c>
      <c r="CM50" s="17">
        <v>-0.60731999999999997</v>
      </c>
      <c r="CN50" s="17">
        <v>9.8000000000000007</v>
      </c>
      <c r="CO50" s="17">
        <v>6.8335499999999998</v>
      </c>
      <c r="CP50" s="17">
        <v>5.1583800000000002</v>
      </c>
      <c r="CQ50" s="17">
        <v>4.6416199999999996</v>
      </c>
      <c r="CR50" s="17">
        <v>6.2</v>
      </c>
      <c r="CS50" s="17">
        <v>3.75102</v>
      </c>
      <c r="CT50" s="17">
        <v>2.8315000000000001</v>
      </c>
      <c r="CU50" s="17">
        <v>3.3685</v>
      </c>
      <c r="CV50" s="17">
        <v>16.899999999999999</v>
      </c>
      <c r="CW50" s="17">
        <v>22.49822</v>
      </c>
      <c r="CX50" s="17">
        <v>22.49822</v>
      </c>
      <c r="CY50" s="17">
        <v>-5.5982200000000004</v>
      </c>
      <c r="CZ50" s="17">
        <v>6.8</v>
      </c>
      <c r="DA50" s="17">
        <v>6.8787000000000003</v>
      </c>
      <c r="DB50" s="17">
        <v>6.8787000000000003</v>
      </c>
      <c r="DC50" s="17">
        <v>-7.8700000000000006E-2</v>
      </c>
      <c r="DD50" s="17">
        <v>14.9</v>
      </c>
      <c r="DE50" s="17">
        <v>14.992190000000001</v>
      </c>
      <c r="DF50" s="17">
        <v>14.992190000000001</v>
      </c>
      <c r="DG50" s="17">
        <v>-9.2189999999999994E-2</v>
      </c>
      <c r="DH50" s="17">
        <v>138.5</v>
      </c>
      <c r="DI50" s="17">
        <v>143</v>
      </c>
      <c r="DJ50" s="17">
        <v>142.99999</v>
      </c>
      <c r="DK50" s="17">
        <v>-4.4999900000000004</v>
      </c>
      <c r="DL50" s="17"/>
      <c r="DM50" s="17"/>
      <c r="DN50" s="17"/>
      <c r="DO50" s="17">
        <v>0</v>
      </c>
      <c r="DP50" s="17"/>
      <c r="DQ50" s="17"/>
      <c r="DR50" s="17"/>
      <c r="DS50" s="17">
        <v>0</v>
      </c>
      <c r="DT50" s="17"/>
      <c r="DU50" s="17"/>
      <c r="DV50" s="17"/>
      <c r="DW50" s="17">
        <v>0</v>
      </c>
      <c r="DX50" s="17"/>
      <c r="DY50" s="17"/>
      <c r="DZ50" s="17"/>
      <c r="EA50" s="17">
        <v>0</v>
      </c>
      <c r="EB50" s="17">
        <v>110.7</v>
      </c>
      <c r="EC50" s="17">
        <v>112.90537</v>
      </c>
      <c r="ED50" s="17">
        <v>112.90537</v>
      </c>
      <c r="EE50" s="17">
        <v>-2.2053699999999998</v>
      </c>
      <c r="EF50" s="17">
        <v>132</v>
      </c>
      <c r="EG50" s="17">
        <v>40.73574</v>
      </c>
      <c r="EH50" s="17">
        <v>190.62276</v>
      </c>
      <c r="EI50" s="17">
        <v>-58.62276</v>
      </c>
      <c r="EJ50" s="17"/>
      <c r="EK50" s="17"/>
      <c r="EL50" s="17"/>
      <c r="EM50" s="17">
        <v>0</v>
      </c>
      <c r="EN50" s="17"/>
      <c r="EO50" s="17"/>
      <c r="EP50" s="17"/>
      <c r="EQ50" s="17">
        <v>0</v>
      </c>
      <c r="ER50" s="17"/>
      <c r="ES50" s="17"/>
      <c r="ET50" s="17"/>
      <c r="EU50" s="17">
        <v>0</v>
      </c>
      <c r="EV50" s="17">
        <v>6.5</v>
      </c>
      <c r="EW50" s="17">
        <v>6.39</v>
      </c>
      <c r="EX50" s="17">
        <v>6.39</v>
      </c>
      <c r="EY50" s="17">
        <v>0.11</v>
      </c>
      <c r="EZ50" s="17">
        <v>231.9</v>
      </c>
      <c r="FA50" s="17">
        <v>168.29015000000001</v>
      </c>
      <c r="FB50" s="17">
        <v>162.42894000000001</v>
      </c>
      <c r="FC50" s="17">
        <v>69.471059999999994</v>
      </c>
      <c r="FD50" s="17">
        <v>28.3</v>
      </c>
      <c r="FE50" s="17">
        <v>30</v>
      </c>
      <c r="FF50" s="17">
        <v>37.946069999999999</v>
      </c>
      <c r="FG50" s="17">
        <v>-9.6460699999999999</v>
      </c>
      <c r="FH50" s="17">
        <v>141.9</v>
      </c>
      <c r="FI50" s="17">
        <v>151.95320000000001</v>
      </c>
      <c r="FJ50" s="17">
        <v>150.27982</v>
      </c>
      <c r="FK50" s="17">
        <v>-8.3798200000000005</v>
      </c>
      <c r="FL50" s="17">
        <v>15</v>
      </c>
      <c r="FM50" s="17">
        <v>17</v>
      </c>
      <c r="FN50" s="17">
        <v>18.966989999999999</v>
      </c>
      <c r="FO50" s="17">
        <v>-3.96699</v>
      </c>
      <c r="FP50" s="17">
        <v>17.600000000000001</v>
      </c>
      <c r="FQ50" s="17">
        <v>16.941890000000001</v>
      </c>
      <c r="FR50" s="17">
        <v>14.647679999999999</v>
      </c>
      <c r="FS50" s="17">
        <v>2.9523199999999998</v>
      </c>
      <c r="FT50" s="17">
        <v>15.7</v>
      </c>
      <c r="FU50" s="17">
        <v>16.585370000000001</v>
      </c>
      <c r="FV50" s="17">
        <v>16.585370000000001</v>
      </c>
      <c r="FW50" s="17">
        <v>-0.88536999999999999</v>
      </c>
      <c r="FX50" s="17">
        <v>89.1</v>
      </c>
      <c r="FY50" s="17">
        <v>88.116100000000003</v>
      </c>
      <c r="FZ50" s="17">
        <v>88.116100000000003</v>
      </c>
      <c r="GA50" s="17">
        <v>0.9839</v>
      </c>
      <c r="GB50" s="17">
        <v>156.9</v>
      </c>
      <c r="GC50" s="17">
        <v>161.38806</v>
      </c>
      <c r="GD50" s="17">
        <v>186.54553999999999</v>
      </c>
      <c r="GE50" s="17">
        <v>-29.64554</v>
      </c>
      <c r="GF50" s="17">
        <v>157.19999999999999</v>
      </c>
      <c r="GG50" s="17">
        <v>161.38806</v>
      </c>
      <c r="GH50" s="17">
        <v>186.54553999999999</v>
      </c>
      <c r="GI50" s="17">
        <v>-29.34554</v>
      </c>
      <c r="GJ50" s="17">
        <v>169.3</v>
      </c>
      <c r="GK50" s="17">
        <v>161.87271000000001</v>
      </c>
      <c r="GL50" s="17">
        <v>187.10574</v>
      </c>
      <c r="GM50" s="17">
        <v>-17.80574</v>
      </c>
      <c r="GN50" s="17">
        <v>108.5</v>
      </c>
      <c r="GO50" s="17">
        <v>110.91316999999999</v>
      </c>
      <c r="GP50" s="17">
        <v>110.91316999999999</v>
      </c>
      <c r="GQ50" s="17">
        <v>-2.41317</v>
      </c>
      <c r="GR50" s="17">
        <v>0</v>
      </c>
      <c r="GS50" s="17"/>
      <c r="GT50" s="17"/>
      <c r="GU50" s="17">
        <v>0</v>
      </c>
      <c r="GV50" s="17">
        <v>30</v>
      </c>
      <c r="GW50" s="17">
        <v>25.500489999999999</v>
      </c>
      <c r="GX50" s="17">
        <v>25.500489999999999</v>
      </c>
      <c r="GY50" s="17">
        <v>4.4995099999999999</v>
      </c>
      <c r="GZ50" s="17">
        <v>0.2</v>
      </c>
      <c r="HA50" s="17">
        <v>4.4207700000000001</v>
      </c>
      <c r="HB50" s="17">
        <v>4.4207700000000001</v>
      </c>
      <c r="HC50" s="17">
        <v>-4.2207699999999999</v>
      </c>
      <c r="HD50" s="17">
        <v>33.5</v>
      </c>
      <c r="HE50" s="17">
        <v>32.683599999999998</v>
      </c>
      <c r="HF50" s="17">
        <v>32.683599999999998</v>
      </c>
      <c r="HG50" s="17">
        <v>0.81640000000000001</v>
      </c>
      <c r="HH50" s="17">
        <v>42.8</v>
      </c>
      <c r="HI50" s="17">
        <v>43.619030000000002</v>
      </c>
      <c r="HJ50" s="17">
        <v>61.538510000000002</v>
      </c>
      <c r="HK50" s="17">
        <v>-18.738510000000002</v>
      </c>
      <c r="HL50" s="17"/>
      <c r="HM50" s="17"/>
      <c r="HN50" s="17"/>
      <c r="HO50" s="17">
        <v>0</v>
      </c>
      <c r="HP50" s="17"/>
      <c r="HQ50" s="17"/>
      <c r="HR50" s="17"/>
      <c r="HS50" s="17">
        <v>0</v>
      </c>
      <c r="HT50" s="17">
        <v>85.9</v>
      </c>
      <c r="HU50" s="17">
        <v>95.917990000000003</v>
      </c>
      <c r="HV50" s="17">
        <v>85.482529999999997</v>
      </c>
      <c r="HW50" s="17">
        <v>0.41747000000000001</v>
      </c>
      <c r="HX50" s="17"/>
      <c r="HY50" s="17"/>
      <c r="HZ50" s="17"/>
      <c r="IA50" s="17">
        <v>0</v>
      </c>
      <c r="IB50" s="17"/>
      <c r="IC50" s="17"/>
      <c r="ID50" s="17"/>
      <c r="IE50" s="17">
        <v>0</v>
      </c>
      <c r="IF50" s="17">
        <v>46.4</v>
      </c>
      <c r="IG50" s="17">
        <v>45.441949999999999</v>
      </c>
      <c r="IH50" s="17">
        <v>45.441949999999999</v>
      </c>
      <c r="II50" s="17">
        <v>0.95804999999999996</v>
      </c>
      <c r="IJ50" s="17"/>
      <c r="IK50" s="17"/>
      <c r="IL50" s="17"/>
      <c r="IM50" s="17">
        <v>0</v>
      </c>
      <c r="IN50" s="17"/>
      <c r="IO50" s="17"/>
      <c r="IP50" s="17"/>
      <c r="IQ50" s="17">
        <v>0</v>
      </c>
      <c r="IR50" s="17"/>
      <c r="IS50" s="17"/>
      <c r="IT50" s="17"/>
      <c r="IU50" s="17">
        <v>0</v>
      </c>
      <c r="IV50" s="17">
        <v>100.3</v>
      </c>
      <c r="IW50" s="17">
        <v>133.35676000000001</v>
      </c>
      <c r="IX50" s="17">
        <v>133.35668000000001</v>
      </c>
      <c r="IY50" s="17">
        <v>-33.05668</v>
      </c>
      <c r="IZ50" s="17">
        <v>165.7</v>
      </c>
      <c r="JA50" s="17">
        <v>169.608</v>
      </c>
      <c r="JB50" s="17">
        <v>183.12627000000001</v>
      </c>
      <c r="JC50" s="17">
        <v>-17.426269999999999</v>
      </c>
      <c r="JD50" s="17">
        <v>165.6</v>
      </c>
      <c r="JE50" s="17">
        <v>169.608</v>
      </c>
      <c r="JF50" s="17">
        <v>183.12627000000001</v>
      </c>
      <c r="JG50" s="17">
        <v>-17.52627</v>
      </c>
      <c r="JH50" s="17">
        <v>166.2</v>
      </c>
      <c r="JI50" s="17">
        <v>169.608</v>
      </c>
      <c r="JJ50" s="17">
        <v>183.12627000000001</v>
      </c>
      <c r="JK50" s="17">
        <v>-16.926269999999999</v>
      </c>
      <c r="JL50" s="17">
        <v>252.4</v>
      </c>
      <c r="JM50" s="17">
        <v>255.17599999999999</v>
      </c>
      <c r="JN50" s="17">
        <v>275.51429999999999</v>
      </c>
      <c r="JO50" s="17">
        <v>-23.1143</v>
      </c>
      <c r="JP50" s="17">
        <v>73.900000000000006</v>
      </c>
      <c r="JQ50" s="17">
        <v>71.796109999999999</v>
      </c>
      <c r="JR50" s="17">
        <v>71.796109999999999</v>
      </c>
      <c r="JS50" s="17">
        <v>2.1038899999999998</v>
      </c>
      <c r="JT50" s="17">
        <v>36.299999999999997</v>
      </c>
      <c r="JU50" s="17">
        <v>36.005859999999998</v>
      </c>
      <c r="JV50" s="17">
        <v>36.005859999999998</v>
      </c>
      <c r="JW50" s="17">
        <v>0.29414000000000001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v>0.63188999999999995</v>
      </c>
      <c r="KY50" s="17">
        <v>-0.63188999999999995</v>
      </c>
      <c r="KZ50" s="17">
        <v>170.1</v>
      </c>
      <c r="LA50" s="17">
        <v>205.13068999999999</v>
      </c>
      <c r="LB50" s="17">
        <v>205.12822</v>
      </c>
      <c r="LC50" s="17">
        <v>-35.028219999999997</v>
      </c>
      <c r="LD50" s="17">
        <v>65.400000000000006</v>
      </c>
      <c r="LE50" s="17">
        <v>105.04177</v>
      </c>
      <c r="LF50" s="17">
        <v>59.512</v>
      </c>
      <c r="LG50" s="17">
        <v>5.8879999999999999</v>
      </c>
      <c r="LH50" s="17">
        <v>68</v>
      </c>
      <c r="LI50" s="17">
        <v>67.461460000000002</v>
      </c>
      <c r="LJ50" s="17">
        <v>67.461460000000002</v>
      </c>
      <c r="LK50" s="17">
        <v>0.53854000000000002</v>
      </c>
      <c r="LL50" s="17">
        <v>62.9</v>
      </c>
      <c r="LM50" s="17">
        <v>78.566450000000003</v>
      </c>
      <c r="LN50" s="17">
        <v>60.016309999999997</v>
      </c>
      <c r="LO50" s="17">
        <v>2.8836900000000001</v>
      </c>
      <c r="LP50" s="17">
        <v>30.5</v>
      </c>
      <c r="LQ50" s="17">
        <v>30.097560000000001</v>
      </c>
      <c r="LR50" s="17">
        <v>30.097560000000001</v>
      </c>
      <c r="LS50" s="17">
        <v>0.40244000000000002</v>
      </c>
      <c r="LT50" s="17"/>
      <c r="LU50" s="17"/>
      <c r="LV50" s="17"/>
      <c r="LW50" s="17">
        <v>0</v>
      </c>
      <c r="LX50" s="17"/>
      <c r="LY50" s="17"/>
      <c r="LZ50" s="17"/>
      <c r="MA50" s="17">
        <v>0</v>
      </c>
      <c r="MB50" s="17"/>
      <c r="MC50" s="17"/>
      <c r="MD50" s="17"/>
      <c r="ME50" s="17">
        <v>0</v>
      </c>
      <c r="MF50" s="17">
        <v>142.69999999999999</v>
      </c>
      <c r="MG50" s="17">
        <v>153.12568999999999</v>
      </c>
      <c r="MH50" s="17">
        <v>153.12568999999999</v>
      </c>
      <c r="MI50" s="17">
        <v>-10.425689999999999</v>
      </c>
      <c r="MJ50" s="17">
        <v>144.1</v>
      </c>
      <c r="MK50" s="17">
        <v>153.12568999999999</v>
      </c>
      <c r="ML50" s="17">
        <v>153.12568999999999</v>
      </c>
      <c r="MM50" s="17">
        <v>-9.0256900000000009</v>
      </c>
      <c r="MN50" s="17">
        <v>169</v>
      </c>
      <c r="MO50" s="17">
        <v>153.58553000000001</v>
      </c>
      <c r="MP50" s="17">
        <v>153.58552</v>
      </c>
      <c r="MQ50" s="17">
        <v>15.414479999999999</v>
      </c>
      <c r="MR50" s="17">
        <v>0</v>
      </c>
      <c r="MS50" s="17"/>
      <c r="MT50" s="17"/>
      <c r="MU50" s="17">
        <v>0</v>
      </c>
      <c r="MV50" s="17"/>
      <c r="MW50" s="17"/>
      <c r="MX50" s="17"/>
      <c r="MY50" s="17">
        <v>0</v>
      </c>
      <c r="MZ50" s="17"/>
      <c r="NA50" s="17"/>
      <c r="NB50" s="17"/>
      <c r="NC50" s="17">
        <v>0</v>
      </c>
      <c r="ND50" s="17"/>
      <c r="NE50" s="17"/>
      <c r="NF50" s="17"/>
      <c r="NG50" s="17">
        <v>0</v>
      </c>
      <c r="NH50" s="17"/>
      <c r="NI50" s="17"/>
      <c r="NJ50" s="17"/>
      <c r="NK50" s="17">
        <v>0</v>
      </c>
      <c r="NL50" s="17">
        <v>212.2</v>
      </c>
      <c r="NM50" s="17">
        <v>207.29667000000001</v>
      </c>
      <c r="NN50" s="17">
        <v>207.29667000000001</v>
      </c>
      <c r="NO50" s="17">
        <v>4.9033300000000004</v>
      </c>
      <c r="NP50" s="17">
        <v>101.5</v>
      </c>
      <c r="NQ50" s="17">
        <v>103.95959000000001</v>
      </c>
      <c r="NR50" s="17">
        <v>103.95959000000001</v>
      </c>
      <c r="NS50" s="17">
        <v>-2.4595899999999999</v>
      </c>
      <c r="NT50" s="17">
        <v>3.5</v>
      </c>
      <c r="NU50" s="17">
        <v>3.14418</v>
      </c>
      <c r="NV50" s="17">
        <v>3.14418</v>
      </c>
      <c r="NW50" s="17">
        <v>0.35582000000000003</v>
      </c>
      <c r="NX50" s="17"/>
      <c r="NY50" s="17"/>
      <c r="NZ50" s="17">
        <v>3.29854</v>
      </c>
      <c r="OA50" s="17">
        <v>-3.29854</v>
      </c>
      <c r="OB50" s="17">
        <v>4.0999999999999996</v>
      </c>
      <c r="OC50" s="17">
        <v>4.3</v>
      </c>
      <c r="OD50" s="17">
        <v>4.3</v>
      </c>
      <c r="OE50" s="17">
        <v>-0.2</v>
      </c>
      <c r="OF50" s="17">
        <v>0</v>
      </c>
      <c r="OG50" s="17"/>
      <c r="OH50" s="17"/>
      <c r="OI50" s="17">
        <v>0</v>
      </c>
      <c r="OJ50" s="17">
        <v>75.2</v>
      </c>
      <c r="OK50" s="17">
        <v>86.38</v>
      </c>
      <c r="OL50" s="17">
        <v>80.558000000000007</v>
      </c>
      <c r="OM50" s="17">
        <v>-5.3579999999999997</v>
      </c>
      <c r="ON50" s="17">
        <v>0</v>
      </c>
      <c r="OO50" s="17"/>
      <c r="OP50" s="17"/>
      <c r="OQ50" s="17">
        <v>0</v>
      </c>
      <c r="OR50" s="17">
        <v>0</v>
      </c>
      <c r="OS50" s="17">
        <v>7.0259999999999998</v>
      </c>
      <c r="OT50" s="17">
        <v>7.0259999999999998</v>
      </c>
      <c r="OU50" s="17">
        <v>-7.0259999999999998</v>
      </c>
      <c r="OV50" s="17">
        <v>0</v>
      </c>
      <c r="OW50" s="17"/>
      <c r="OX50" s="17"/>
      <c r="OY50" s="17">
        <v>0</v>
      </c>
      <c r="OZ50" s="17">
        <v>0</v>
      </c>
      <c r="PA50" s="17">
        <v>8.6000800000000002</v>
      </c>
      <c r="PB50" s="17">
        <v>8.6001100000000008</v>
      </c>
      <c r="PC50" s="17">
        <v>-8.6001100000000008</v>
      </c>
      <c r="PD50" s="17">
        <v>9.9</v>
      </c>
      <c r="PE50" s="17">
        <v>9.9829899999999991</v>
      </c>
      <c r="PF50" s="17">
        <v>9</v>
      </c>
      <c r="PG50" s="17">
        <v>0.9</v>
      </c>
      <c r="PH50" s="17">
        <v>5.5</v>
      </c>
      <c r="PI50" s="17">
        <v>5.67</v>
      </c>
      <c r="PJ50" s="17">
        <v>5.67</v>
      </c>
      <c r="PK50" s="17">
        <v>-0.17</v>
      </c>
      <c r="PL50" s="17">
        <v>0</v>
      </c>
      <c r="PM50" s="17"/>
      <c r="PN50" s="17"/>
      <c r="PO50" s="17">
        <v>0</v>
      </c>
      <c r="PP50" s="17">
        <v>1.2</v>
      </c>
      <c r="PQ50" s="17">
        <v>1</v>
      </c>
      <c r="PR50" s="17">
        <v>1</v>
      </c>
      <c r="PS50" s="17">
        <v>0.2</v>
      </c>
      <c r="PT50" s="17">
        <v>1.4</v>
      </c>
      <c r="PU50" s="17">
        <v>1.78</v>
      </c>
      <c r="PV50" s="17">
        <v>1.78</v>
      </c>
      <c r="PW50" s="17">
        <v>-0.38</v>
      </c>
      <c r="PX50" s="17">
        <v>4.3</v>
      </c>
      <c r="PY50" s="17">
        <v>4</v>
      </c>
      <c r="PZ50" s="17">
        <v>4</v>
      </c>
      <c r="QA50" s="17">
        <v>0.3</v>
      </c>
      <c r="QB50" s="17">
        <v>0</v>
      </c>
      <c r="QC50" s="17">
        <v>20.353149999999999</v>
      </c>
      <c r="QD50" s="17">
        <v>20.353120000000001</v>
      </c>
      <c r="QE50" s="17">
        <v>-20.353120000000001</v>
      </c>
      <c r="QF50" s="17">
        <v>7.1</v>
      </c>
      <c r="QG50" s="17">
        <v>8</v>
      </c>
      <c r="QH50" s="17">
        <v>6</v>
      </c>
      <c r="QI50" s="17">
        <v>1.1000000000000001</v>
      </c>
      <c r="QJ50" s="17">
        <v>12</v>
      </c>
      <c r="QK50" s="17">
        <v>12</v>
      </c>
      <c r="QL50" s="17">
        <v>10.73171</v>
      </c>
      <c r="QM50" s="17">
        <v>1.2682899999999999</v>
      </c>
      <c r="QN50" s="17">
        <v>2.1</v>
      </c>
      <c r="QO50" s="17">
        <v>2.5</v>
      </c>
      <c r="QP50" s="17">
        <v>2.5</v>
      </c>
      <c r="QQ50" s="17">
        <v>-0.4</v>
      </c>
      <c r="QR50" s="17">
        <v>12.3</v>
      </c>
      <c r="QS50" s="17">
        <v>17.073170000000001</v>
      </c>
      <c r="QT50" s="17">
        <v>17.073170000000001</v>
      </c>
      <c r="QU50" s="17">
        <v>-4.7731700000000004</v>
      </c>
      <c r="QV50" s="17">
        <v>0</v>
      </c>
      <c r="QW50" s="17"/>
      <c r="QX50" s="17"/>
      <c r="QY50" s="17">
        <v>0</v>
      </c>
      <c r="QZ50" s="17">
        <v>0</v>
      </c>
      <c r="RA50" s="17"/>
      <c r="RB50" s="17"/>
      <c r="RC50" s="17">
        <v>0</v>
      </c>
      <c r="RD50" s="17">
        <v>24.1</v>
      </c>
      <c r="RE50" s="17">
        <v>19.440000000000001</v>
      </c>
      <c r="RF50" s="17">
        <v>18.809000000000001</v>
      </c>
      <c r="RG50" s="17">
        <v>5.2910000000000004</v>
      </c>
      <c r="RH50" s="17">
        <v>64.599999999999994</v>
      </c>
      <c r="RI50" s="17">
        <v>54.17</v>
      </c>
      <c r="RJ50" s="17">
        <v>54.905999999999999</v>
      </c>
      <c r="RK50" s="17">
        <v>9.6940000000000008</v>
      </c>
      <c r="RL50" s="17">
        <v>0</v>
      </c>
      <c r="RM50" s="17"/>
      <c r="RN50" s="17"/>
      <c r="RO50" s="17">
        <v>0</v>
      </c>
      <c r="RP50" s="17">
        <v>2.2000000000000002</v>
      </c>
      <c r="RQ50" s="17">
        <v>2.4</v>
      </c>
      <c r="RR50" s="17">
        <v>2.4</v>
      </c>
      <c r="RS50" s="17">
        <v>-0.2</v>
      </c>
      <c r="RT50" s="17">
        <v>20.2</v>
      </c>
      <c r="RU50" s="17">
        <v>19.869240000000001</v>
      </c>
      <c r="RV50" s="17">
        <v>19.869230000000002</v>
      </c>
      <c r="RW50" s="17">
        <v>0.33077000000000001</v>
      </c>
      <c r="RX50" s="17">
        <v>3</v>
      </c>
      <c r="RY50" s="17">
        <v>2</v>
      </c>
      <c r="RZ50" s="17">
        <v>2</v>
      </c>
      <c r="SA50" s="17">
        <v>1</v>
      </c>
      <c r="SB50" s="17">
        <v>0</v>
      </c>
      <c r="SC50" s="17"/>
      <c r="SD50" s="17"/>
      <c r="SE50" s="17">
        <v>0</v>
      </c>
      <c r="SF50" s="17">
        <v>0</v>
      </c>
      <c r="SG50" s="17"/>
      <c r="SH50" s="17"/>
      <c r="SI50" s="17">
        <v>0</v>
      </c>
      <c r="SJ50" s="17">
        <v>6.7</v>
      </c>
      <c r="SK50" s="17">
        <v>8</v>
      </c>
      <c r="SL50" s="17">
        <v>5.3</v>
      </c>
      <c r="SM50" s="17">
        <v>1.4</v>
      </c>
      <c r="SN50" s="17">
        <v>7.5</v>
      </c>
      <c r="SO50" s="17">
        <v>8</v>
      </c>
      <c r="SP50" s="17">
        <v>7.2</v>
      </c>
      <c r="SQ50" s="17">
        <v>0.3</v>
      </c>
      <c r="SR50" s="17">
        <v>9.8000000000000007</v>
      </c>
      <c r="SS50" s="17">
        <v>11</v>
      </c>
      <c r="ST50" s="17">
        <v>10</v>
      </c>
      <c r="SU50" s="17">
        <v>-0.2</v>
      </c>
      <c r="SV50" s="17">
        <v>14</v>
      </c>
      <c r="SW50" s="17">
        <v>15</v>
      </c>
      <c r="SX50" s="17">
        <v>13.65854</v>
      </c>
      <c r="SY50" s="17">
        <v>0.34145999999999999</v>
      </c>
      <c r="SZ50" s="17">
        <v>9.6999999999999993</v>
      </c>
      <c r="TA50" s="17">
        <v>9.5</v>
      </c>
      <c r="TB50" s="17">
        <v>9.5</v>
      </c>
      <c r="TC50" s="17">
        <v>0.2</v>
      </c>
      <c r="TD50" s="17">
        <v>9.1999999999999993</v>
      </c>
      <c r="TE50" s="17">
        <v>8.34</v>
      </c>
      <c r="TF50" s="17">
        <v>8.6419999999999995</v>
      </c>
      <c r="TG50" s="17">
        <v>0.55800000000000005</v>
      </c>
      <c r="TH50" s="17">
        <v>48.1</v>
      </c>
      <c r="TI50" s="17">
        <v>43.13</v>
      </c>
      <c r="TJ50" s="17">
        <v>45.262</v>
      </c>
      <c r="TK50" s="17">
        <v>2.8380000000000001</v>
      </c>
      <c r="TL50" s="17">
        <v>0</v>
      </c>
      <c r="TM50" s="17"/>
      <c r="TN50" s="17"/>
      <c r="TO50" s="17">
        <v>0</v>
      </c>
      <c r="TP50" s="17">
        <v>95.4</v>
      </c>
      <c r="TQ50" s="17">
        <v>64.89</v>
      </c>
      <c r="TR50" s="17">
        <v>63.860999999999997</v>
      </c>
      <c r="TS50" s="17">
        <v>31.539000000000001</v>
      </c>
      <c r="TT50" s="17">
        <v>95.3</v>
      </c>
      <c r="TU50" s="17">
        <v>77.31</v>
      </c>
      <c r="TV50" s="17">
        <v>77.412000000000006</v>
      </c>
      <c r="TW50" s="17">
        <v>17.888000000000002</v>
      </c>
      <c r="TX50" s="17">
        <v>11.2</v>
      </c>
      <c r="TY50" s="17">
        <v>1.946</v>
      </c>
      <c r="TZ50" s="17">
        <v>1.946</v>
      </c>
      <c r="UA50" s="17">
        <v>9.2539999999999996</v>
      </c>
      <c r="UB50" s="17">
        <v>8.3000000000000007</v>
      </c>
      <c r="UC50" s="17">
        <v>2.7839999999999998</v>
      </c>
      <c r="UD50" s="17">
        <v>2.7839999999999998</v>
      </c>
      <c r="UE50" s="17">
        <v>5.516</v>
      </c>
      <c r="UF50" s="17">
        <v>0</v>
      </c>
      <c r="UG50" s="17"/>
      <c r="UH50" s="17"/>
      <c r="UI50" s="17">
        <v>0</v>
      </c>
      <c r="UJ50" s="17">
        <v>21</v>
      </c>
      <c r="UK50" s="17">
        <v>19.5122</v>
      </c>
      <c r="UL50" s="17">
        <v>19.51219</v>
      </c>
      <c r="UM50" s="17">
        <v>1.4878100000000001</v>
      </c>
      <c r="UN50" s="17">
        <v>7.4</v>
      </c>
      <c r="UO50" s="17">
        <v>4.2</v>
      </c>
      <c r="UP50" s="17">
        <v>4.2</v>
      </c>
      <c r="UQ50" s="17">
        <v>3.2</v>
      </c>
      <c r="UR50" s="17">
        <v>8.6</v>
      </c>
      <c r="US50" s="17">
        <v>8.3000000000000007</v>
      </c>
      <c r="UT50" s="17">
        <v>8.3000000000000007</v>
      </c>
      <c r="UU50" s="17">
        <v>0.3</v>
      </c>
      <c r="UV50" s="17">
        <v>20.399999999999999</v>
      </c>
      <c r="UW50" s="17">
        <v>19.51219</v>
      </c>
      <c r="UX50" s="17">
        <v>19.51219</v>
      </c>
      <c r="UY50" s="17">
        <v>0.88780999999999999</v>
      </c>
      <c r="UZ50" s="17">
        <v>20.399999999999999</v>
      </c>
      <c r="VA50" s="17">
        <v>19.51219</v>
      </c>
      <c r="VB50" s="17">
        <v>19.51219</v>
      </c>
      <c r="VC50" s="17">
        <v>0.88780999999999999</v>
      </c>
      <c r="VD50" s="17">
        <v>20.100000000000001</v>
      </c>
      <c r="VE50" s="17">
        <v>19.51219</v>
      </c>
      <c r="VF50" s="17">
        <v>19.51219</v>
      </c>
      <c r="VG50" s="17">
        <v>0.58781000000000005</v>
      </c>
      <c r="VH50" s="17">
        <v>0</v>
      </c>
      <c r="VI50" s="17">
        <v>4.3819999999999997</v>
      </c>
      <c r="VJ50" s="17">
        <v>4.3819999999999997</v>
      </c>
      <c r="VK50" s="17">
        <v>-4.3819999999999997</v>
      </c>
      <c r="VL50" s="17">
        <v>0</v>
      </c>
      <c r="VM50" s="17"/>
      <c r="VN50" s="17"/>
      <c r="VO50" s="17">
        <v>0</v>
      </c>
      <c r="VP50" s="17">
        <v>0</v>
      </c>
      <c r="VQ50" s="17"/>
      <c r="VR50" s="17"/>
      <c r="VS50" s="17">
        <v>0</v>
      </c>
      <c r="VT50" s="17">
        <v>0</v>
      </c>
      <c r="VU50" s="17"/>
      <c r="VV50" s="17"/>
      <c r="VW50" s="17">
        <v>0</v>
      </c>
      <c r="VX50" s="17">
        <v>0.6</v>
      </c>
      <c r="VY50" s="17">
        <v>0.6</v>
      </c>
      <c r="VZ50" s="17">
        <v>0.6</v>
      </c>
      <c r="WA50" s="17">
        <v>0</v>
      </c>
      <c r="WB50" s="17">
        <v>89.2</v>
      </c>
      <c r="WC50" s="17">
        <v>63.23</v>
      </c>
      <c r="WD50" s="17">
        <v>87.334999999999994</v>
      </c>
      <c r="WE50" s="17">
        <v>1.865</v>
      </c>
      <c r="WF50" s="17">
        <v>85.7</v>
      </c>
      <c r="WG50" s="17">
        <v>51.48</v>
      </c>
      <c r="WH50" s="17">
        <v>73.097999999999999</v>
      </c>
      <c r="WI50" s="17">
        <v>12.602</v>
      </c>
      <c r="WJ50" s="17">
        <v>0</v>
      </c>
      <c r="WK50" s="17"/>
      <c r="WL50" s="17"/>
      <c r="WM50" s="17">
        <v>0</v>
      </c>
      <c r="WN50" s="17">
        <v>4.5</v>
      </c>
      <c r="WO50" s="17">
        <v>4.2</v>
      </c>
      <c r="WP50" s="17">
        <v>4.2</v>
      </c>
      <c r="WQ50" s="17">
        <v>0.3</v>
      </c>
      <c r="WR50" s="17">
        <v>2.2000000000000002</v>
      </c>
      <c r="WS50" s="17">
        <v>2.4</v>
      </c>
      <c r="WT50" s="17">
        <v>2.4</v>
      </c>
      <c r="WU50" s="17">
        <v>-0.2</v>
      </c>
      <c r="WV50" s="17">
        <v>1.2</v>
      </c>
      <c r="WW50" s="17">
        <v>1.2</v>
      </c>
      <c r="WX50" s="17">
        <v>1.2</v>
      </c>
      <c r="WY50" s="17">
        <v>0</v>
      </c>
      <c r="WZ50" s="17">
        <v>1.2</v>
      </c>
      <c r="XA50" s="17">
        <v>1.4</v>
      </c>
      <c r="XB50" s="17">
        <v>1.4</v>
      </c>
      <c r="XC50" s="17">
        <v>-0.2</v>
      </c>
      <c r="XD50" s="17">
        <v>0</v>
      </c>
      <c r="XE50" s="17"/>
      <c r="XF50" s="17"/>
      <c r="XG50" s="17">
        <v>0</v>
      </c>
      <c r="XH50" s="17">
        <v>5.6</v>
      </c>
      <c r="XI50" s="17">
        <v>5.6</v>
      </c>
      <c r="XJ50" s="17">
        <v>5.6</v>
      </c>
      <c r="XK50" s="17">
        <v>0</v>
      </c>
      <c r="XL50" s="17">
        <v>16.100000000000001</v>
      </c>
      <c r="XM50" s="17">
        <v>17.365849999999998</v>
      </c>
      <c r="XN50" s="17">
        <v>17.365849999999998</v>
      </c>
      <c r="XO50" s="17">
        <v>-1.2658499999999999</v>
      </c>
      <c r="XP50" s="17">
        <v>8.8000000000000007</v>
      </c>
      <c r="XQ50" s="17">
        <v>9</v>
      </c>
      <c r="XR50" s="17">
        <v>10.8</v>
      </c>
      <c r="XS50" s="17">
        <v>-2</v>
      </c>
      <c r="XT50" s="17">
        <v>27</v>
      </c>
      <c r="XU50" s="17">
        <v>32</v>
      </c>
      <c r="XV50" s="17">
        <v>28</v>
      </c>
      <c r="XW50" s="17">
        <v>-1</v>
      </c>
      <c r="XX50" s="17">
        <v>32.4</v>
      </c>
      <c r="XY50" s="17">
        <v>32</v>
      </c>
      <c r="XZ50" s="17">
        <v>28</v>
      </c>
      <c r="YA50" s="17">
        <v>4.4000000000000004</v>
      </c>
      <c r="YB50" s="17"/>
      <c r="YC50" s="17"/>
      <c r="YD50" s="17"/>
      <c r="YE50" s="17">
        <v>0</v>
      </c>
      <c r="YF50" s="17"/>
      <c r="YG50" s="17"/>
      <c r="YH50" s="17"/>
      <c r="YI50" s="17">
        <v>0</v>
      </c>
      <c r="YJ50" s="17">
        <v>0</v>
      </c>
      <c r="YK50" s="17">
        <v>4.1399999999999997</v>
      </c>
      <c r="YL50" s="17">
        <v>4.1399999999999997</v>
      </c>
      <c r="YM50" s="17">
        <v>-4.1399999999999997</v>
      </c>
      <c r="YN50" s="17">
        <v>11.1</v>
      </c>
      <c r="YO50" s="17">
        <v>11</v>
      </c>
      <c r="YP50" s="17">
        <v>11</v>
      </c>
      <c r="YQ50" s="17">
        <v>0.1</v>
      </c>
      <c r="YR50" s="17">
        <v>0</v>
      </c>
      <c r="YS50" s="17">
        <v>11</v>
      </c>
      <c r="YT50" s="17">
        <v>23</v>
      </c>
      <c r="YU50" s="17">
        <v>-23</v>
      </c>
    </row>
    <row r="51" spans="1:671" ht="24" customHeight="1" x14ac:dyDescent="0.3">
      <c r="A51" s="1"/>
      <c r="B51" s="16" t="s">
        <v>76</v>
      </c>
      <c r="C51" s="16" t="s">
        <v>772</v>
      </c>
      <c r="D51" s="17">
        <v>202.9</v>
      </c>
      <c r="E51" s="17">
        <v>204.19512</v>
      </c>
      <c r="F51" s="17">
        <v>204.19512</v>
      </c>
      <c r="G51" s="17">
        <v>-1.29512</v>
      </c>
      <c r="H51" s="17">
        <v>615.70000000000005</v>
      </c>
      <c r="I51" s="17">
        <v>623.55606999999998</v>
      </c>
      <c r="J51" s="17">
        <v>591.51471000000004</v>
      </c>
      <c r="K51" s="17">
        <v>24.185289999999998</v>
      </c>
      <c r="L51" s="17">
        <v>211</v>
      </c>
      <c r="M51" s="17">
        <v>203.8434</v>
      </c>
      <c r="N51" s="17">
        <v>193.36893000000001</v>
      </c>
      <c r="O51" s="17">
        <v>17.631070000000001</v>
      </c>
      <c r="P51" s="17"/>
      <c r="Q51" s="17"/>
      <c r="R51" s="17"/>
      <c r="S51" s="17">
        <v>0</v>
      </c>
      <c r="T51" s="17"/>
      <c r="U51" s="17"/>
      <c r="V51" s="17"/>
      <c r="W51" s="17">
        <v>0</v>
      </c>
      <c r="X51" s="17">
        <v>90</v>
      </c>
      <c r="Y51" s="17">
        <v>92.226339999999993</v>
      </c>
      <c r="Z51" s="17">
        <v>76.798280000000005</v>
      </c>
      <c r="AA51" s="17">
        <v>13.20172</v>
      </c>
      <c r="AB51" s="17">
        <v>150.6</v>
      </c>
      <c r="AC51" s="17">
        <v>174.41929999999999</v>
      </c>
      <c r="AD51" s="17">
        <v>177.90313</v>
      </c>
      <c r="AE51" s="17">
        <v>-27.303129999999999</v>
      </c>
      <c r="AF51" s="17">
        <v>0</v>
      </c>
      <c r="AG51" s="17"/>
      <c r="AH51" s="17"/>
      <c r="AI51" s="17">
        <v>0</v>
      </c>
      <c r="AJ51" s="17"/>
      <c r="AK51" s="17"/>
      <c r="AL51" s="17"/>
      <c r="AM51" s="17">
        <v>0</v>
      </c>
      <c r="AN51" s="17">
        <v>183.7</v>
      </c>
      <c r="AO51" s="17">
        <v>177.93126000000001</v>
      </c>
      <c r="AP51" s="17">
        <v>177.93125000000001</v>
      </c>
      <c r="AQ51" s="17">
        <v>5.7687499999999998</v>
      </c>
      <c r="AR51" s="17">
        <v>206.3</v>
      </c>
      <c r="AS51" s="17">
        <v>197.70737</v>
      </c>
      <c r="AT51" s="17">
        <v>197.70735999999999</v>
      </c>
      <c r="AU51" s="17">
        <v>8.5926399999999994</v>
      </c>
      <c r="AV51" s="17">
        <v>204.3</v>
      </c>
      <c r="AW51" s="17">
        <v>200.25633999999999</v>
      </c>
      <c r="AX51" s="17">
        <v>200.25633999999999</v>
      </c>
      <c r="AY51" s="17">
        <v>4.04366</v>
      </c>
      <c r="AZ51" s="17"/>
      <c r="BA51" s="17"/>
      <c r="BB51" s="17"/>
      <c r="BC51" s="17">
        <v>0</v>
      </c>
      <c r="BD51" s="17">
        <v>211.1</v>
      </c>
      <c r="BE51" s="17">
        <v>206.01686000000001</v>
      </c>
      <c r="BF51" s="17">
        <v>206.01686000000001</v>
      </c>
      <c r="BG51" s="17">
        <v>5.0831400000000002</v>
      </c>
      <c r="BH51" s="17"/>
      <c r="BI51" s="17"/>
      <c r="BJ51" s="17"/>
      <c r="BK51" s="17">
        <v>0</v>
      </c>
      <c r="BL51" s="17">
        <v>456.6</v>
      </c>
      <c r="BM51" s="17">
        <v>535.81618000000003</v>
      </c>
      <c r="BN51" s="17">
        <v>519.37549999999999</v>
      </c>
      <c r="BO51" s="17">
        <v>-62.775500000000001</v>
      </c>
      <c r="BP51" s="17">
        <v>9.8000000000000007</v>
      </c>
      <c r="BQ51" s="17">
        <v>9.7559100000000001</v>
      </c>
      <c r="BR51" s="17">
        <v>3.4695499999999999</v>
      </c>
      <c r="BS51" s="17">
        <v>6.3304499999999999</v>
      </c>
      <c r="BT51" s="17"/>
      <c r="BU51" s="17"/>
      <c r="BV51" s="17"/>
      <c r="BW51" s="17">
        <v>0</v>
      </c>
      <c r="BX51" s="17"/>
      <c r="BY51" s="17"/>
      <c r="BZ51" s="17"/>
      <c r="CA51" s="17">
        <v>0</v>
      </c>
      <c r="CB51" s="17"/>
      <c r="CC51" s="17"/>
      <c r="CD51" s="17"/>
      <c r="CE51" s="17">
        <v>0</v>
      </c>
      <c r="CF51" s="17"/>
      <c r="CG51" s="17"/>
      <c r="CH51" s="17"/>
      <c r="CI51" s="17">
        <v>0</v>
      </c>
      <c r="CJ51" s="17">
        <v>166.5</v>
      </c>
      <c r="CK51" s="17">
        <v>164.70732000000001</v>
      </c>
      <c r="CL51" s="17">
        <v>164.70732000000001</v>
      </c>
      <c r="CM51" s="17">
        <v>1.7926800000000001</v>
      </c>
      <c r="CN51" s="17">
        <v>7.4</v>
      </c>
      <c r="CO51" s="17">
        <v>6.8335499999999998</v>
      </c>
      <c r="CP51" s="17">
        <v>5.1583800000000002</v>
      </c>
      <c r="CQ51" s="17">
        <v>2.2416200000000002</v>
      </c>
      <c r="CR51" s="17">
        <v>6.2</v>
      </c>
      <c r="CS51" s="17">
        <v>3.75102</v>
      </c>
      <c r="CT51" s="17">
        <v>2.8315000000000001</v>
      </c>
      <c r="CU51" s="17">
        <v>3.3685</v>
      </c>
      <c r="CV51" s="17">
        <v>16.899999999999999</v>
      </c>
      <c r="CW51" s="17">
        <v>22.49822</v>
      </c>
      <c r="CX51" s="17">
        <v>22.49822</v>
      </c>
      <c r="CY51" s="17">
        <v>-5.5982200000000004</v>
      </c>
      <c r="CZ51" s="17">
        <v>6.8</v>
      </c>
      <c r="DA51" s="17">
        <v>6.8787000000000003</v>
      </c>
      <c r="DB51" s="17">
        <v>6.8787000000000003</v>
      </c>
      <c r="DC51" s="17">
        <v>-7.8700000000000006E-2</v>
      </c>
      <c r="DD51" s="17">
        <v>14.8</v>
      </c>
      <c r="DE51" s="17">
        <v>14.992190000000001</v>
      </c>
      <c r="DF51" s="17">
        <v>14.992190000000001</v>
      </c>
      <c r="DG51" s="17">
        <v>-0.19219</v>
      </c>
      <c r="DH51" s="17">
        <v>138.4</v>
      </c>
      <c r="DI51" s="17">
        <v>143</v>
      </c>
      <c r="DJ51" s="17">
        <v>142.99999</v>
      </c>
      <c r="DK51" s="17">
        <v>-4.59999</v>
      </c>
      <c r="DL51" s="17"/>
      <c r="DM51" s="17"/>
      <c r="DN51" s="17"/>
      <c r="DO51" s="17">
        <v>0</v>
      </c>
      <c r="DP51" s="17"/>
      <c r="DQ51" s="17"/>
      <c r="DR51" s="17"/>
      <c r="DS51" s="17">
        <v>0</v>
      </c>
      <c r="DT51" s="17"/>
      <c r="DU51" s="17"/>
      <c r="DV51" s="17"/>
      <c r="DW51" s="17">
        <v>0</v>
      </c>
      <c r="DX51" s="17"/>
      <c r="DY51" s="17"/>
      <c r="DZ51" s="17"/>
      <c r="EA51" s="17">
        <v>0</v>
      </c>
      <c r="EB51" s="17">
        <v>110.7</v>
      </c>
      <c r="EC51" s="17">
        <v>112.90537</v>
      </c>
      <c r="ED51" s="17">
        <v>112.90537</v>
      </c>
      <c r="EE51" s="17">
        <v>-2.2053699999999998</v>
      </c>
      <c r="EF51" s="17">
        <v>131.6</v>
      </c>
      <c r="EG51" s="17">
        <v>51.932380000000002</v>
      </c>
      <c r="EH51" s="17">
        <v>177.46489</v>
      </c>
      <c r="EI51" s="17">
        <v>-45.864890000000003</v>
      </c>
      <c r="EJ51" s="17"/>
      <c r="EK51" s="17"/>
      <c r="EL51" s="17"/>
      <c r="EM51" s="17">
        <v>0</v>
      </c>
      <c r="EN51" s="17"/>
      <c r="EO51" s="17"/>
      <c r="EP51" s="17"/>
      <c r="EQ51" s="17">
        <v>0</v>
      </c>
      <c r="ER51" s="17"/>
      <c r="ES51" s="17"/>
      <c r="ET51" s="17"/>
      <c r="EU51" s="17">
        <v>0</v>
      </c>
      <c r="EV51" s="17">
        <v>6.5</v>
      </c>
      <c r="EW51" s="17">
        <v>6.39</v>
      </c>
      <c r="EX51" s="17">
        <v>6.39</v>
      </c>
      <c r="EY51" s="17">
        <v>0.11</v>
      </c>
      <c r="EZ51" s="17">
        <v>173.3</v>
      </c>
      <c r="FA51" s="17">
        <v>170.28398999999999</v>
      </c>
      <c r="FB51" s="17">
        <v>160.12477000000001</v>
      </c>
      <c r="FC51" s="17">
        <v>13.175230000000001</v>
      </c>
      <c r="FD51" s="17">
        <v>30.8</v>
      </c>
      <c r="FE51" s="17">
        <v>30</v>
      </c>
      <c r="FF51" s="17">
        <v>37.946069999999999</v>
      </c>
      <c r="FG51" s="17">
        <v>-7.1460699999999999</v>
      </c>
      <c r="FH51" s="17">
        <v>141.80000000000001</v>
      </c>
      <c r="FI51" s="17">
        <v>151.95320000000001</v>
      </c>
      <c r="FJ51" s="17">
        <v>150.27982</v>
      </c>
      <c r="FK51" s="17">
        <v>-8.4798200000000001</v>
      </c>
      <c r="FL51" s="17">
        <v>15.6</v>
      </c>
      <c r="FM51" s="17">
        <v>17</v>
      </c>
      <c r="FN51" s="17">
        <v>18.966989999999999</v>
      </c>
      <c r="FO51" s="17">
        <v>-3.3669899999999999</v>
      </c>
      <c r="FP51" s="17">
        <v>17.600000000000001</v>
      </c>
      <c r="FQ51" s="17">
        <v>16.941890000000001</v>
      </c>
      <c r="FR51" s="17">
        <v>14.647679999999999</v>
      </c>
      <c r="FS51" s="17">
        <v>2.9523199999999998</v>
      </c>
      <c r="FT51" s="17">
        <v>15.6</v>
      </c>
      <c r="FU51" s="17">
        <v>16.585370000000001</v>
      </c>
      <c r="FV51" s="17">
        <v>16.585370000000001</v>
      </c>
      <c r="FW51" s="17">
        <v>-0.98536999999999997</v>
      </c>
      <c r="FX51" s="17">
        <v>92</v>
      </c>
      <c r="FY51" s="17">
        <v>88.116100000000003</v>
      </c>
      <c r="FZ51" s="17">
        <v>88.116100000000003</v>
      </c>
      <c r="GA51" s="17">
        <v>3.8839000000000001</v>
      </c>
      <c r="GB51" s="17">
        <v>156.30000000000001</v>
      </c>
      <c r="GC51" s="17">
        <v>161.20083</v>
      </c>
      <c r="GD51" s="17">
        <v>186.54553999999999</v>
      </c>
      <c r="GE51" s="17">
        <v>-30.245539999999998</v>
      </c>
      <c r="GF51" s="17">
        <v>156.69999999999999</v>
      </c>
      <c r="GG51" s="17">
        <v>161.20083</v>
      </c>
      <c r="GH51" s="17">
        <v>186.54553999999999</v>
      </c>
      <c r="GI51" s="17">
        <v>-29.84554</v>
      </c>
      <c r="GJ51" s="17">
        <v>169.5</v>
      </c>
      <c r="GK51" s="17">
        <v>161.68491</v>
      </c>
      <c r="GL51" s="17">
        <v>187.10574</v>
      </c>
      <c r="GM51" s="17">
        <v>-17.605740000000001</v>
      </c>
      <c r="GN51" s="17">
        <v>108.6</v>
      </c>
      <c r="GO51" s="17">
        <v>110.91316999999999</v>
      </c>
      <c r="GP51" s="17">
        <v>110.91316999999999</v>
      </c>
      <c r="GQ51" s="17">
        <v>-2.3131699999999999</v>
      </c>
      <c r="GR51" s="17">
        <v>0</v>
      </c>
      <c r="GS51" s="17"/>
      <c r="GT51" s="17"/>
      <c r="GU51" s="17">
        <v>0</v>
      </c>
      <c r="GV51" s="17">
        <v>27.9</v>
      </c>
      <c r="GW51" s="17">
        <v>25.500489999999999</v>
      </c>
      <c r="GX51" s="17">
        <v>25.500489999999999</v>
      </c>
      <c r="GY51" s="17">
        <v>2.3995099999999998</v>
      </c>
      <c r="GZ51" s="17">
        <v>0.2</v>
      </c>
      <c r="HA51" s="17">
        <v>4.4207700000000001</v>
      </c>
      <c r="HB51" s="17">
        <v>4.4207700000000001</v>
      </c>
      <c r="HC51" s="17">
        <v>-4.2207699999999999</v>
      </c>
      <c r="HD51" s="17">
        <v>32.9</v>
      </c>
      <c r="HE51" s="17">
        <v>32.683599999999998</v>
      </c>
      <c r="HF51" s="17">
        <v>32.683599999999998</v>
      </c>
      <c r="HG51" s="17">
        <v>0.21640000000000001</v>
      </c>
      <c r="HH51" s="17">
        <v>39.700000000000003</v>
      </c>
      <c r="HI51" s="17">
        <v>43.619030000000002</v>
      </c>
      <c r="HJ51" s="17">
        <v>61.538510000000002</v>
      </c>
      <c r="HK51" s="17">
        <v>-21.838509999999999</v>
      </c>
      <c r="HL51" s="17"/>
      <c r="HM51" s="17"/>
      <c r="HN51" s="17"/>
      <c r="HO51" s="17">
        <v>0</v>
      </c>
      <c r="HP51" s="17"/>
      <c r="HQ51" s="17"/>
      <c r="HR51" s="17"/>
      <c r="HS51" s="17">
        <v>0</v>
      </c>
      <c r="HT51" s="17">
        <v>85.6</v>
      </c>
      <c r="HU51" s="17">
        <v>95.917990000000003</v>
      </c>
      <c r="HV51" s="17">
        <v>85.482519999999994</v>
      </c>
      <c r="HW51" s="17">
        <v>0.11748</v>
      </c>
      <c r="HX51" s="17"/>
      <c r="HY51" s="17"/>
      <c r="HZ51" s="17"/>
      <c r="IA51" s="17">
        <v>0</v>
      </c>
      <c r="IB51" s="17"/>
      <c r="IC51" s="17"/>
      <c r="ID51" s="17"/>
      <c r="IE51" s="17">
        <v>0</v>
      </c>
      <c r="IF51" s="17">
        <v>46.5</v>
      </c>
      <c r="IG51" s="17">
        <v>45.441949999999999</v>
      </c>
      <c r="IH51" s="17">
        <v>45.441949999999999</v>
      </c>
      <c r="II51" s="17">
        <v>1.0580499999999999</v>
      </c>
      <c r="IJ51" s="17"/>
      <c r="IK51" s="17"/>
      <c r="IL51" s="17"/>
      <c r="IM51" s="17">
        <v>0</v>
      </c>
      <c r="IN51" s="17"/>
      <c r="IO51" s="17"/>
      <c r="IP51" s="17"/>
      <c r="IQ51" s="17">
        <v>0</v>
      </c>
      <c r="IR51" s="17"/>
      <c r="IS51" s="17"/>
      <c r="IT51" s="17"/>
      <c r="IU51" s="17">
        <v>0</v>
      </c>
      <c r="IV51" s="17">
        <v>120.5</v>
      </c>
      <c r="IW51" s="17">
        <v>133.35676000000001</v>
      </c>
      <c r="IX51" s="17">
        <v>133.35668000000001</v>
      </c>
      <c r="IY51" s="17">
        <v>-12.856680000000001</v>
      </c>
      <c r="IZ51" s="17">
        <v>161.5</v>
      </c>
      <c r="JA51" s="17">
        <v>169.608</v>
      </c>
      <c r="JB51" s="17">
        <v>183.49986999999999</v>
      </c>
      <c r="JC51" s="17">
        <v>-21.999870000000001</v>
      </c>
      <c r="JD51" s="17">
        <v>162.1</v>
      </c>
      <c r="JE51" s="17">
        <v>169.608</v>
      </c>
      <c r="JF51" s="17">
        <v>183.49986999999999</v>
      </c>
      <c r="JG51" s="17">
        <v>-21.39987</v>
      </c>
      <c r="JH51" s="17">
        <v>161.69999999999999</v>
      </c>
      <c r="JI51" s="17">
        <v>169.608</v>
      </c>
      <c r="JJ51" s="17">
        <v>183.49986999999999</v>
      </c>
      <c r="JK51" s="17">
        <v>-21.799869999999999</v>
      </c>
      <c r="JL51" s="17">
        <v>246.8</v>
      </c>
      <c r="JM51" s="17">
        <v>255.17599999999999</v>
      </c>
      <c r="JN51" s="17">
        <v>276.07637</v>
      </c>
      <c r="JO51" s="17">
        <v>-29.27637</v>
      </c>
      <c r="JP51" s="17">
        <v>73.900000000000006</v>
      </c>
      <c r="JQ51" s="17">
        <v>71.796109999999999</v>
      </c>
      <c r="JR51" s="17">
        <v>71.796109999999999</v>
      </c>
      <c r="JS51" s="17">
        <v>2.1038899999999998</v>
      </c>
      <c r="JT51" s="17">
        <v>36.299999999999997</v>
      </c>
      <c r="JU51" s="17">
        <v>36.005859999999998</v>
      </c>
      <c r="JV51" s="17">
        <v>36.005859999999998</v>
      </c>
      <c r="JW51" s="17">
        <v>0.29414000000000001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v>0.63188999999999995</v>
      </c>
      <c r="KY51" s="17">
        <v>-0.63188999999999995</v>
      </c>
      <c r="KZ51" s="17">
        <v>125.1</v>
      </c>
      <c r="LA51" s="17">
        <v>205.69293999999999</v>
      </c>
      <c r="LB51" s="17">
        <v>205.12822</v>
      </c>
      <c r="LC51" s="17">
        <v>-80.028220000000005</v>
      </c>
      <c r="LD51" s="17">
        <v>60.7</v>
      </c>
      <c r="LE51" s="17">
        <v>112.69681</v>
      </c>
      <c r="LF51" s="17">
        <v>102.58613</v>
      </c>
      <c r="LG51" s="17">
        <v>-41.886130000000001</v>
      </c>
      <c r="LH51" s="17">
        <v>63.7</v>
      </c>
      <c r="LI51" s="17">
        <v>67.461460000000002</v>
      </c>
      <c r="LJ51" s="17">
        <v>67.461460000000002</v>
      </c>
      <c r="LK51" s="17">
        <v>-3.76146</v>
      </c>
      <c r="LL51" s="17">
        <v>63</v>
      </c>
      <c r="LM51" s="17">
        <v>78.567499999999995</v>
      </c>
      <c r="LN51" s="17">
        <v>74.515050000000002</v>
      </c>
      <c r="LO51" s="17">
        <v>-11.51505</v>
      </c>
      <c r="LP51" s="17">
        <v>30.6</v>
      </c>
      <c r="LQ51" s="17">
        <v>30.097560000000001</v>
      </c>
      <c r="LR51" s="17">
        <v>30.097560000000001</v>
      </c>
      <c r="LS51" s="17">
        <v>0.50244</v>
      </c>
      <c r="LT51" s="17"/>
      <c r="LU51" s="17"/>
      <c r="LV51" s="17"/>
      <c r="LW51" s="17">
        <v>0</v>
      </c>
      <c r="LX51" s="17"/>
      <c r="LY51" s="17"/>
      <c r="LZ51" s="17"/>
      <c r="MA51" s="17">
        <v>0</v>
      </c>
      <c r="MB51" s="17"/>
      <c r="MC51" s="17"/>
      <c r="MD51" s="17"/>
      <c r="ME51" s="17">
        <v>0</v>
      </c>
      <c r="MF51" s="17">
        <v>142.9</v>
      </c>
      <c r="MG51" s="17">
        <v>153.12568999999999</v>
      </c>
      <c r="MH51" s="17">
        <v>153.12568999999999</v>
      </c>
      <c r="MI51" s="17">
        <v>-10.22569</v>
      </c>
      <c r="MJ51" s="17">
        <v>144.80000000000001</v>
      </c>
      <c r="MK51" s="17">
        <v>153.12568999999999</v>
      </c>
      <c r="ML51" s="17">
        <v>153.12568999999999</v>
      </c>
      <c r="MM51" s="17">
        <v>-8.3256899999999998</v>
      </c>
      <c r="MN51" s="17">
        <v>169.6</v>
      </c>
      <c r="MO51" s="17">
        <v>153.58553000000001</v>
      </c>
      <c r="MP51" s="17">
        <v>153.58552</v>
      </c>
      <c r="MQ51" s="17">
        <v>16.014479999999999</v>
      </c>
      <c r="MR51" s="17">
        <v>0</v>
      </c>
      <c r="MS51" s="17"/>
      <c r="MT51" s="17"/>
      <c r="MU51" s="17">
        <v>0</v>
      </c>
      <c r="MV51" s="17"/>
      <c r="MW51" s="17"/>
      <c r="MX51" s="17"/>
      <c r="MY51" s="17">
        <v>0</v>
      </c>
      <c r="MZ51" s="17"/>
      <c r="NA51" s="17"/>
      <c r="NB51" s="17"/>
      <c r="NC51" s="17">
        <v>0</v>
      </c>
      <c r="ND51" s="17"/>
      <c r="NE51" s="17"/>
      <c r="NF51" s="17"/>
      <c r="NG51" s="17">
        <v>0</v>
      </c>
      <c r="NH51" s="17"/>
      <c r="NI51" s="17"/>
      <c r="NJ51" s="17"/>
      <c r="NK51" s="17">
        <v>0</v>
      </c>
      <c r="NL51" s="17">
        <v>212.3</v>
      </c>
      <c r="NM51" s="17">
        <v>207.29667000000001</v>
      </c>
      <c r="NN51" s="17">
        <v>207.29667000000001</v>
      </c>
      <c r="NO51" s="17">
        <v>5.0033300000000001</v>
      </c>
      <c r="NP51" s="17">
        <v>101.6</v>
      </c>
      <c r="NQ51" s="17">
        <v>103.95959000000001</v>
      </c>
      <c r="NR51" s="17">
        <v>103.95959000000001</v>
      </c>
      <c r="NS51" s="17">
        <v>-2.3595899999999999</v>
      </c>
      <c r="NT51" s="17">
        <v>3.4</v>
      </c>
      <c r="NU51" s="17">
        <v>3.14418</v>
      </c>
      <c r="NV51" s="17">
        <v>3.14418</v>
      </c>
      <c r="NW51" s="17">
        <v>0.25581999999999999</v>
      </c>
      <c r="NX51" s="17"/>
      <c r="NY51" s="17"/>
      <c r="NZ51" s="17">
        <v>3.29854</v>
      </c>
      <c r="OA51" s="17">
        <v>-3.29854</v>
      </c>
      <c r="OB51" s="17">
        <v>4.0999999999999996</v>
      </c>
      <c r="OC51" s="17">
        <v>4.3</v>
      </c>
      <c r="OD51" s="17">
        <v>4.3</v>
      </c>
      <c r="OE51" s="17">
        <v>-0.2</v>
      </c>
      <c r="OF51" s="17">
        <v>0</v>
      </c>
      <c r="OG51" s="17"/>
      <c r="OH51" s="17"/>
      <c r="OI51" s="17">
        <v>0</v>
      </c>
      <c r="OJ51" s="17">
        <v>77.7</v>
      </c>
      <c r="OK51" s="17">
        <v>83.43</v>
      </c>
      <c r="OL51" s="17">
        <v>79.33</v>
      </c>
      <c r="OM51" s="17">
        <v>-1.63</v>
      </c>
      <c r="ON51" s="17">
        <v>0</v>
      </c>
      <c r="OO51" s="17"/>
      <c r="OP51" s="17"/>
      <c r="OQ51" s="17">
        <v>0</v>
      </c>
      <c r="OR51" s="17">
        <v>0</v>
      </c>
      <c r="OS51" s="17">
        <v>7.05</v>
      </c>
      <c r="OT51" s="17">
        <v>7.05</v>
      </c>
      <c r="OU51" s="17">
        <v>-7.05</v>
      </c>
      <c r="OV51" s="17">
        <v>0</v>
      </c>
      <c r="OW51" s="17"/>
      <c r="OX51" s="17"/>
      <c r="OY51" s="17">
        <v>0</v>
      </c>
      <c r="OZ51" s="17">
        <v>0</v>
      </c>
      <c r="PA51" s="17">
        <v>8.6000800000000002</v>
      </c>
      <c r="PB51" s="17">
        <v>8.6001100000000008</v>
      </c>
      <c r="PC51" s="17">
        <v>-8.6001100000000008</v>
      </c>
      <c r="PD51" s="17">
        <v>9.9</v>
      </c>
      <c r="PE51" s="17">
        <v>9.9830000000000005</v>
      </c>
      <c r="PF51" s="17">
        <v>9</v>
      </c>
      <c r="PG51" s="17">
        <v>0.9</v>
      </c>
      <c r="PH51" s="17">
        <v>5.3</v>
      </c>
      <c r="PI51" s="17">
        <v>5.67</v>
      </c>
      <c r="PJ51" s="17">
        <v>5.67</v>
      </c>
      <c r="PK51" s="17">
        <v>-0.37</v>
      </c>
      <c r="PL51" s="17">
        <v>0</v>
      </c>
      <c r="PM51" s="17"/>
      <c r="PN51" s="17"/>
      <c r="PO51" s="17">
        <v>0</v>
      </c>
      <c r="PP51" s="17">
        <v>1.2</v>
      </c>
      <c r="PQ51" s="17">
        <v>1</v>
      </c>
      <c r="PR51" s="17">
        <v>1</v>
      </c>
      <c r="PS51" s="17">
        <v>0.2</v>
      </c>
      <c r="PT51" s="17">
        <v>1.4</v>
      </c>
      <c r="PU51" s="17">
        <v>1.78</v>
      </c>
      <c r="PV51" s="17">
        <v>1.78</v>
      </c>
      <c r="PW51" s="17">
        <v>-0.38</v>
      </c>
      <c r="PX51" s="17">
        <v>4.3</v>
      </c>
      <c r="PY51" s="17">
        <v>4</v>
      </c>
      <c r="PZ51" s="17">
        <v>4</v>
      </c>
      <c r="QA51" s="17">
        <v>0.3</v>
      </c>
      <c r="QB51" s="17">
        <v>0</v>
      </c>
      <c r="QC51" s="17">
        <v>20.353149999999999</v>
      </c>
      <c r="QD51" s="17">
        <v>20.353120000000001</v>
      </c>
      <c r="QE51" s="17">
        <v>-20.353120000000001</v>
      </c>
      <c r="QF51" s="17">
        <v>7.1</v>
      </c>
      <c r="QG51" s="17">
        <v>8</v>
      </c>
      <c r="QH51" s="17">
        <v>6</v>
      </c>
      <c r="QI51" s="17">
        <v>1.1000000000000001</v>
      </c>
      <c r="QJ51" s="17">
        <v>12</v>
      </c>
      <c r="QK51" s="17">
        <v>12</v>
      </c>
      <c r="QL51" s="17">
        <v>10.73171</v>
      </c>
      <c r="QM51" s="17">
        <v>1.2682899999999999</v>
      </c>
      <c r="QN51" s="17">
        <v>2.1</v>
      </c>
      <c r="QO51" s="17">
        <v>2.5</v>
      </c>
      <c r="QP51" s="17">
        <v>2.5</v>
      </c>
      <c r="QQ51" s="17">
        <v>-0.4</v>
      </c>
      <c r="QR51" s="17">
        <v>12.3</v>
      </c>
      <c r="QS51" s="17">
        <v>17.073170000000001</v>
      </c>
      <c r="QT51" s="17">
        <v>17.073170000000001</v>
      </c>
      <c r="QU51" s="17">
        <v>-4.7731700000000004</v>
      </c>
      <c r="QV51" s="17">
        <v>0</v>
      </c>
      <c r="QW51" s="17"/>
      <c r="QX51" s="17"/>
      <c r="QY51" s="17">
        <v>0</v>
      </c>
      <c r="QZ51" s="17">
        <v>0</v>
      </c>
      <c r="RA51" s="17"/>
      <c r="RB51" s="17"/>
      <c r="RC51" s="17">
        <v>0</v>
      </c>
      <c r="RD51" s="17">
        <v>24.7</v>
      </c>
      <c r="RE51" s="17">
        <v>18.88</v>
      </c>
      <c r="RF51" s="17">
        <v>18.913</v>
      </c>
      <c r="RG51" s="17">
        <v>5.7869999999999999</v>
      </c>
      <c r="RH51" s="17">
        <v>63.3</v>
      </c>
      <c r="RI51" s="17">
        <v>52.68</v>
      </c>
      <c r="RJ51" s="17">
        <v>54.203000000000003</v>
      </c>
      <c r="RK51" s="17">
        <v>9.0969999999999995</v>
      </c>
      <c r="RL51" s="17">
        <v>0</v>
      </c>
      <c r="RM51" s="17"/>
      <c r="RN51" s="17"/>
      <c r="RO51" s="17">
        <v>0</v>
      </c>
      <c r="RP51" s="17">
        <v>2.2000000000000002</v>
      </c>
      <c r="RQ51" s="17">
        <v>2.4</v>
      </c>
      <c r="RR51" s="17">
        <v>2.4</v>
      </c>
      <c r="RS51" s="17">
        <v>-0.2</v>
      </c>
      <c r="RT51" s="17">
        <v>20.2</v>
      </c>
      <c r="RU51" s="17">
        <v>19.869240000000001</v>
      </c>
      <c r="RV51" s="17">
        <v>19.869219999999999</v>
      </c>
      <c r="RW51" s="17">
        <v>0.33078000000000002</v>
      </c>
      <c r="RX51" s="17">
        <v>3</v>
      </c>
      <c r="RY51" s="17">
        <v>2</v>
      </c>
      <c r="RZ51" s="17">
        <v>2</v>
      </c>
      <c r="SA51" s="17">
        <v>1</v>
      </c>
      <c r="SB51" s="17">
        <v>0</v>
      </c>
      <c r="SC51" s="17"/>
      <c r="SD51" s="17"/>
      <c r="SE51" s="17">
        <v>0</v>
      </c>
      <c r="SF51" s="17">
        <v>0</v>
      </c>
      <c r="SG51" s="17"/>
      <c r="SH51" s="17"/>
      <c r="SI51" s="17">
        <v>0</v>
      </c>
      <c r="SJ51" s="17">
        <v>6.6</v>
      </c>
      <c r="SK51" s="17">
        <v>8</v>
      </c>
      <c r="SL51" s="17">
        <v>5.3</v>
      </c>
      <c r="SM51" s="17">
        <v>1.3</v>
      </c>
      <c r="SN51" s="17">
        <v>7.5</v>
      </c>
      <c r="SO51" s="17">
        <v>8</v>
      </c>
      <c r="SP51" s="17">
        <v>7.2</v>
      </c>
      <c r="SQ51" s="17">
        <v>0.3</v>
      </c>
      <c r="SR51" s="17">
        <v>9.6999999999999993</v>
      </c>
      <c r="SS51" s="17">
        <v>11</v>
      </c>
      <c r="ST51" s="17">
        <v>10</v>
      </c>
      <c r="SU51" s="17">
        <v>-0.3</v>
      </c>
      <c r="SV51" s="17">
        <v>14</v>
      </c>
      <c r="SW51" s="17">
        <v>15</v>
      </c>
      <c r="SX51" s="17">
        <v>13.65854</v>
      </c>
      <c r="SY51" s="17">
        <v>0.34145999999999999</v>
      </c>
      <c r="SZ51" s="17">
        <v>9.5</v>
      </c>
      <c r="TA51" s="17">
        <v>9.5</v>
      </c>
      <c r="TB51" s="17">
        <v>9.5</v>
      </c>
      <c r="TC51" s="17">
        <v>0</v>
      </c>
      <c r="TD51" s="17">
        <v>7.1</v>
      </c>
      <c r="TE51" s="17">
        <v>7.59</v>
      </c>
      <c r="TF51" s="17">
        <v>8.3650000000000002</v>
      </c>
      <c r="TG51" s="17">
        <v>-1.2649999999999999</v>
      </c>
      <c r="TH51" s="17">
        <v>51.8</v>
      </c>
      <c r="TI51" s="17">
        <v>41.15</v>
      </c>
      <c r="TJ51" s="17">
        <v>41.942</v>
      </c>
      <c r="TK51" s="17">
        <v>9.8580000000000005</v>
      </c>
      <c r="TL51" s="17">
        <v>0</v>
      </c>
      <c r="TM51" s="17"/>
      <c r="TN51" s="17"/>
      <c r="TO51" s="17">
        <v>0</v>
      </c>
      <c r="TP51" s="17">
        <v>93.9</v>
      </c>
      <c r="TQ51" s="17">
        <v>62.51</v>
      </c>
      <c r="TR51" s="17">
        <v>63.216999999999999</v>
      </c>
      <c r="TS51" s="17">
        <v>30.683</v>
      </c>
      <c r="TT51" s="17">
        <v>95</v>
      </c>
      <c r="TU51" s="17">
        <v>75.239999999999995</v>
      </c>
      <c r="TV51" s="17">
        <v>76.406999999999996</v>
      </c>
      <c r="TW51" s="17">
        <v>18.593</v>
      </c>
      <c r="TX51" s="17">
        <v>13.7</v>
      </c>
      <c r="TY51" s="17">
        <v>1.9159999999999999</v>
      </c>
      <c r="TZ51" s="17">
        <v>1.9159999999999999</v>
      </c>
      <c r="UA51" s="17">
        <v>11.784000000000001</v>
      </c>
      <c r="UB51" s="17">
        <v>6.4</v>
      </c>
      <c r="UC51" s="17">
        <v>2.6110000000000002</v>
      </c>
      <c r="UD51" s="17">
        <v>2.6110000000000002</v>
      </c>
      <c r="UE51" s="17">
        <v>3.7890000000000001</v>
      </c>
      <c r="UF51" s="17">
        <v>0</v>
      </c>
      <c r="UG51" s="17"/>
      <c r="UH51" s="17"/>
      <c r="UI51" s="17">
        <v>0</v>
      </c>
      <c r="UJ51" s="17">
        <v>21</v>
      </c>
      <c r="UK51" s="17">
        <v>19.5122</v>
      </c>
      <c r="UL51" s="17">
        <v>19.51219</v>
      </c>
      <c r="UM51" s="17">
        <v>1.4878100000000001</v>
      </c>
      <c r="UN51" s="17">
        <v>7.3</v>
      </c>
      <c r="UO51" s="17">
        <v>4.2</v>
      </c>
      <c r="UP51" s="17">
        <v>4.2</v>
      </c>
      <c r="UQ51" s="17">
        <v>3.1</v>
      </c>
      <c r="UR51" s="17">
        <v>8.6</v>
      </c>
      <c r="US51" s="17">
        <v>8.3000000000000007</v>
      </c>
      <c r="UT51" s="17">
        <v>8.3000000000000007</v>
      </c>
      <c r="UU51" s="17">
        <v>0.3</v>
      </c>
      <c r="UV51" s="17">
        <v>20.399999999999999</v>
      </c>
      <c r="UW51" s="17">
        <v>19.51219</v>
      </c>
      <c r="UX51" s="17">
        <v>19.51219</v>
      </c>
      <c r="UY51" s="17">
        <v>0.88780999999999999</v>
      </c>
      <c r="UZ51" s="17">
        <v>20.399999999999999</v>
      </c>
      <c r="VA51" s="17">
        <v>19.51219</v>
      </c>
      <c r="VB51" s="17">
        <v>19.51219</v>
      </c>
      <c r="VC51" s="17">
        <v>0.88780999999999999</v>
      </c>
      <c r="VD51" s="17">
        <v>20.100000000000001</v>
      </c>
      <c r="VE51" s="17">
        <v>19.51219</v>
      </c>
      <c r="VF51" s="17">
        <v>19.51219</v>
      </c>
      <c r="VG51" s="17">
        <v>0.58781000000000005</v>
      </c>
      <c r="VH51" s="17">
        <v>0</v>
      </c>
      <c r="VI51" s="17">
        <v>4.2359999999999998</v>
      </c>
      <c r="VJ51" s="17">
        <v>4.2359999999999998</v>
      </c>
      <c r="VK51" s="17">
        <v>-4.2359999999999998</v>
      </c>
      <c r="VL51" s="17">
        <v>0</v>
      </c>
      <c r="VM51" s="17"/>
      <c r="VN51" s="17"/>
      <c r="VO51" s="17">
        <v>0</v>
      </c>
      <c r="VP51" s="17">
        <v>0</v>
      </c>
      <c r="VQ51" s="17"/>
      <c r="VR51" s="17"/>
      <c r="VS51" s="17">
        <v>0</v>
      </c>
      <c r="VT51" s="17">
        <v>0</v>
      </c>
      <c r="VU51" s="17"/>
      <c r="VV51" s="17"/>
      <c r="VW51" s="17">
        <v>0</v>
      </c>
      <c r="VX51" s="17">
        <v>0.6</v>
      </c>
      <c r="VY51" s="17">
        <v>0.6</v>
      </c>
      <c r="VZ51" s="17">
        <v>0.6</v>
      </c>
      <c r="WA51" s="17">
        <v>0</v>
      </c>
      <c r="WB51" s="17">
        <v>99.1</v>
      </c>
      <c r="WC51" s="17">
        <v>54.27</v>
      </c>
      <c r="WD51" s="17">
        <v>72.948999999999998</v>
      </c>
      <c r="WE51" s="17">
        <v>26.151</v>
      </c>
      <c r="WF51" s="17">
        <v>92.7</v>
      </c>
      <c r="WG51" s="17">
        <v>44.5</v>
      </c>
      <c r="WH51" s="17">
        <v>58.158000000000001</v>
      </c>
      <c r="WI51" s="17">
        <v>34.542000000000002</v>
      </c>
      <c r="WJ51" s="17">
        <v>0</v>
      </c>
      <c r="WK51" s="17"/>
      <c r="WL51" s="17"/>
      <c r="WM51" s="17">
        <v>0</v>
      </c>
      <c r="WN51" s="17">
        <v>4.5</v>
      </c>
      <c r="WO51" s="17">
        <v>4.2</v>
      </c>
      <c r="WP51" s="17">
        <v>4.2</v>
      </c>
      <c r="WQ51" s="17">
        <v>0.3</v>
      </c>
      <c r="WR51" s="17">
        <v>2.2000000000000002</v>
      </c>
      <c r="WS51" s="17">
        <v>2.4</v>
      </c>
      <c r="WT51" s="17">
        <v>2.4</v>
      </c>
      <c r="WU51" s="17">
        <v>-0.2</v>
      </c>
      <c r="WV51" s="17">
        <v>1.2</v>
      </c>
      <c r="WW51" s="17">
        <v>1.2</v>
      </c>
      <c r="WX51" s="17">
        <v>1.2</v>
      </c>
      <c r="WY51" s="17">
        <v>0</v>
      </c>
      <c r="WZ51" s="17">
        <v>1.2</v>
      </c>
      <c r="XA51" s="17">
        <v>1.4</v>
      </c>
      <c r="XB51" s="17">
        <v>1.4</v>
      </c>
      <c r="XC51" s="17">
        <v>-0.2</v>
      </c>
      <c r="XD51" s="17">
        <v>0</v>
      </c>
      <c r="XE51" s="17"/>
      <c r="XF51" s="17"/>
      <c r="XG51" s="17">
        <v>0</v>
      </c>
      <c r="XH51" s="17">
        <v>5.6</v>
      </c>
      <c r="XI51" s="17">
        <v>5.6</v>
      </c>
      <c r="XJ51" s="17">
        <v>5.6</v>
      </c>
      <c r="XK51" s="17">
        <v>0</v>
      </c>
      <c r="XL51" s="17">
        <v>16.600000000000001</v>
      </c>
      <c r="XM51" s="17">
        <v>17.365849999999998</v>
      </c>
      <c r="XN51" s="17">
        <v>17.365849999999998</v>
      </c>
      <c r="XO51" s="17">
        <v>-0.76585000000000003</v>
      </c>
      <c r="XP51" s="17">
        <v>6.8</v>
      </c>
      <c r="XQ51" s="17">
        <v>9</v>
      </c>
      <c r="XR51" s="17">
        <v>10.8</v>
      </c>
      <c r="XS51" s="17">
        <v>-4</v>
      </c>
      <c r="XT51" s="17">
        <v>26.4</v>
      </c>
      <c r="XU51" s="17">
        <v>32</v>
      </c>
      <c r="XV51" s="17">
        <v>28</v>
      </c>
      <c r="XW51" s="17">
        <v>-1.6</v>
      </c>
      <c r="XX51" s="17">
        <v>32.200000000000003</v>
      </c>
      <c r="XY51" s="17">
        <v>32</v>
      </c>
      <c r="XZ51" s="17">
        <v>28</v>
      </c>
      <c r="YA51" s="17">
        <v>4.2</v>
      </c>
      <c r="YB51" s="17"/>
      <c r="YC51" s="17"/>
      <c r="YD51" s="17"/>
      <c r="YE51" s="17">
        <v>0</v>
      </c>
      <c r="YF51" s="17"/>
      <c r="YG51" s="17"/>
      <c r="YH51" s="17"/>
      <c r="YI51" s="17">
        <v>0</v>
      </c>
      <c r="YJ51" s="17">
        <v>0</v>
      </c>
      <c r="YK51" s="17">
        <v>4.1399999999999997</v>
      </c>
      <c r="YL51" s="17">
        <v>4.1399999999999997</v>
      </c>
      <c r="YM51" s="17">
        <v>-4.1399999999999997</v>
      </c>
      <c r="YN51" s="17">
        <v>11.1</v>
      </c>
      <c r="YO51" s="17">
        <v>11</v>
      </c>
      <c r="YP51" s="17">
        <v>11</v>
      </c>
      <c r="YQ51" s="17">
        <v>0.1</v>
      </c>
      <c r="YR51" s="17">
        <v>0</v>
      </c>
      <c r="YS51" s="17">
        <v>11</v>
      </c>
      <c r="YT51" s="17">
        <v>23</v>
      </c>
      <c r="YU51" s="17">
        <v>-23</v>
      </c>
    </row>
    <row r="52" spans="1:671" ht="24" customHeight="1" x14ac:dyDescent="0.3">
      <c r="A52" s="1"/>
      <c r="B52" s="16" t="s">
        <v>76</v>
      </c>
      <c r="C52" s="16" t="s">
        <v>773</v>
      </c>
      <c r="D52" s="17">
        <v>202.4</v>
      </c>
      <c r="E52" s="17">
        <v>204.19512</v>
      </c>
      <c r="F52" s="17">
        <v>204.19512</v>
      </c>
      <c r="G52" s="17">
        <v>-1.79512</v>
      </c>
      <c r="H52" s="17">
        <v>617.70000000000005</v>
      </c>
      <c r="I52" s="17">
        <v>623.55606999999998</v>
      </c>
      <c r="J52" s="17">
        <v>603.11582999999996</v>
      </c>
      <c r="K52" s="17">
        <v>14.58417</v>
      </c>
      <c r="L52" s="17">
        <v>211.6</v>
      </c>
      <c r="M52" s="17">
        <v>203.8434</v>
      </c>
      <c r="N52" s="17">
        <v>197.16139000000001</v>
      </c>
      <c r="O52" s="17">
        <v>14.438610000000001</v>
      </c>
      <c r="P52" s="17"/>
      <c r="Q52" s="17"/>
      <c r="R52" s="17"/>
      <c r="S52" s="17">
        <v>0</v>
      </c>
      <c r="T52" s="17"/>
      <c r="U52" s="17"/>
      <c r="V52" s="17"/>
      <c r="W52" s="17">
        <v>0</v>
      </c>
      <c r="X52" s="17">
        <v>90</v>
      </c>
      <c r="Y52" s="17">
        <v>92.226339999999993</v>
      </c>
      <c r="Z52" s="17">
        <v>87.147180000000006</v>
      </c>
      <c r="AA52" s="17">
        <v>2.8528199999999999</v>
      </c>
      <c r="AB52" s="17">
        <v>152.6</v>
      </c>
      <c r="AC52" s="17">
        <v>174.22409999999999</v>
      </c>
      <c r="AD52" s="17">
        <v>177.70801</v>
      </c>
      <c r="AE52" s="17">
        <v>-25.10801</v>
      </c>
      <c r="AF52" s="17">
        <v>0</v>
      </c>
      <c r="AG52" s="17"/>
      <c r="AH52" s="17"/>
      <c r="AI52" s="17">
        <v>0</v>
      </c>
      <c r="AJ52" s="17"/>
      <c r="AK52" s="17"/>
      <c r="AL52" s="17"/>
      <c r="AM52" s="17">
        <v>0</v>
      </c>
      <c r="AN52" s="17">
        <v>183.8</v>
      </c>
      <c r="AO52" s="17">
        <v>177.93126000000001</v>
      </c>
      <c r="AP52" s="17">
        <v>177.93125000000001</v>
      </c>
      <c r="AQ52" s="17">
        <v>5.8687500000000004</v>
      </c>
      <c r="AR52" s="17">
        <v>207.1</v>
      </c>
      <c r="AS52" s="17">
        <v>197.70737</v>
      </c>
      <c r="AT52" s="17">
        <v>197.70735999999999</v>
      </c>
      <c r="AU52" s="17">
        <v>9.3926400000000001</v>
      </c>
      <c r="AV52" s="17">
        <v>204</v>
      </c>
      <c r="AW52" s="17">
        <v>200.25633999999999</v>
      </c>
      <c r="AX52" s="17">
        <v>200.25633999999999</v>
      </c>
      <c r="AY52" s="17">
        <v>3.7436600000000002</v>
      </c>
      <c r="AZ52" s="17"/>
      <c r="BA52" s="17"/>
      <c r="BB52" s="17"/>
      <c r="BC52" s="17">
        <v>0</v>
      </c>
      <c r="BD52" s="17">
        <v>210.3</v>
      </c>
      <c r="BE52" s="17">
        <v>206.01686000000001</v>
      </c>
      <c r="BF52" s="17">
        <v>206.01686000000001</v>
      </c>
      <c r="BG52" s="17">
        <v>4.2831400000000004</v>
      </c>
      <c r="BH52" s="17"/>
      <c r="BI52" s="17"/>
      <c r="BJ52" s="17"/>
      <c r="BK52" s="17">
        <v>0</v>
      </c>
      <c r="BL52" s="17">
        <v>375.2</v>
      </c>
      <c r="BM52" s="17">
        <v>527.03222000000005</v>
      </c>
      <c r="BN52" s="17">
        <v>506.34616</v>
      </c>
      <c r="BO52" s="17">
        <v>-131.14616000000001</v>
      </c>
      <c r="BP52" s="17">
        <v>9.6999999999999993</v>
      </c>
      <c r="BQ52" s="17">
        <v>9.7559100000000001</v>
      </c>
      <c r="BR52" s="17">
        <v>3.4695499999999999</v>
      </c>
      <c r="BS52" s="17">
        <v>6.2304500000000003</v>
      </c>
      <c r="BT52" s="17"/>
      <c r="BU52" s="17"/>
      <c r="BV52" s="17"/>
      <c r="BW52" s="17">
        <v>0</v>
      </c>
      <c r="BX52" s="17"/>
      <c r="BY52" s="17"/>
      <c r="BZ52" s="17"/>
      <c r="CA52" s="17">
        <v>0</v>
      </c>
      <c r="CB52" s="17"/>
      <c r="CC52" s="17"/>
      <c r="CD52" s="17"/>
      <c r="CE52" s="17">
        <v>0</v>
      </c>
      <c r="CF52" s="17"/>
      <c r="CG52" s="17"/>
      <c r="CH52" s="17"/>
      <c r="CI52" s="17">
        <v>0</v>
      </c>
      <c r="CJ52" s="17">
        <v>165.8</v>
      </c>
      <c r="CK52" s="17">
        <v>164.70732000000001</v>
      </c>
      <c r="CL52" s="17">
        <v>164.70732000000001</v>
      </c>
      <c r="CM52" s="17">
        <v>1.0926800000000001</v>
      </c>
      <c r="CN52" s="17">
        <v>7.4</v>
      </c>
      <c r="CO52" s="17">
        <v>6.8335499999999998</v>
      </c>
      <c r="CP52" s="17">
        <v>5.1583800000000002</v>
      </c>
      <c r="CQ52" s="17">
        <v>2.2416200000000002</v>
      </c>
      <c r="CR52" s="17">
        <v>6.2</v>
      </c>
      <c r="CS52" s="17">
        <v>3.75102</v>
      </c>
      <c r="CT52" s="17">
        <v>2.8315000000000001</v>
      </c>
      <c r="CU52" s="17">
        <v>3.3685</v>
      </c>
      <c r="CV52" s="17">
        <v>16.899999999999999</v>
      </c>
      <c r="CW52" s="17">
        <v>22.49822</v>
      </c>
      <c r="CX52" s="17">
        <v>22.49822</v>
      </c>
      <c r="CY52" s="17">
        <v>-5.5982200000000004</v>
      </c>
      <c r="CZ52" s="17">
        <v>6.8</v>
      </c>
      <c r="DA52" s="17">
        <v>6.8787000000000003</v>
      </c>
      <c r="DB52" s="17">
        <v>6.8787000000000003</v>
      </c>
      <c r="DC52" s="17">
        <v>-7.8700000000000006E-2</v>
      </c>
      <c r="DD52" s="17">
        <v>15</v>
      </c>
      <c r="DE52" s="17">
        <v>14.992190000000001</v>
      </c>
      <c r="DF52" s="17">
        <v>14.992190000000001</v>
      </c>
      <c r="DG52" s="17">
        <v>7.8100000000000001E-3</v>
      </c>
      <c r="DH52" s="17">
        <v>138.80000000000001</v>
      </c>
      <c r="DI52" s="17">
        <v>143</v>
      </c>
      <c r="DJ52" s="17">
        <v>142.99999</v>
      </c>
      <c r="DK52" s="17">
        <v>-4.1999899999999997</v>
      </c>
      <c r="DL52" s="17"/>
      <c r="DM52" s="17"/>
      <c r="DN52" s="17"/>
      <c r="DO52" s="17">
        <v>0</v>
      </c>
      <c r="DP52" s="17"/>
      <c r="DQ52" s="17"/>
      <c r="DR52" s="17"/>
      <c r="DS52" s="17">
        <v>0</v>
      </c>
      <c r="DT52" s="17"/>
      <c r="DU52" s="17"/>
      <c r="DV52" s="17"/>
      <c r="DW52" s="17">
        <v>0</v>
      </c>
      <c r="DX52" s="17"/>
      <c r="DY52" s="17"/>
      <c r="DZ52" s="17"/>
      <c r="EA52" s="17">
        <v>0</v>
      </c>
      <c r="EB52" s="17">
        <v>110.8</v>
      </c>
      <c r="EC52" s="17">
        <v>112.90537</v>
      </c>
      <c r="ED52" s="17">
        <v>112.90537</v>
      </c>
      <c r="EE52" s="17">
        <v>-2.1053700000000002</v>
      </c>
      <c r="EF52" s="17">
        <v>88.9</v>
      </c>
      <c r="EG52" s="17">
        <v>50.651649999999997</v>
      </c>
      <c r="EH52" s="17">
        <v>181.69689</v>
      </c>
      <c r="EI52" s="17">
        <v>-92.796890000000005</v>
      </c>
      <c r="EJ52" s="17"/>
      <c r="EK52" s="17"/>
      <c r="EL52" s="17"/>
      <c r="EM52" s="17">
        <v>0</v>
      </c>
      <c r="EN52" s="17"/>
      <c r="EO52" s="17"/>
      <c r="EP52" s="17"/>
      <c r="EQ52" s="17">
        <v>0</v>
      </c>
      <c r="ER52" s="17"/>
      <c r="ES52" s="17"/>
      <c r="ET52" s="17"/>
      <c r="EU52" s="17">
        <v>0</v>
      </c>
      <c r="EV52" s="17">
        <v>6.5</v>
      </c>
      <c r="EW52" s="17">
        <v>6.39</v>
      </c>
      <c r="EX52" s="17">
        <v>6.39</v>
      </c>
      <c r="EY52" s="17">
        <v>0.11</v>
      </c>
      <c r="EZ52" s="17">
        <v>158.6</v>
      </c>
      <c r="FA52" s="17">
        <v>157.19140999999999</v>
      </c>
      <c r="FB52" s="17">
        <v>149.74401</v>
      </c>
      <c r="FC52" s="17">
        <v>8.8559900000000003</v>
      </c>
      <c r="FD52" s="17">
        <v>32.200000000000003</v>
      </c>
      <c r="FE52" s="17">
        <v>30</v>
      </c>
      <c r="FF52" s="17">
        <v>37.946069999999999</v>
      </c>
      <c r="FG52" s="17">
        <v>-5.7460699999999996</v>
      </c>
      <c r="FH52" s="17">
        <v>141.6</v>
      </c>
      <c r="FI52" s="17">
        <v>151.95320000000001</v>
      </c>
      <c r="FJ52" s="17">
        <v>150.27981</v>
      </c>
      <c r="FK52" s="17">
        <v>-8.6798099999999998</v>
      </c>
      <c r="FL52" s="17">
        <v>16.5</v>
      </c>
      <c r="FM52" s="17">
        <v>17</v>
      </c>
      <c r="FN52" s="17">
        <v>18.966989999999999</v>
      </c>
      <c r="FO52" s="17">
        <v>-2.46699</v>
      </c>
      <c r="FP52" s="17">
        <v>17.600000000000001</v>
      </c>
      <c r="FQ52" s="17">
        <v>16.941890000000001</v>
      </c>
      <c r="FR52" s="17">
        <v>14.647679999999999</v>
      </c>
      <c r="FS52" s="17">
        <v>2.9523199999999998</v>
      </c>
      <c r="FT52" s="17">
        <v>15.6</v>
      </c>
      <c r="FU52" s="17">
        <v>16.585370000000001</v>
      </c>
      <c r="FV52" s="17">
        <v>16.585370000000001</v>
      </c>
      <c r="FW52" s="17">
        <v>-0.98536999999999997</v>
      </c>
      <c r="FX52" s="17">
        <v>89.1</v>
      </c>
      <c r="FY52" s="17">
        <v>88.116100000000003</v>
      </c>
      <c r="FZ52" s="17">
        <v>88.116100000000003</v>
      </c>
      <c r="GA52" s="17">
        <v>0.9839</v>
      </c>
      <c r="GB52" s="17">
        <v>155.19999999999999</v>
      </c>
      <c r="GC52" s="17">
        <v>160.42165</v>
      </c>
      <c r="GD52" s="17">
        <v>186.54553999999999</v>
      </c>
      <c r="GE52" s="17">
        <v>-31.34554</v>
      </c>
      <c r="GF52" s="17">
        <v>155.9</v>
      </c>
      <c r="GG52" s="17">
        <v>160.42165</v>
      </c>
      <c r="GH52" s="17">
        <v>186.54553999999999</v>
      </c>
      <c r="GI52" s="17">
        <v>-30.64554</v>
      </c>
      <c r="GJ52" s="17">
        <v>169.3</v>
      </c>
      <c r="GK52" s="17">
        <v>160.90339</v>
      </c>
      <c r="GL52" s="17">
        <v>187.10574</v>
      </c>
      <c r="GM52" s="17">
        <v>-17.80574</v>
      </c>
      <c r="GN52" s="17">
        <v>108.3</v>
      </c>
      <c r="GO52" s="17">
        <v>110.91316999999999</v>
      </c>
      <c r="GP52" s="17">
        <v>110.91316999999999</v>
      </c>
      <c r="GQ52" s="17">
        <v>-2.6131700000000002</v>
      </c>
      <c r="GR52" s="17">
        <v>0</v>
      </c>
      <c r="GS52" s="17"/>
      <c r="GT52" s="17">
        <v>32.820010000000003</v>
      </c>
      <c r="GU52" s="17">
        <v>-32.820010000000003</v>
      </c>
      <c r="GV52" s="17">
        <v>28.1</v>
      </c>
      <c r="GW52" s="17">
        <v>25.500489999999999</v>
      </c>
      <c r="GX52" s="17">
        <v>25.500489999999999</v>
      </c>
      <c r="GY52" s="17">
        <v>2.59951</v>
      </c>
      <c r="GZ52" s="17">
        <v>0.2</v>
      </c>
      <c r="HA52" s="17">
        <v>4.4207700000000001</v>
      </c>
      <c r="HB52" s="17">
        <v>4.4207700000000001</v>
      </c>
      <c r="HC52" s="17">
        <v>-4.2207699999999999</v>
      </c>
      <c r="HD52" s="17">
        <v>32.700000000000003</v>
      </c>
      <c r="HE52" s="17">
        <v>32.683599999999998</v>
      </c>
      <c r="HF52" s="17">
        <v>32.683599999999998</v>
      </c>
      <c r="HG52" s="17">
        <v>1.6400000000000001E-2</v>
      </c>
      <c r="HH52" s="17">
        <v>40</v>
      </c>
      <c r="HI52" s="17">
        <v>43.619030000000002</v>
      </c>
      <c r="HJ52" s="17">
        <v>26.66722</v>
      </c>
      <c r="HK52" s="17">
        <v>13.33278</v>
      </c>
      <c r="HL52" s="17"/>
      <c r="HM52" s="17"/>
      <c r="HN52" s="17"/>
      <c r="HO52" s="17">
        <v>0</v>
      </c>
      <c r="HP52" s="17"/>
      <c r="HQ52" s="17"/>
      <c r="HR52" s="17"/>
      <c r="HS52" s="17">
        <v>0</v>
      </c>
      <c r="HT52" s="17">
        <v>94.1</v>
      </c>
      <c r="HU52" s="17">
        <v>95.917969999999997</v>
      </c>
      <c r="HV52" s="17">
        <v>85.482510000000005</v>
      </c>
      <c r="HW52" s="17">
        <v>8.6174900000000001</v>
      </c>
      <c r="HX52" s="17"/>
      <c r="HY52" s="17"/>
      <c r="HZ52" s="17"/>
      <c r="IA52" s="17">
        <v>0</v>
      </c>
      <c r="IB52" s="17"/>
      <c r="IC52" s="17"/>
      <c r="ID52" s="17"/>
      <c r="IE52" s="17">
        <v>0</v>
      </c>
      <c r="IF52" s="17">
        <v>46.5</v>
      </c>
      <c r="IG52" s="17">
        <v>45.441949999999999</v>
      </c>
      <c r="IH52" s="17">
        <v>45.441949999999999</v>
      </c>
      <c r="II52" s="17">
        <v>1.0580499999999999</v>
      </c>
      <c r="IJ52" s="17"/>
      <c r="IK52" s="17"/>
      <c r="IL52" s="17"/>
      <c r="IM52" s="17">
        <v>0</v>
      </c>
      <c r="IN52" s="17"/>
      <c r="IO52" s="17"/>
      <c r="IP52" s="17"/>
      <c r="IQ52" s="17">
        <v>0</v>
      </c>
      <c r="IR52" s="17"/>
      <c r="IS52" s="17"/>
      <c r="IT52" s="17"/>
      <c r="IU52" s="17">
        <v>0</v>
      </c>
      <c r="IV52" s="17">
        <v>120.7</v>
      </c>
      <c r="IW52" s="17">
        <v>133.35676000000001</v>
      </c>
      <c r="IX52" s="17">
        <v>133.35659000000001</v>
      </c>
      <c r="IY52" s="17">
        <v>-12.65659</v>
      </c>
      <c r="IZ52" s="17">
        <v>165.6</v>
      </c>
      <c r="JA52" s="17">
        <v>169.608</v>
      </c>
      <c r="JB52" s="17">
        <v>183.73007000000001</v>
      </c>
      <c r="JC52" s="17">
        <v>-18.13007</v>
      </c>
      <c r="JD52" s="17">
        <v>165.7</v>
      </c>
      <c r="JE52" s="17">
        <v>169.608</v>
      </c>
      <c r="JF52" s="17">
        <v>183.73007000000001</v>
      </c>
      <c r="JG52" s="17">
        <v>-18.030069999999998</v>
      </c>
      <c r="JH52" s="17">
        <v>166.1</v>
      </c>
      <c r="JI52" s="17">
        <v>169.608</v>
      </c>
      <c r="JJ52" s="17">
        <v>183.73007000000001</v>
      </c>
      <c r="JK52" s="17">
        <v>-17.63007</v>
      </c>
      <c r="JL52" s="17">
        <v>252.2</v>
      </c>
      <c r="JM52" s="17">
        <v>255.17599999999999</v>
      </c>
      <c r="JN52" s="17">
        <v>276.42271</v>
      </c>
      <c r="JO52" s="17">
        <v>-24.222709999999999</v>
      </c>
      <c r="JP52" s="17">
        <v>74.2</v>
      </c>
      <c r="JQ52" s="17">
        <v>71.796109999999999</v>
      </c>
      <c r="JR52" s="17">
        <v>71.796109999999999</v>
      </c>
      <c r="JS52" s="17">
        <v>2.4038900000000001</v>
      </c>
      <c r="JT52" s="17">
        <v>36.299999999999997</v>
      </c>
      <c r="JU52" s="17">
        <v>36.005859999999998</v>
      </c>
      <c r="JV52" s="17">
        <v>36.005859999999998</v>
      </c>
      <c r="JW52" s="17">
        <v>0.29414000000000001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v>0.63188999999999995</v>
      </c>
      <c r="KY52" s="17">
        <v>-0.63188999999999995</v>
      </c>
      <c r="KZ52" s="17">
        <v>176.3</v>
      </c>
      <c r="LA52" s="17">
        <v>208.03282999999999</v>
      </c>
      <c r="LB52" s="17">
        <v>205.12822</v>
      </c>
      <c r="LC52" s="17">
        <v>-28.828220000000002</v>
      </c>
      <c r="LD52" s="17">
        <v>66.400000000000006</v>
      </c>
      <c r="LE52" s="17">
        <v>106.83322</v>
      </c>
      <c r="LF52" s="17">
        <v>93.121790000000004</v>
      </c>
      <c r="LG52" s="17">
        <v>-26.721789999999999</v>
      </c>
      <c r="LH52" s="17">
        <v>64</v>
      </c>
      <c r="LI52" s="17">
        <v>67.461460000000002</v>
      </c>
      <c r="LJ52" s="17">
        <v>67.461460000000002</v>
      </c>
      <c r="LK52" s="17">
        <v>-3.4614600000000002</v>
      </c>
      <c r="LL52" s="17">
        <v>62.9</v>
      </c>
      <c r="LM52" s="17">
        <v>78.063479999999998</v>
      </c>
      <c r="LN52" s="17">
        <v>72.60951</v>
      </c>
      <c r="LO52" s="17">
        <v>-9.7095099999999999</v>
      </c>
      <c r="LP52" s="17">
        <v>30.6</v>
      </c>
      <c r="LQ52" s="17">
        <v>30.097560000000001</v>
      </c>
      <c r="LR52" s="17">
        <v>30.097560000000001</v>
      </c>
      <c r="LS52" s="17">
        <v>0.50244</v>
      </c>
      <c r="LT52" s="17"/>
      <c r="LU52" s="17"/>
      <c r="LV52" s="17"/>
      <c r="LW52" s="17">
        <v>0</v>
      </c>
      <c r="LX52" s="17"/>
      <c r="LY52" s="17"/>
      <c r="LZ52" s="17"/>
      <c r="MA52" s="17">
        <v>0</v>
      </c>
      <c r="MB52" s="17"/>
      <c r="MC52" s="17"/>
      <c r="MD52" s="17"/>
      <c r="ME52" s="17">
        <v>0</v>
      </c>
      <c r="MF52" s="17">
        <v>144.1</v>
      </c>
      <c r="MG52" s="17">
        <v>153.12568999999999</v>
      </c>
      <c r="MH52" s="17">
        <v>153.12568999999999</v>
      </c>
      <c r="MI52" s="17">
        <v>-9.0256900000000009</v>
      </c>
      <c r="MJ52" s="17">
        <v>145</v>
      </c>
      <c r="MK52" s="17">
        <v>153.12568999999999</v>
      </c>
      <c r="ML52" s="17">
        <v>153.12568999999999</v>
      </c>
      <c r="MM52" s="17">
        <v>-8.1256900000000005</v>
      </c>
      <c r="MN52" s="17">
        <v>169.7</v>
      </c>
      <c r="MO52" s="17">
        <v>153.58553000000001</v>
      </c>
      <c r="MP52" s="17">
        <v>153.58552</v>
      </c>
      <c r="MQ52" s="17">
        <v>16.11448</v>
      </c>
      <c r="MR52" s="17">
        <v>0</v>
      </c>
      <c r="MS52" s="17"/>
      <c r="MT52" s="17"/>
      <c r="MU52" s="17">
        <v>0</v>
      </c>
      <c r="MV52" s="17"/>
      <c r="MW52" s="17"/>
      <c r="MX52" s="17"/>
      <c r="MY52" s="17">
        <v>0</v>
      </c>
      <c r="MZ52" s="17"/>
      <c r="NA52" s="17"/>
      <c r="NB52" s="17"/>
      <c r="NC52" s="17">
        <v>0</v>
      </c>
      <c r="ND52" s="17"/>
      <c r="NE52" s="17"/>
      <c r="NF52" s="17"/>
      <c r="NG52" s="17">
        <v>0</v>
      </c>
      <c r="NH52" s="17"/>
      <c r="NI52" s="17"/>
      <c r="NJ52" s="17"/>
      <c r="NK52" s="17">
        <v>0</v>
      </c>
      <c r="NL52" s="17">
        <v>212.5</v>
      </c>
      <c r="NM52" s="17">
        <v>207.29667000000001</v>
      </c>
      <c r="NN52" s="17">
        <v>207.29667000000001</v>
      </c>
      <c r="NO52" s="17">
        <v>5.2033300000000002</v>
      </c>
      <c r="NP52" s="17">
        <v>101.6</v>
      </c>
      <c r="NQ52" s="17">
        <v>103.95959000000001</v>
      </c>
      <c r="NR52" s="17">
        <v>103.95959000000001</v>
      </c>
      <c r="NS52" s="17">
        <v>-2.3595899999999999</v>
      </c>
      <c r="NT52" s="17">
        <v>3.4</v>
      </c>
      <c r="NU52" s="17">
        <v>3.14418</v>
      </c>
      <c r="NV52" s="17">
        <v>3.14418</v>
      </c>
      <c r="NW52" s="17">
        <v>0.25581999999999999</v>
      </c>
      <c r="NX52" s="17"/>
      <c r="NY52" s="17"/>
      <c r="NZ52" s="17">
        <v>3.29854</v>
      </c>
      <c r="OA52" s="17">
        <v>-3.29854</v>
      </c>
      <c r="OB52" s="17">
        <v>4.2</v>
      </c>
      <c r="OC52" s="17">
        <v>4.3</v>
      </c>
      <c r="OD52" s="17">
        <v>4.3</v>
      </c>
      <c r="OE52" s="17">
        <v>-0.1</v>
      </c>
      <c r="OF52" s="17">
        <v>0</v>
      </c>
      <c r="OG52" s="17"/>
      <c r="OH52" s="17"/>
      <c r="OI52" s="17">
        <v>0</v>
      </c>
      <c r="OJ52" s="17">
        <v>68.7</v>
      </c>
      <c r="OK52" s="17">
        <v>80.680000000000007</v>
      </c>
      <c r="OL52" s="17">
        <v>77.866</v>
      </c>
      <c r="OM52" s="17">
        <v>-9.1660000000000004</v>
      </c>
      <c r="ON52" s="17">
        <v>0</v>
      </c>
      <c r="OO52" s="17"/>
      <c r="OP52" s="17"/>
      <c r="OQ52" s="17">
        <v>0</v>
      </c>
      <c r="OR52" s="17">
        <v>0</v>
      </c>
      <c r="OS52" s="17">
        <v>7.9260000000000002</v>
      </c>
      <c r="OT52" s="17">
        <v>7.9260000000000002</v>
      </c>
      <c r="OU52" s="17">
        <v>-7.9260000000000002</v>
      </c>
      <c r="OV52" s="17">
        <v>0</v>
      </c>
      <c r="OW52" s="17"/>
      <c r="OX52" s="17"/>
      <c r="OY52" s="17">
        <v>0</v>
      </c>
      <c r="OZ52" s="17">
        <v>0</v>
      </c>
      <c r="PA52" s="17">
        <v>8.6000800000000002</v>
      </c>
      <c r="PB52" s="17">
        <v>8.6001100000000008</v>
      </c>
      <c r="PC52" s="17">
        <v>-8.6001100000000008</v>
      </c>
      <c r="PD52" s="17">
        <v>9.9</v>
      </c>
      <c r="PE52" s="17">
        <v>9.9829899999999991</v>
      </c>
      <c r="PF52" s="17"/>
      <c r="PG52" s="17">
        <v>9.9</v>
      </c>
      <c r="PH52" s="17">
        <v>5.3</v>
      </c>
      <c r="PI52" s="17">
        <v>5.67</v>
      </c>
      <c r="PJ52" s="17">
        <v>5.67</v>
      </c>
      <c r="PK52" s="17">
        <v>-0.37</v>
      </c>
      <c r="PL52" s="17">
        <v>0</v>
      </c>
      <c r="PM52" s="17"/>
      <c r="PN52" s="17"/>
      <c r="PO52" s="17">
        <v>0</v>
      </c>
      <c r="PP52" s="17">
        <v>1.2</v>
      </c>
      <c r="PQ52" s="17">
        <v>1</v>
      </c>
      <c r="PR52" s="17">
        <v>1</v>
      </c>
      <c r="PS52" s="17">
        <v>0.2</v>
      </c>
      <c r="PT52" s="17">
        <v>1.4</v>
      </c>
      <c r="PU52" s="17">
        <v>1.78</v>
      </c>
      <c r="PV52" s="17">
        <v>1.78</v>
      </c>
      <c r="PW52" s="17">
        <v>-0.38</v>
      </c>
      <c r="PX52" s="17">
        <v>4.2</v>
      </c>
      <c r="PY52" s="17">
        <v>4</v>
      </c>
      <c r="PZ52" s="17">
        <v>4</v>
      </c>
      <c r="QA52" s="17">
        <v>0.2</v>
      </c>
      <c r="QB52" s="17">
        <v>0</v>
      </c>
      <c r="QC52" s="17">
        <v>20.353149999999999</v>
      </c>
      <c r="QD52" s="17">
        <v>20.353120000000001</v>
      </c>
      <c r="QE52" s="17">
        <v>-20.353120000000001</v>
      </c>
      <c r="QF52" s="17">
        <v>7.3</v>
      </c>
      <c r="QG52" s="17">
        <v>8</v>
      </c>
      <c r="QH52" s="17">
        <v>6</v>
      </c>
      <c r="QI52" s="17">
        <v>1.3</v>
      </c>
      <c r="QJ52" s="17">
        <v>12</v>
      </c>
      <c r="QK52" s="17">
        <v>12</v>
      </c>
      <c r="QL52" s="17">
        <v>10.73171</v>
      </c>
      <c r="QM52" s="17">
        <v>1.2682899999999999</v>
      </c>
      <c r="QN52" s="17">
        <v>2.1</v>
      </c>
      <c r="QO52" s="17">
        <v>2.5</v>
      </c>
      <c r="QP52" s="17">
        <v>2.5</v>
      </c>
      <c r="QQ52" s="17">
        <v>-0.4</v>
      </c>
      <c r="QR52" s="17">
        <v>12.6</v>
      </c>
      <c r="QS52" s="17">
        <v>17.073170000000001</v>
      </c>
      <c r="QT52" s="17">
        <v>17.073170000000001</v>
      </c>
      <c r="QU52" s="17">
        <v>-4.4731699999999996</v>
      </c>
      <c r="QV52" s="17">
        <v>0</v>
      </c>
      <c r="QW52" s="17"/>
      <c r="QX52" s="17"/>
      <c r="QY52" s="17">
        <v>0</v>
      </c>
      <c r="QZ52" s="17">
        <v>0</v>
      </c>
      <c r="RA52" s="17"/>
      <c r="RB52" s="17"/>
      <c r="RC52" s="17">
        <v>0</v>
      </c>
      <c r="RD52" s="17">
        <v>24.2</v>
      </c>
      <c r="RE52" s="17">
        <v>18.54</v>
      </c>
      <c r="RF52" s="17">
        <v>18.478999999999999</v>
      </c>
      <c r="RG52" s="17">
        <v>5.7210000000000001</v>
      </c>
      <c r="RH52" s="17">
        <v>62.2</v>
      </c>
      <c r="RI52" s="17">
        <v>50.89</v>
      </c>
      <c r="RJ52" s="17">
        <v>52.015000000000001</v>
      </c>
      <c r="RK52" s="17">
        <v>10.185</v>
      </c>
      <c r="RL52" s="17">
        <v>0</v>
      </c>
      <c r="RM52" s="17"/>
      <c r="RN52" s="17"/>
      <c r="RO52" s="17">
        <v>0</v>
      </c>
      <c r="RP52" s="17">
        <v>2.2000000000000002</v>
      </c>
      <c r="RQ52" s="17">
        <v>2.4</v>
      </c>
      <c r="RR52" s="17">
        <v>2.4</v>
      </c>
      <c r="RS52" s="17">
        <v>-0.2</v>
      </c>
      <c r="RT52" s="17">
        <v>20.2</v>
      </c>
      <c r="RU52" s="17">
        <v>19.869240000000001</v>
      </c>
      <c r="RV52" s="17">
        <v>19.869219999999999</v>
      </c>
      <c r="RW52" s="17">
        <v>0.33078000000000002</v>
      </c>
      <c r="RX52" s="17">
        <v>3</v>
      </c>
      <c r="RY52" s="17">
        <v>2</v>
      </c>
      <c r="RZ52" s="17">
        <v>2</v>
      </c>
      <c r="SA52" s="17">
        <v>1</v>
      </c>
      <c r="SB52" s="17">
        <v>0</v>
      </c>
      <c r="SC52" s="17"/>
      <c r="SD52" s="17"/>
      <c r="SE52" s="17">
        <v>0</v>
      </c>
      <c r="SF52" s="17">
        <v>0</v>
      </c>
      <c r="SG52" s="17"/>
      <c r="SH52" s="17"/>
      <c r="SI52" s="17">
        <v>0</v>
      </c>
      <c r="SJ52" s="17">
        <v>6.7</v>
      </c>
      <c r="SK52" s="17">
        <v>8</v>
      </c>
      <c r="SL52" s="17">
        <v>5.3</v>
      </c>
      <c r="SM52" s="17">
        <v>1.4</v>
      </c>
      <c r="SN52" s="17">
        <v>7.6</v>
      </c>
      <c r="SO52" s="17">
        <v>8</v>
      </c>
      <c r="SP52" s="17">
        <v>7.2</v>
      </c>
      <c r="SQ52" s="17">
        <v>0.4</v>
      </c>
      <c r="SR52" s="17">
        <v>10.1</v>
      </c>
      <c r="SS52" s="17">
        <v>11</v>
      </c>
      <c r="ST52" s="17">
        <v>10</v>
      </c>
      <c r="SU52" s="17">
        <v>0.1</v>
      </c>
      <c r="SV52" s="17">
        <v>14</v>
      </c>
      <c r="SW52" s="17">
        <v>15</v>
      </c>
      <c r="SX52" s="17">
        <v>13.65854</v>
      </c>
      <c r="SY52" s="17">
        <v>0.34145999999999999</v>
      </c>
      <c r="SZ52" s="17">
        <v>10</v>
      </c>
      <c r="TA52" s="17">
        <v>9.5</v>
      </c>
      <c r="TB52" s="17">
        <v>9.5</v>
      </c>
      <c r="TC52" s="17">
        <v>0.5</v>
      </c>
      <c r="TD52" s="17">
        <v>10.4</v>
      </c>
      <c r="TE52" s="17">
        <v>7.05</v>
      </c>
      <c r="TF52" s="17">
        <v>7.9349999999999996</v>
      </c>
      <c r="TG52" s="17">
        <v>2.4649999999999999</v>
      </c>
      <c r="TH52" s="17">
        <v>45.3</v>
      </c>
      <c r="TI52" s="17">
        <v>39.17</v>
      </c>
      <c r="TJ52" s="17">
        <v>38.765999999999998</v>
      </c>
      <c r="TK52" s="17">
        <v>6.5339999999999998</v>
      </c>
      <c r="TL52" s="17">
        <v>0</v>
      </c>
      <c r="TM52" s="17"/>
      <c r="TN52" s="17"/>
      <c r="TO52" s="17">
        <v>0</v>
      </c>
      <c r="TP52" s="17">
        <v>81.7</v>
      </c>
      <c r="TQ52" s="17">
        <v>57.61</v>
      </c>
      <c r="TR52" s="17">
        <v>61.207000000000001</v>
      </c>
      <c r="TS52" s="17">
        <v>20.492999999999999</v>
      </c>
      <c r="TT52" s="17">
        <v>93</v>
      </c>
      <c r="TU52" s="17">
        <v>71.08</v>
      </c>
      <c r="TV52" s="17">
        <v>74.266000000000005</v>
      </c>
      <c r="TW52" s="17">
        <v>18.734000000000002</v>
      </c>
      <c r="TX52" s="17">
        <v>15.3</v>
      </c>
      <c r="TY52" s="17">
        <v>1.7709999999999999</v>
      </c>
      <c r="TZ52" s="17">
        <v>1.7709999999999999</v>
      </c>
      <c r="UA52" s="17">
        <v>13.529</v>
      </c>
      <c r="UB52" s="17">
        <v>6</v>
      </c>
      <c r="UC52" s="17">
        <v>2.3959999999999999</v>
      </c>
      <c r="UD52" s="17">
        <v>2.3959999999999999</v>
      </c>
      <c r="UE52" s="17">
        <v>3.6040000000000001</v>
      </c>
      <c r="UF52" s="17">
        <v>0</v>
      </c>
      <c r="UG52" s="17"/>
      <c r="UH52" s="17"/>
      <c r="UI52" s="17">
        <v>0</v>
      </c>
      <c r="UJ52" s="17">
        <v>21</v>
      </c>
      <c r="UK52" s="17">
        <v>19.5122</v>
      </c>
      <c r="UL52" s="17">
        <v>19.51219</v>
      </c>
      <c r="UM52" s="17">
        <v>1.4878100000000001</v>
      </c>
      <c r="UN52" s="17">
        <v>7</v>
      </c>
      <c r="UO52" s="17">
        <v>4.2</v>
      </c>
      <c r="UP52" s="17">
        <v>4.2</v>
      </c>
      <c r="UQ52" s="17">
        <v>2.8</v>
      </c>
      <c r="UR52" s="17">
        <v>8.4</v>
      </c>
      <c r="US52" s="17">
        <v>8.3000000000000007</v>
      </c>
      <c r="UT52" s="17">
        <v>8.3000000000000007</v>
      </c>
      <c r="UU52" s="17">
        <v>0.1</v>
      </c>
      <c r="UV52" s="17">
        <v>20.399999999999999</v>
      </c>
      <c r="UW52" s="17">
        <v>19.51219</v>
      </c>
      <c r="UX52" s="17">
        <v>19.51219</v>
      </c>
      <c r="UY52" s="17">
        <v>0.88780999999999999</v>
      </c>
      <c r="UZ52" s="17">
        <v>20.399999999999999</v>
      </c>
      <c r="VA52" s="17">
        <v>19.51219</v>
      </c>
      <c r="VB52" s="17">
        <v>19.51219</v>
      </c>
      <c r="VC52" s="17">
        <v>0.88780999999999999</v>
      </c>
      <c r="VD52" s="17">
        <v>20.100000000000001</v>
      </c>
      <c r="VE52" s="17">
        <v>19.51219</v>
      </c>
      <c r="VF52" s="17">
        <v>19.51219</v>
      </c>
      <c r="VG52" s="17">
        <v>0.58781000000000005</v>
      </c>
      <c r="VH52" s="17">
        <v>0</v>
      </c>
      <c r="VI52" s="17">
        <v>4.6890000000000001</v>
      </c>
      <c r="VJ52" s="17">
        <v>4.6890000000000001</v>
      </c>
      <c r="VK52" s="17">
        <v>-4.6890000000000001</v>
      </c>
      <c r="VL52" s="17">
        <v>0</v>
      </c>
      <c r="VM52" s="17"/>
      <c r="VN52" s="17"/>
      <c r="VO52" s="17">
        <v>0</v>
      </c>
      <c r="VP52" s="17">
        <v>0</v>
      </c>
      <c r="VQ52" s="17"/>
      <c r="VR52" s="17"/>
      <c r="VS52" s="17">
        <v>0</v>
      </c>
      <c r="VT52" s="17">
        <v>0</v>
      </c>
      <c r="VU52" s="17"/>
      <c r="VV52" s="17"/>
      <c r="VW52" s="17">
        <v>0</v>
      </c>
      <c r="VX52" s="17">
        <v>0.6</v>
      </c>
      <c r="VY52" s="17">
        <v>0.6</v>
      </c>
      <c r="VZ52" s="17">
        <v>0.6</v>
      </c>
      <c r="WA52" s="17">
        <v>0</v>
      </c>
      <c r="WB52" s="17">
        <v>81.7</v>
      </c>
      <c r="WC52" s="17">
        <v>52.51</v>
      </c>
      <c r="WD52" s="17">
        <v>60.901000000000003</v>
      </c>
      <c r="WE52" s="17">
        <v>20.798999999999999</v>
      </c>
      <c r="WF52" s="17">
        <v>88.4</v>
      </c>
      <c r="WG52" s="17">
        <v>43.13</v>
      </c>
      <c r="WH52" s="17">
        <v>47.487000000000002</v>
      </c>
      <c r="WI52" s="17">
        <v>40.912999999999997</v>
      </c>
      <c r="WJ52" s="17">
        <v>0</v>
      </c>
      <c r="WK52" s="17"/>
      <c r="WL52" s="17"/>
      <c r="WM52" s="17">
        <v>0</v>
      </c>
      <c r="WN52" s="17">
        <v>4.5</v>
      </c>
      <c r="WO52" s="17">
        <v>4.2</v>
      </c>
      <c r="WP52" s="17">
        <v>4.2</v>
      </c>
      <c r="WQ52" s="17">
        <v>0.3</v>
      </c>
      <c r="WR52" s="17">
        <v>2.2000000000000002</v>
      </c>
      <c r="WS52" s="17">
        <v>2.4</v>
      </c>
      <c r="WT52" s="17">
        <v>2.4</v>
      </c>
      <c r="WU52" s="17">
        <v>-0.2</v>
      </c>
      <c r="WV52" s="17">
        <v>1.2</v>
      </c>
      <c r="WW52" s="17">
        <v>1.2</v>
      </c>
      <c r="WX52" s="17">
        <v>1.2</v>
      </c>
      <c r="WY52" s="17">
        <v>0</v>
      </c>
      <c r="WZ52" s="17">
        <v>1.2</v>
      </c>
      <c r="XA52" s="17">
        <v>1.4</v>
      </c>
      <c r="XB52" s="17">
        <v>1.4</v>
      </c>
      <c r="XC52" s="17">
        <v>-0.2</v>
      </c>
      <c r="XD52" s="17">
        <v>0</v>
      </c>
      <c r="XE52" s="17"/>
      <c r="XF52" s="17"/>
      <c r="XG52" s="17">
        <v>0</v>
      </c>
      <c r="XH52" s="17">
        <v>5.6</v>
      </c>
      <c r="XI52" s="17">
        <v>5.6</v>
      </c>
      <c r="XJ52" s="17">
        <v>5.6</v>
      </c>
      <c r="XK52" s="17">
        <v>0</v>
      </c>
      <c r="XL52" s="17">
        <v>17.100000000000001</v>
      </c>
      <c r="XM52" s="17">
        <v>17.365849999999998</v>
      </c>
      <c r="XN52" s="17">
        <v>17.365849999999998</v>
      </c>
      <c r="XO52" s="17">
        <v>-0.26584999999999998</v>
      </c>
      <c r="XP52" s="17">
        <v>8.6</v>
      </c>
      <c r="XQ52" s="17">
        <v>9</v>
      </c>
      <c r="XR52" s="17">
        <v>10.8</v>
      </c>
      <c r="XS52" s="17">
        <v>-2.2000000000000002</v>
      </c>
      <c r="XT52" s="17">
        <v>27.4</v>
      </c>
      <c r="XU52" s="17">
        <v>32</v>
      </c>
      <c r="XV52" s="17">
        <v>28</v>
      </c>
      <c r="XW52" s="17">
        <v>-0.6</v>
      </c>
      <c r="XX52" s="17">
        <v>31.9</v>
      </c>
      <c r="XY52" s="17">
        <v>32</v>
      </c>
      <c r="XZ52" s="17">
        <v>28</v>
      </c>
      <c r="YA52" s="17">
        <v>3.9</v>
      </c>
      <c r="YB52" s="17"/>
      <c r="YC52" s="17"/>
      <c r="YD52" s="17"/>
      <c r="YE52" s="17">
        <v>0</v>
      </c>
      <c r="YF52" s="17"/>
      <c r="YG52" s="17"/>
      <c r="YH52" s="17"/>
      <c r="YI52" s="17">
        <v>0</v>
      </c>
      <c r="YJ52" s="17">
        <v>0</v>
      </c>
      <c r="YK52" s="17">
        <v>4.1399999999999997</v>
      </c>
      <c r="YL52" s="17">
        <v>4.1399999999999997</v>
      </c>
      <c r="YM52" s="17">
        <v>-4.1399999999999997</v>
      </c>
      <c r="YN52" s="17">
        <v>11</v>
      </c>
      <c r="YO52" s="17">
        <v>11</v>
      </c>
      <c r="YP52" s="17">
        <v>11</v>
      </c>
      <c r="YQ52" s="17">
        <v>0</v>
      </c>
      <c r="YR52" s="17">
        <v>0</v>
      </c>
      <c r="YS52" s="17">
        <v>11</v>
      </c>
      <c r="YT52" s="17">
        <v>23</v>
      </c>
      <c r="YU52" s="17">
        <v>-23</v>
      </c>
    </row>
    <row r="53" spans="1:671" ht="24" customHeight="1" x14ac:dyDescent="0.3">
      <c r="A53" s="1"/>
      <c r="B53" s="16" t="s">
        <v>76</v>
      </c>
      <c r="C53" s="16" t="s">
        <v>774</v>
      </c>
      <c r="D53" s="17">
        <v>203.5</v>
      </c>
      <c r="E53" s="17">
        <v>204.19512</v>
      </c>
      <c r="F53" s="17">
        <v>204.19512</v>
      </c>
      <c r="G53" s="17">
        <v>-0.69511999999999996</v>
      </c>
      <c r="H53" s="17">
        <v>616.4</v>
      </c>
      <c r="I53" s="17">
        <v>623.55606999999998</v>
      </c>
      <c r="J53" s="17">
        <v>605.70267000000001</v>
      </c>
      <c r="K53" s="17">
        <v>10.697329999999999</v>
      </c>
      <c r="L53" s="17">
        <v>211.9</v>
      </c>
      <c r="M53" s="17">
        <v>203.8434</v>
      </c>
      <c r="N53" s="17">
        <v>198.00703999999999</v>
      </c>
      <c r="O53" s="17">
        <v>13.89296</v>
      </c>
      <c r="P53" s="17"/>
      <c r="Q53" s="17"/>
      <c r="R53" s="17"/>
      <c r="S53" s="17">
        <v>0</v>
      </c>
      <c r="T53" s="17"/>
      <c r="U53" s="17"/>
      <c r="V53" s="17"/>
      <c r="W53" s="17">
        <v>0</v>
      </c>
      <c r="X53" s="17">
        <v>90</v>
      </c>
      <c r="Y53" s="17">
        <v>92.226339999999993</v>
      </c>
      <c r="Z53" s="17">
        <v>87.147149999999996</v>
      </c>
      <c r="AA53" s="17">
        <v>2.8528500000000001</v>
      </c>
      <c r="AB53" s="17">
        <v>153.1</v>
      </c>
      <c r="AC53" s="17">
        <v>174.22415000000001</v>
      </c>
      <c r="AD53" s="17">
        <v>177.708</v>
      </c>
      <c r="AE53" s="17">
        <v>-24.608000000000001</v>
      </c>
      <c r="AF53" s="17">
        <v>0</v>
      </c>
      <c r="AG53" s="17"/>
      <c r="AH53" s="17"/>
      <c r="AI53" s="17">
        <v>0</v>
      </c>
      <c r="AJ53" s="17"/>
      <c r="AK53" s="17"/>
      <c r="AL53" s="17"/>
      <c r="AM53" s="17">
        <v>0</v>
      </c>
      <c r="AN53" s="17">
        <v>183.4</v>
      </c>
      <c r="AO53" s="17">
        <v>177.93126000000001</v>
      </c>
      <c r="AP53" s="17">
        <v>177.93125000000001</v>
      </c>
      <c r="AQ53" s="17">
        <v>5.46875</v>
      </c>
      <c r="AR53" s="17">
        <v>206.3</v>
      </c>
      <c r="AS53" s="17">
        <v>197.70737</v>
      </c>
      <c r="AT53" s="17">
        <v>197.70735999999999</v>
      </c>
      <c r="AU53" s="17">
        <v>8.5926399999999994</v>
      </c>
      <c r="AV53" s="17">
        <v>204.2</v>
      </c>
      <c r="AW53" s="17">
        <v>200.25633999999999</v>
      </c>
      <c r="AX53" s="17">
        <v>200.25633999999999</v>
      </c>
      <c r="AY53" s="17">
        <v>3.9436599999999999</v>
      </c>
      <c r="AZ53" s="17"/>
      <c r="BA53" s="17"/>
      <c r="BB53" s="17"/>
      <c r="BC53" s="17">
        <v>0</v>
      </c>
      <c r="BD53" s="17">
        <v>210.5</v>
      </c>
      <c r="BE53" s="17">
        <v>206.01686000000001</v>
      </c>
      <c r="BF53" s="17">
        <v>206.01686000000001</v>
      </c>
      <c r="BG53" s="17">
        <v>4.4831399999999997</v>
      </c>
      <c r="BH53" s="17"/>
      <c r="BI53" s="17"/>
      <c r="BJ53" s="17"/>
      <c r="BK53" s="17">
        <v>0</v>
      </c>
      <c r="BL53" s="17">
        <v>372.3</v>
      </c>
      <c r="BM53" s="17">
        <v>521.44476999999995</v>
      </c>
      <c r="BN53" s="17">
        <v>498.74633999999998</v>
      </c>
      <c r="BO53" s="17">
        <v>-126.44634000000001</v>
      </c>
      <c r="BP53" s="17">
        <v>9.6999999999999993</v>
      </c>
      <c r="BQ53" s="17">
        <v>9.7559100000000001</v>
      </c>
      <c r="BR53" s="17">
        <v>3.4695499999999999</v>
      </c>
      <c r="BS53" s="17">
        <v>6.2304500000000003</v>
      </c>
      <c r="BT53" s="17"/>
      <c r="BU53" s="17"/>
      <c r="BV53" s="17"/>
      <c r="BW53" s="17">
        <v>0</v>
      </c>
      <c r="BX53" s="17"/>
      <c r="BY53" s="17"/>
      <c r="BZ53" s="17"/>
      <c r="CA53" s="17">
        <v>0</v>
      </c>
      <c r="CB53" s="17"/>
      <c r="CC53" s="17"/>
      <c r="CD53" s="17"/>
      <c r="CE53" s="17">
        <v>0</v>
      </c>
      <c r="CF53" s="17"/>
      <c r="CG53" s="17"/>
      <c r="CH53" s="17"/>
      <c r="CI53" s="17">
        <v>0</v>
      </c>
      <c r="CJ53" s="17">
        <v>166.3</v>
      </c>
      <c r="CK53" s="17">
        <v>164.70732000000001</v>
      </c>
      <c r="CL53" s="17">
        <v>164.70732000000001</v>
      </c>
      <c r="CM53" s="17">
        <v>1.5926800000000001</v>
      </c>
      <c r="CN53" s="17">
        <v>7.2</v>
      </c>
      <c r="CO53" s="17">
        <v>6.8335499999999998</v>
      </c>
      <c r="CP53" s="17">
        <v>5.1583800000000002</v>
      </c>
      <c r="CQ53" s="17">
        <v>2.04162</v>
      </c>
      <c r="CR53" s="17">
        <v>5.2</v>
      </c>
      <c r="CS53" s="17">
        <v>3.75102</v>
      </c>
      <c r="CT53" s="17">
        <v>2.8315000000000001</v>
      </c>
      <c r="CU53" s="17">
        <v>2.3685</v>
      </c>
      <c r="CV53" s="17">
        <v>16.899999999999999</v>
      </c>
      <c r="CW53" s="17">
        <v>22.49822</v>
      </c>
      <c r="CX53" s="17">
        <v>22.49822</v>
      </c>
      <c r="CY53" s="17">
        <v>-5.5982200000000004</v>
      </c>
      <c r="CZ53" s="17">
        <v>6.8</v>
      </c>
      <c r="DA53" s="17">
        <v>6.8787000000000003</v>
      </c>
      <c r="DB53" s="17">
        <v>6.8787000000000003</v>
      </c>
      <c r="DC53" s="17">
        <v>-7.8700000000000006E-2</v>
      </c>
      <c r="DD53" s="17">
        <v>14.9</v>
      </c>
      <c r="DE53" s="17">
        <v>14.992190000000001</v>
      </c>
      <c r="DF53" s="17">
        <v>14.992190000000001</v>
      </c>
      <c r="DG53" s="17">
        <v>-9.2189999999999994E-2</v>
      </c>
      <c r="DH53" s="17">
        <v>91.8</v>
      </c>
      <c r="DI53" s="17">
        <v>143</v>
      </c>
      <c r="DJ53" s="17">
        <v>142.99999</v>
      </c>
      <c r="DK53" s="17">
        <v>-51.19999</v>
      </c>
      <c r="DL53" s="17"/>
      <c r="DM53" s="17"/>
      <c r="DN53" s="17"/>
      <c r="DO53" s="17">
        <v>0</v>
      </c>
      <c r="DP53" s="17"/>
      <c r="DQ53" s="17"/>
      <c r="DR53" s="17"/>
      <c r="DS53" s="17">
        <v>0</v>
      </c>
      <c r="DT53" s="17"/>
      <c r="DU53" s="17"/>
      <c r="DV53" s="17"/>
      <c r="DW53" s="17">
        <v>0</v>
      </c>
      <c r="DX53" s="17"/>
      <c r="DY53" s="17"/>
      <c r="DZ53" s="17"/>
      <c r="EA53" s="17">
        <v>0</v>
      </c>
      <c r="EB53" s="17">
        <v>110.8</v>
      </c>
      <c r="EC53" s="17">
        <v>112.90537</v>
      </c>
      <c r="ED53" s="17">
        <v>112.90537</v>
      </c>
      <c r="EE53" s="17">
        <v>-2.1053700000000002</v>
      </c>
      <c r="EF53" s="17">
        <v>88.2</v>
      </c>
      <c r="EG53" s="17">
        <v>49.967979999999997</v>
      </c>
      <c r="EH53" s="17">
        <v>156.05027000000001</v>
      </c>
      <c r="EI53" s="17">
        <v>-67.850269999999995</v>
      </c>
      <c r="EJ53" s="17"/>
      <c r="EK53" s="17"/>
      <c r="EL53" s="17"/>
      <c r="EM53" s="17">
        <v>0</v>
      </c>
      <c r="EN53" s="17"/>
      <c r="EO53" s="17"/>
      <c r="EP53" s="17"/>
      <c r="EQ53" s="17">
        <v>0</v>
      </c>
      <c r="ER53" s="17"/>
      <c r="ES53" s="17"/>
      <c r="ET53" s="17"/>
      <c r="EU53" s="17">
        <v>0</v>
      </c>
      <c r="EV53" s="17">
        <v>6.5</v>
      </c>
      <c r="EW53" s="17">
        <v>6.39</v>
      </c>
      <c r="EX53" s="17">
        <v>6.39</v>
      </c>
      <c r="EY53" s="17">
        <v>0.11</v>
      </c>
      <c r="EZ53" s="17">
        <v>152.80000000000001</v>
      </c>
      <c r="FA53" s="17">
        <v>150.32623000000001</v>
      </c>
      <c r="FB53" s="17">
        <v>149.74374</v>
      </c>
      <c r="FC53" s="17">
        <v>3.05626</v>
      </c>
      <c r="FD53" s="17">
        <v>34</v>
      </c>
      <c r="FE53" s="17">
        <v>30</v>
      </c>
      <c r="FF53" s="17">
        <v>37.946069999999999</v>
      </c>
      <c r="FG53" s="17">
        <v>-3.9460700000000002</v>
      </c>
      <c r="FH53" s="17">
        <v>141.4</v>
      </c>
      <c r="FI53" s="17">
        <v>151.95320000000001</v>
      </c>
      <c r="FJ53" s="17">
        <v>142.59685999999999</v>
      </c>
      <c r="FK53" s="17">
        <v>-1.19686</v>
      </c>
      <c r="FL53" s="17">
        <v>17.100000000000001</v>
      </c>
      <c r="FM53" s="17">
        <v>17</v>
      </c>
      <c r="FN53" s="17">
        <v>18.966989999999999</v>
      </c>
      <c r="FO53" s="17">
        <v>-1.8669899999999999</v>
      </c>
      <c r="FP53" s="17">
        <v>17.600000000000001</v>
      </c>
      <c r="FQ53" s="17">
        <v>16.941890000000001</v>
      </c>
      <c r="FR53" s="17">
        <v>14.647679999999999</v>
      </c>
      <c r="FS53" s="17">
        <v>2.9523199999999998</v>
      </c>
      <c r="FT53" s="17">
        <v>15.6</v>
      </c>
      <c r="FU53" s="17">
        <v>16.585370000000001</v>
      </c>
      <c r="FV53" s="17">
        <v>16.585370000000001</v>
      </c>
      <c r="FW53" s="17">
        <v>-0.98536999999999997</v>
      </c>
      <c r="FX53" s="17">
        <v>91.1</v>
      </c>
      <c r="FY53" s="17">
        <v>88.116100000000003</v>
      </c>
      <c r="FZ53" s="17">
        <v>88.116100000000003</v>
      </c>
      <c r="GA53" s="17">
        <v>2.9839000000000002</v>
      </c>
      <c r="GB53" s="17">
        <v>139.69999999999999</v>
      </c>
      <c r="GC53" s="17">
        <v>147.48623000000001</v>
      </c>
      <c r="GD53" s="17">
        <v>186.54553999999999</v>
      </c>
      <c r="GE53" s="17">
        <v>-46.84554</v>
      </c>
      <c r="GF53" s="17">
        <v>139.6</v>
      </c>
      <c r="GG53" s="17">
        <v>147.48623000000001</v>
      </c>
      <c r="GH53" s="17">
        <v>186.54553999999999</v>
      </c>
      <c r="GI53" s="17">
        <v>-46.945540000000001</v>
      </c>
      <c r="GJ53" s="17">
        <v>160.9</v>
      </c>
      <c r="GK53" s="17">
        <v>147.92912999999999</v>
      </c>
      <c r="GL53" s="17">
        <v>187.10574</v>
      </c>
      <c r="GM53" s="17">
        <v>-26.205739999999999</v>
      </c>
      <c r="GN53" s="17">
        <v>108.3</v>
      </c>
      <c r="GO53" s="17">
        <v>110.91316999999999</v>
      </c>
      <c r="GP53" s="17">
        <v>110.91316999999999</v>
      </c>
      <c r="GQ53" s="17">
        <v>-2.6131700000000002</v>
      </c>
      <c r="GR53" s="17">
        <v>0</v>
      </c>
      <c r="GS53" s="17"/>
      <c r="GT53" s="17"/>
      <c r="GU53" s="17">
        <v>0</v>
      </c>
      <c r="GV53" s="17">
        <v>26.5</v>
      </c>
      <c r="GW53" s="17">
        <v>25.500489999999999</v>
      </c>
      <c r="GX53" s="17">
        <v>25.500489999999999</v>
      </c>
      <c r="GY53" s="17">
        <v>0.99951000000000001</v>
      </c>
      <c r="GZ53" s="17">
        <v>0.2</v>
      </c>
      <c r="HA53" s="17">
        <v>4.4207700000000001</v>
      </c>
      <c r="HB53" s="17">
        <v>4.4207700000000001</v>
      </c>
      <c r="HC53" s="17">
        <v>-4.2207699999999999</v>
      </c>
      <c r="HD53" s="17">
        <v>32.5</v>
      </c>
      <c r="HE53" s="17">
        <v>32.683599999999998</v>
      </c>
      <c r="HF53" s="17">
        <v>32.683599999999998</v>
      </c>
      <c r="HG53" s="17">
        <v>-0.18360000000000001</v>
      </c>
      <c r="HH53" s="17">
        <v>39.6</v>
      </c>
      <c r="HI53" s="17">
        <v>43.619030000000002</v>
      </c>
      <c r="HJ53" s="17">
        <v>76.923119999999997</v>
      </c>
      <c r="HK53" s="17">
        <v>-37.323120000000003</v>
      </c>
      <c r="HL53" s="17"/>
      <c r="HM53" s="17"/>
      <c r="HN53" s="17"/>
      <c r="HO53" s="17">
        <v>0</v>
      </c>
      <c r="HP53" s="17"/>
      <c r="HQ53" s="17"/>
      <c r="HR53" s="17"/>
      <c r="HS53" s="17">
        <v>0</v>
      </c>
      <c r="HT53" s="17">
        <v>94.1</v>
      </c>
      <c r="HU53" s="17">
        <v>95.917929999999998</v>
      </c>
      <c r="HV53" s="17">
        <v>85.482489999999999</v>
      </c>
      <c r="HW53" s="17">
        <v>8.6175099999999993</v>
      </c>
      <c r="HX53" s="17"/>
      <c r="HY53" s="17"/>
      <c r="HZ53" s="17"/>
      <c r="IA53" s="17">
        <v>0</v>
      </c>
      <c r="IB53" s="17"/>
      <c r="IC53" s="17"/>
      <c r="ID53" s="17"/>
      <c r="IE53" s="17">
        <v>0</v>
      </c>
      <c r="IF53" s="17">
        <v>46.3</v>
      </c>
      <c r="IG53" s="17">
        <v>45.441949999999999</v>
      </c>
      <c r="IH53" s="17">
        <v>45.441949999999999</v>
      </c>
      <c r="II53" s="17">
        <v>0.85804999999999998</v>
      </c>
      <c r="IJ53" s="17"/>
      <c r="IK53" s="17"/>
      <c r="IL53" s="17"/>
      <c r="IM53" s="17">
        <v>0</v>
      </c>
      <c r="IN53" s="17"/>
      <c r="IO53" s="17"/>
      <c r="IP53" s="17"/>
      <c r="IQ53" s="17">
        <v>0</v>
      </c>
      <c r="IR53" s="17"/>
      <c r="IS53" s="17"/>
      <c r="IT53" s="17"/>
      <c r="IU53" s="17">
        <v>0</v>
      </c>
      <c r="IV53" s="17">
        <v>120.6</v>
      </c>
      <c r="IW53" s="17">
        <v>133.35676000000001</v>
      </c>
      <c r="IX53" s="17">
        <v>133.35642000000001</v>
      </c>
      <c r="IY53" s="17">
        <v>-12.75642</v>
      </c>
      <c r="IZ53" s="17">
        <v>161.6</v>
      </c>
      <c r="JA53" s="17">
        <v>169.608</v>
      </c>
      <c r="JB53" s="17">
        <v>183.83951999999999</v>
      </c>
      <c r="JC53" s="17">
        <v>-22.239519999999999</v>
      </c>
      <c r="JD53" s="17">
        <v>161.69999999999999</v>
      </c>
      <c r="JE53" s="17">
        <v>169.608</v>
      </c>
      <c r="JF53" s="17">
        <v>183.83951999999999</v>
      </c>
      <c r="JG53" s="17">
        <v>-22.139520000000001</v>
      </c>
      <c r="JH53" s="17">
        <v>161.5</v>
      </c>
      <c r="JI53" s="17">
        <v>169.608</v>
      </c>
      <c r="JJ53" s="17">
        <v>183.83951999999999</v>
      </c>
      <c r="JK53" s="17">
        <v>-22.33952</v>
      </c>
      <c r="JL53" s="17">
        <v>251.7</v>
      </c>
      <c r="JM53" s="17">
        <v>255.17599999999999</v>
      </c>
      <c r="JN53" s="17">
        <v>276.58738</v>
      </c>
      <c r="JO53" s="17">
        <v>-24.88738</v>
      </c>
      <c r="JP53" s="17">
        <v>74.2</v>
      </c>
      <c r="JQ53" s="17">
        <v>71.796109999999999</v>
      </c>
      <c r="JR53" s="17">
        <v>71.796109999999999</v>
      </c>
      <c r="JS53" s="17">
        <v>2.4038900000000001</v>
      </c>
      <c r="JT53" s="17">
        <v>36.4</v>
      </c>
      <c r="JU53" s="17">
        <v>36.005859999999998</v>
      </c>
      <c r="JV53" s="17">
        <v>36.005859999999998</v>
      </c>
      <c r="JW53" s="17">
        <v>0.39413999999999999</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v>0.63188999999999995</v>
      </c>
      <c r="KY53" s="17">
        <v>-0.63188999999999995</v>
      </c>
      <c r="KZ53" s="17">
        <v>171.2</v>
      </c>
      <c r="LA53" s="17">
        <v>223.98034999999999</v>
      </c>
      <c r="LB53" s="17">
        <v>205.12822</v>
      </c>
      <c r="LC53" s="17">
        <v>-33.928220000000003</v>
      </c>
      <c r="LD53" s="17">
        <v>66.099999999999994</v>
      </c>
      <c r="LE53" s="17">
        <v>104.68528000000001</v>
      </c>
      <c r="LF53" s="17">
        <v>90.912180000000006</v>
      </c>
      <c r="LG53" s="17">
        <v>-24.812180000000001</v>
      </c>
      <c r="LH53" s="17">
        <v>63.7</v>
      </c>
      <c r="LI53" s="17">
        <v>67.461460000000002</v>
      </c>
      <c r="LJ53" s="17">
        <v>67.461460000000002</v>
      </c>
      <c r="LK53" s="17">
        <v>-3.76146</v>
      </c>
      <c r="LL53" s="17">
        <v>65.900000000000006</v>
      </c>
      <c r="LM53" s="17">
        <v>77.200630000000004</v>
      </c>
      <c r="LN53" s="17">
        <v>71.766599999999997</v>
      </c>
      <c r="LO53" s="17">
        <v>-5.8666</v>
      </c>
      <c r="LP53" s="17">
        <v>30.6</v>
      </c>
      <c r="LQ53" s="17">
        <v>30.097560000000001</v>
      </c>
      <c r="LR53" s="17">
        <v>30.097560000000001</v>
      </c>
      <c r="LS53" s="17">
        <v>0.50244</v>
      </c>
      <c r="LT53" s="17"/>
      <c r="LU53" s="17"/>
      <c r="LV53" s="17"/>
      <c r="LW53" s="17">
        <v>0</v>
      </c>
      <c r="LX53" s="17"/>
      <c r="LY53" s="17"/>
      <c r="LZ53" s="17"/>
      <c r="MA53" s="17">
        <v>0</v>
      </c>
      <c r="MB53" s="17"/>
      <c r="MC53" s="17"/>
      <c r="MD53" s="17"/>
      <c r="ME53" s="17">
        <v>0</v>
      </c>
      <c r="MF53" s="17">
        <v>144</v>
      </c>
      <c r="MG53" s="17">
        <v>153.12568999999999</v>
      </c>
      <c r="MH53" s="17">
        <v>153.12568999999999</v>
      </c>
      <c r="MI53" s="17">
        <v>-9.1256900000000005</v>
      </c>
      <c r="MJ53" s="17">
        <v>145.1</v>
      </c>
      <c r="MK53" s="17">
        <v>153.12568999999999</v>
      </c>
      <c r="ML53" s="17">
        <v>153.12568999999999</v>
      </c>
      <c r="MM53" s="17">
        <v>-8.0256900000000009</v>
      </c>
      <c r="MN53" s="17">
        <v>169.6</v>
      </c>
      <c r="MO53" s="17">
        <v>153.58553000000001</v>
      </c>
      <c r="MP53" s="17">
        <v>153.58552</v>
      </c>
      <c r="MQ53" s="17">
        <v>16.014479999999999</v>
      </c>
      <c r="MR53" s="17">
        <v>0</v>
      </c>
      <c r="MS53" s="17"/>
      <c r="MT53" s="17"/>
      <c r="MU53" s="17">
        <v>0</v>
      </c>
      <c r="MV53" s="17"/>
      <c r="MW53" s="17"/>
      <c r="MX53" s="17"/>
      <c r="MY53" s="17">
        <v>0</v>
      </c>
      <c r="MZ53" s="17"/>
      <c r="NA53" s="17"/>
      <c r="NB53" s="17"/>
      <c r="NC53" s="17">
        <v>0</v>
      </c>
      <c r="ND53" s="17"/>
      <c r="NE53" s="17"/>
      <c r="NF53" s="17"/>
      <c r="NG53" s="17">
        <v>0</v>
      </c>
      <c r="NH53" s="17"/>
      <c r="NI53" s="17"/>
      <c r="NJ53" s="17"/>
      <c r="NK53" s="17">
        <v>0</v>
      </c>
      <c r="NL53" s="17">
        <v>212.7</v>
      </c>
      <c r="NM53" s="17">
        <v>207.29667000000001</v>
      </c>
      <c r="NN53" s="17">
        <v>207.29667000000001</v>
      </c>
      <c r="NO53" s="17">
        <v>5.4033300000000004</v>
      </c>
      <c r="NP53" s="17">
        <v>101.9</v>
      </c>
      <c r="NQ53" s="17">
        <v>103.95959000000001</v>
      </c>
      <c r="NR53" s="17">
        <v>103.95959000000001</v>
      </c>
      <c r="NS53" s="17">
        <v>-2.05959</v>
      </c>
      <c r="NT53" s="17">
        <v>3.3</v>
      </c>
      <c r="NU53" s="17">
        <v>3.14418</v>
      </c>
      <c r="NV53" s="17">
        <v>3.14418</v>
      </c>
      <c r="NW53" s="17">
        <v>0.15581999999999999</v>
      </c>
      <c r="NX53" s="17"/>
      <c r="NY53" s="17"/>
      <c r="NZ53" s="17">
        <v>3.29854</v>
      </c>
      <c r="OA53" s="17">
        <v>-3.29854</v>
      </c>
      <c r="OB53" s="17">
        <v>4.4000000000000004</v>
      </c>
      <c r="OC53" s="17">
        <v>4.3</v>
      </c>
      <c r="OD53" s="17">
        <v>4.3</v>
      </c>
      <c r="OE53" s="17">
        <v>0.1</v>
      </c>
      <c r="OF53" s="17">
        <v>0</v>
      </c>
      <c r="OG53" s="17"/>
      <c r="OH53" s="17"/>
      <c r="OI53" s="17">
        <v>0</v>
      </c>
      <c r="OJ53" s="17">
        <v>66.400000000000006</v>
      </c>
      <c r="OK53" s="17">
        <v>78.48</v>
      </c>
      <c r="OL53" s="17">
        <v>76.322999999999993</v>
      </c>
      <c r="OM53" s="17">
        <v>-9.923</v>
      </c>
      <c r="ON53" s="17">
        <v>0</v>
      </c>
      <c r="OO53" s="17"/>
      <c r="OP53" s="17"/>
      <c r="OQ53" s="17">
        <v>0</v>
      </c>
      <c r="OR53" s="17">
        <v>0</v>
      </c>
      <c r="OS53" s="17">
        <v>9.0850000000000009</v>
      </c>
      <c r="OT53" s="17">
        <v>9.0850000000000009</v>
      </c>
      <c r="OU53" s="17">
        <v>-9.0850000000000009</v>
      </c>
      <c r="OV53" s="17">
        <v>0</v>
      </c>
      <c r="OW53" s="17"/>
      <c r="OX53" s="17"/>
      <c r="OY53" s="17">
        <v>0</v>
      </c>
      <c r="OZ53" s="17">
        <v>0</v>
      </c>
      <c r="PA53" s="17">
        <v>8.6000800000000002</v>
      </c>
      <c r="PB53" s="17">
        <v>8.6001100000000008</v>
      </c>
      <c r="PC53" s="17">
        <v>-8.6001100000000008</v>
      </c>
      <c r="PD53" s="17">
        <v>10</v>
      </c>
      <c r="PE53" s="17">
        <v>9.9829899999999991</v>
      </c>
      <c r="PF53" s="17"/>
      <c r="PG53" s="17">
        <v>10</v>
      </c>
      <c r="PH53" s="17">
        <v>5.6</v>
      </c>
      <c r="PI53" s="17">
        <v>5.67</v>
      </c>
      <c r="PJ53" s="17">
        <v>5.67</v>
      </c>
      <c r="PK53" s="17">
        <v>-7.0000000000000007E-2</v>
      </c>
      <c r="PL53" s="17">
        <v>0</v>
      </c>
      <c r="PM53" s="17"/>
      <c r="PN53" s="17"/>
      <c r="PO53" s="17">
        <v>0</v>
      </c>
      <c r="PP53" s="17">
        <v>1.2</v>
      </c>
      <c r="PQ53" s="17">
        <v>1</v>
      </c>
      <c r="PR53" s="17">
        <v>1</v>
      </c>
      <c r="PS53" s="17">
        <v>0.2</v>
      </c>
      <c r="PT53" s="17">
        <v>1.4</v>
      </c>
      <c r="PU53" s="17">
        <v>1.78</v>
      </c>
      <c r="PV53" s="17">
        <v>1.78</v>
      </c>
      <c r="PW53" s="17">
        <v>-0.38</v>
      </c>
      <c r="PX53" s="17">
        <v>4.0999999999999996</v>
      </c>
      <c r="PY53" s="17">
        <v>4</v>
      </c>
      <c r="PZ53" s="17">
        <v>4</v>
      </c>
      <c r="QA53" s="17">
        <v>0.1</v>
      </c>
      <c r="QB53" s="17">
        <v>0</v>
      </c>
      <c r="QC53" s="17">
        <v>20.353149999999999</v>
      </c>
      <c r="QD53" s="17">
        <v>20.353120000000001</v>
      </c>
      <c r="QE53" s="17">
        <v>-20.353120000000001</v>
      </c>
      <c r="QF53" s="17">
        <v>7.3</v>
      </c>
      <c r="QG53" s="17">
        <v>8</v>
      </c>
      <c r="QH53" s="17">
        <v>6</v>
      </c>
      <c r="QI53" s="17">
        <v>1.3</v>
      </c>
      <c r="QJ53" s="17">
        <v>12</v>
      </c>
      <c r="QK53" s="17">
        <v>12</v>
      </c>
      <c r="QL53" s="17">
        <v>10.73171</v>
      </c>
      <c r="QM53" s="17">
        <v>1.2682899999999999</v>
      </c>
      <c r="QN53" s="17">
        <v>2.1</v>
      </c>
      <c r="QO53" s="17">
        <v>2.5</v>
      </c>
      <c r="QP53" s="17">
        <v>2.5</v>
      </c>
      <c r="QQ53" s="17">
        <v>-0.4</v>
      </c>
      <c r="QR53" s="17">
        <v>12.7</v>
      </c>
      <c r="QS53" s="17">
        <v>17.073170000000001</v>
      </c>
      <c r="QT53" s="17">
        <v>17.073170000000001</v>
      </c>
      <c r="QU53" s="17">
        <v>-4.37317</v>
      </c>
      <c r="QV53" s="17">
        <v>0</v>
      </c>
      <c r="QW53" s="17"/>
      <c r="QX53" s="17"/>
      <c r="QY53" s="17">
        <v>0</v>
      </c>
      <c r="QZ53" s="17">
        <v>0</v>
      </c>
      <c r="RA53" s="17"/>
      <c r="RB53" s="17"/>
      <c r="RC53" s="17">
        <v>0</v>
      </c>
      <c r="RD53" s="17">
        <v>19.100000000000001</v>
      </c>
      <c r="RE53" s="17">
        <v>18.28</v>
      </c>
      <c r="RF53" s="17">
        <v>17.864999999999998</v>
      </c>
      <c r="RG53" s="17">
        <v>1.2350000000000001</v>
      </c>
      <c r="RH53" s="17">
        <v>60</v>
      </c>
      <c r="RI53" s="17">
        <v>49.01</v>
      </c>
      <c r="RJ53" s="17">
        <v>49.332999999999998</v>
      </c>
      <c r="RK53" s="17">
        <v>10.667</v>
      </c>
      <c r="RL53" s="17">
        <v>0</v>
      </c>
      <c r="RM53" s="17"/>
      <c r="RN53" s="17"/>
      <c r="RO53" s="17">
        <v>0</v>
      </c>
      <c r="RP53" s="17">
        <v>2.2000000000000002</v>
      </c>
      <c r="RQ53" s="17">
        <v>2.4</v>
      </c>
      <c r="RR53" s="17">
        <v>2.4</v>
      </c>
      <c r="RS53" s="17">
        <v>-0.2</v>
      </c>
      <c r="RT53" s="17">
        <v>20.2</v>
      </c>
      <c r="RU53" s="17">
        <v>19.869240000000001</v>
      </c>
      <c r="RV53" s="17">
        <v>19.869219999999999</v>
      </c>
      <c r="RW53" s="17">
        <v>0.33078000000000002</v>
      </c>
      <c r="RX53" s="17">
        <v>3</v>
      </c>
      <c r="RY53" s="17">
        <v>2</v>
      </c>
      <c r="RZ53" s="17">
        <v>2</v>
      </c>
      <c r="SA53" s="17">
        <v>1</v>
      </c>
      <c r="SB53" s="17">
        <v>0.3</v>
      </c>
      <c r="SC53" s="17"/>
      <c r="SD53" s="17"/>
      <c r="SE53" s="17">
        <v>0.3</v>
      </c>
      <c r="SF53" s="17">
        <v>0</v>
      </c>
      <c r="SG53" s="17"/>
      <c r="SH53" s="17"/>
      <c r="SI53" s="17">
        <v>0</v>
      </c>
      <c r="SJ53" s="17">
        <v>6.8</v>
      </c>
      <c r="SK53" s="17">
        <v>8</v>
      </c>
      <c r="SL53" s="17">
        <v>5.3</v>
      </c>
      <c r="SM53" s="17">
        <v>1.5</v>
      </c>
      <c r="SN53" s="17">
        <v>7.7</v>
      </c>
      <c r="SO53" s="17">
        <v>8</v>
      </c>
      <c r="SP53" s="17">
        <v>7.2</v>
      </c>
      <c r="SQ53" s="17">
        <v>0.5</v>
      </c>
      <c r="SR53" s="17">
        <v>10</v>
      </c>
      <c r="SS53" s="17">
        <v>11</v>
      </c>
      <c r="ST53" s="17">
        <v>10</v>
      </c>
      <c r="SU53" s="17">
        <v>0</v>
      </c>
      <c r="SV53" s="17">
        <v>14</v>
      </c>
      <c r="SW53" s="17">
        <v>15</v>
      </c>
      <c r="SX53" s="17">
        <v>13.65854</v>
      </c>
      <c r="SY53" s="17">
        <v>0.34145999999999999</v>
      </c>
      <c r="SZ53" s="17">
        <v>10</v>
      </c>
      <c r="TA53" s="17">
        <v>9.5</v>
      </c>
      <c r="TB53" s="17">
        <v>9.5</v>
      </c>
      <c r="TC53" s="17">
        <v>0.5</v>
      </c>
      <c r="TD53" s="17">
        <v>10.6</v>
      </c>
      <c r="TE53" s="17">
        <v>7.1</v>
      </c>
      <c r="TF53" s="17">
        <v>7.4550000000000001</v>
      </c>
      <c r="TG53" s="17">
        <v>3.145</v>
      </c>
      <c r="TH53" s="17">
        <v>42.1</v>
      </c>
      <c r="TI53" s="17">
        <v>37.18</v>
      </c>
      <c r="TJ53" s="17">
        <v>35.636000000000003</v>
      </c>
      <c r="TK53" s="17">
        <v>6.4640000000000004</v>
      </c>
      <c r="TL53" s="17">
        <v>0</v>
      </c>
      <c r="TM53" s="17"/>
      <c r="TN53" s="17"/>
      <c r="TO53" s="17">
        <v>0</v>
      </c>
      <c r="TP53" s="17">
        <v>83.8</v>
      </c>
      <c r="TQ53" s="17">
        <v>51.87</v>
      </c>
      <c r="TR53" s="17">
        <v>58.741</v>
      </c>
      <c r="TS53" s="17">
        <v>25.059000000000001</v>
      </c>
      <c r="TT53" s="17">
        <v>95</v>
      </c>
      <c r="TU53" s="17">
        <v>66.23</v>
      </c>
      <c r="TV53" s="17">
        <v>71.747</v>
      </c>
      <c r="TW53" s="17">
        <v>23.253</v>
      </c>
      <c r="TX53" s="17">
        <v>15.2</v>
      </c>
      <c r="TY53" s="17">
        <v>1.5880000000000001</v>
      </c>
      <c r="TZ53" s="17">
        <v>1.5880000000000001</v>
      </c>
      <c r="UA53" s="17">
        <v>13.612</v>
      </c>
      <c r="UB53" s="17">
        <v>8</v>
      </c>
      <c r="UC53" s="17">
        <v>2.1669999999999998</v>
      </c>
      <c r="UD53" s="17">
        <v>2.1669999999999998</v>
      </c>
      <c r="UE53" s="17">
        <v>5.8330000000000002</v>
      </c>
      <c r="UF53" s="17">
        <v>0</v>
      </c>
      <c r="UG53" s="17"/>
      <c r="UH53" s="17"/>
      <c r="UI53" s="17">
        <v>0</v>
      </c>
      <c r="UJ53" s="17">
        <v>21</v>
      </c>
      <c r="UK53" s="17">
        <v>19.5122</v>
      </c>
      <c r="UL53" s="17">
        <v>19.51219</v>
      </c>
      <c r="UM53" s="17">
        <v>1.4878100000000001</v>
      </c>
      <c r="UN53" s="17">
        <v>7.1</v>
      </c>
      <c r="UO53" s="17">
        <v>4.2</v>
      </c>
      <c r="UP53" s="17">
        <v>4.2</v>
      </c>
      <c r="UQ53" s="17">
        <v>2.9</v>
      </c>
      <c r="UR53" s="17">
        <v>8.4</v>
      </c>
      <c r="US53" s="17">
        <v>8.3000000000000007</v>
      </c>
      <c r="UT53" s="17">
        <v>8.3000000000000007</v>
      </c>
      <c r="UU53" s="17">
        <v>0.1</v>
      </c>
      <c r="UV53" s="17">
        <v>20.399999999999999</v>
      </c>
      <c r="UW53" s="17">
        <v>19.51219</v>
      </c>
      <c r="UX53" s="17">
        <v>19.51219</v>
      </c>
      <c r="UY53" s="17">
        <v>0.88780999999999999</v>
      </c>
      <c r="UZ53" s="17">
        <v>20.399999999999999</v>
      </c>
      <c r="VA53" s="17">
        <v>19.51219</v>
      </c>
      <c r="VB53" s="17">
        <v>19.51219</v>
      </c>
      <c r="VC53" s="17">
        <v>0.88780999999999999</v>
      </c>
      <c r="VD53" s="17">
        <v>20.100000000000001</v>
      </c>
      <c r="VE53" s="17">
        <v>19.51219</v>
      </c>
      <c r="VF53" s="17">
        <v>19.51219</v>
      </c>
      <c r="VG53" s="17">
        <v>0.58781000000000005</v>
      </c>
      <c r="VH53" s="17">
        <v>0</v>
      </c>
      <c r="VI53" s="17">
        <v>5.3419999999999996</v>
      </c>
      <c r="VJ53" s="17">
        <v>5.3419999999999996</v>
      </c>
      <c r="VK53" s="17">
        <v>-5.3419999999999996</v>
      </c>
      <c r="VL53" s="17">
        <v>0</v>
      </c>
      <c r="VM53" s="17"/>
      <c r="VN53" s="17"/>
      <c r="VO53" s="17">
        <v>0</v>
      </c>
      <c r="VP53" s="17">
        <v>0</v>
      </c>
      <c r="VQ53" s="17"/>
      <c r="VR53" s="17"/>
      <c r="VS53" s="17">
        <v>0</v>
      </c>
      <c r="VT53" s="17">
        <v>0</v>
      </c>
      <c r="VU53" s="17"/>
      <c r="VV53" s="17"/>
      <c r="VW53" s="17">
        <v>0</v>
      </c>
      <c r="VX53" s="17">
        <v>0.6</v>
      </c>
      <c r="VY53" s="17">
        <v>0.6</v>
      </c>
      <c r="VZ53" s="17">
        <v>0.6</v>
      </c>
      <c r="WA53" s="17">
        <v>0</v>
      </c>
      <c r="WB53" s="17">
        <v>77</v>
      </c>
      <c r="WC53" s="17">
        <v>53.15</v>
      </c>
      <c r="WD53" s="17">
        <v>49.631999999999998</v>
      </c>
      <c r="WE53" s="17">
        <v>27.367999999999999</v>
      </c>
      <c r="WF53" s="17">
        <v>71.599999999999994</v>
      </c>
      <c r="WG53" s="17">
        <v>43.61</v>
      </c>
      <c r="WH53" s="17">
        <v>38.238</v>
      </c>
      <c r="WI53" s="17">
        <v>33.362000000000002</v>
      </c>
      <c r="WJ53" s="17">
        <v>0</v>
      </c>
      <c r="WK53" s="17"/>
      <c r="WL53" s="17"/>
      <c r="WM53" s="17">
        <v>0</v>
      </c>
      <c r="WN53" s="17">
        <v>4.5</v>
      </c>
      <c r="WO53" s="17">
        <v>4.2</v>
      </c>
      <c r="WP53" s="17">
        <v>4.2</v>
      </c>
      <c r="WQ53" s="17">
        <v>0.3</v>
      </c>
      <c r="WR53" s="17">
        <v>2.2000000000000002</v>
      </c>
      <c r="WS53" s="17">
        <v>2.4</v>
      </c>
      <c r="WT53" s="17">
        <v>2.4</v>
      </c>
      <c r="WU53" s="17">
        <v>-0.2</v>
      </c>
      <c r="WV53" s="17">
        <v>1.2</v>
      </c>
      <c r="WW53" s="17">
        <v>1.2</v>
      </c>
      <c r="WX53" s="17">
        <v>1.2</v>
      </c>
      <c r="WY53" s="17">
        <v>0</v>
      </c>
      <c r="WZ53" s="17">
        <v>1.2</v>
      </c>
      <c r="XA53" s="17">
        <v>1.4</v>
      </c>
      <c r="XB53" s="17">
        <v>1.4</v>
      </c>
      <c r="XC53" s="17">
        <v>-0.2</v>
      </c>
      <c r="XD53" s="17">
        <v>0</v>
      </c>
      <c r="XE53" s="17"/>
      <c r="XF53" s="17"/>
      <c r="XG53" s="17">
        <v>0</v>
      </c>
      <c r="XH53" s="17">
        <v>5.6</v>
      </c>
      <c r="XI53" s="17">
        <v>5.6</v>
      </c>
      <c r="XJ53" s="17">
        <v>5.6</v>
      </c>
      <c r="XK53" s="17">
        <v>0</v>
      </c>
      <c r="XL53" s="17">
        <v>17.2</v>
      </c>
      <c r="XM53" s="17">
        <v>17.365849999999998</v>
      </c>
      <c r="XN53" s="17">
        <v>17.365849999999998</v>
      </c>
      <c r="XO53" s="17">
        <v>-0.16585</v>
      </c>
      <c r="XP53" s="17">
        <v>8.6</v>
      </c>
      <c r="XQ53" s="17">
        <v>9</v>
      </c>
      <c r="XR53" s="17">
        <v>10.8</v>
      </c>
      <c r="XS53" s="17">
        <v>-2.2000000000000002</v>
      </c>
      <c r="XT53" s="17">
        <v>26.8</v>
      </c>
      <c r="XU53" s="17">
        <v>32</v>
      </c>
      <c r="XV53" s="17">
        <v>28</v>
      </c>
      <c r="XW53" s="17">
        <v>-1.2</v>
      </c>
      <c r="XX53" s="17">
        <v>31.7</v>
      </c>
      <c r="XY53" s="17">
        <v>32</v>
      </c>
      <c r="XZ53" s="17">
        <v>28</v>
      </c>
      <c r="YA53" s="17">
        <v>3.7</v>
      </c>
      <c r="YB53" s="17"/>
      <c r="YC53" s="17"/>
      <c r="YD53" s="17"/>
      <c r="YE53" s="17">
        <v>0</v>
      </c>
      <c r="YF53" s="17"/>
      <c r="YG53" s="17"/>
      <c r="YH53" s="17"/>
      <c r="YI53" s="17">
        <v>0</v>
      </c>
      <c r="YJ53" s="17">
        <v>0</v>
      </c>
      <c r="YK53" s="17">
        <v>4.1399999999999997</v>
      </c>
      <c r="YL53" s="17">
        <v>4.1399999999999997</v>
      </c>
      <c r="YM53" s="17">
        <v>-4.1399999999999997</v>
      </c>
      <c r="YN53" s="17">
        <v>11.1</v>
      </c>
      <c r="YO53" s="17">
        <v>11</v>
      </c>
      <c r="YP53" s="17">
        <v>11</v>
      </c>
      <c r="YQ53" s="17">
        <v>0.1</v>
      </c>
      <c r="YR53" s="17">
        <v>0</v>
      </c>
      <c r="YS53" s="17">
        <v>11</v>
      </c>
      <c r="YT53" s="17">
        <v>23</v>
      </c>
      <c r="YU53" s="17">
        <v>-23</v>
      </c>
    </row>
    <row r="54" spans="1:671" ht="24" customHeight="1" x14ac:dyDescent="0.3">
      <c r="A54" s="1"/>
      <c r="B54" s="16" t="s">
        <v>76</v>
      </c>
      <c r="C54" s="16" t="s">
        <v>775</v>
      </c>
      <c r="D54" s="17">
        <v>204.5</v>
      </c>
      <c r="E54" s="17">
        <v>204.19512</v>
      </c>
      <c r="F54" s="17">
        <v>204.19512</v>
      </c>
      <c r="G54" s="17">
        <v>0.30487999999999998</v>
      </c>
      <c r="H54" s="17">
        <v>579.5</v>
      </c>
      <c r="I54" s="17">
        <v>623.55606999999998</v>
      </c>
      <c r="J54" s="17">
        <v>593.06654000000003</v>
      </c>
      <c r="K54" s="17">
        <v>-13.56654</v>
      </c>
      <c r="L54" s="17">
        <v>198.2</v>
      </c>
      <c r="M54" s="17">
        <v>203.8434</v>
      </c>
      <c r="N54" s="17">
        <v>193.87622999999999</v>
      </c>
      <c r="O54" s="17">
        <v>4.3237699999999997</v>
      </c>
      <c r="P54" s="17"/>
      <c r="Q54" s="17"/>
      <c r="R54" s="17"/>
      <c r="S54" s="17">
        <v>0</v>
      </c>
      <c r="T54" s="17"/>
      <c r="U54" s="17"/>
      <c r="V54" s="17"/>
      <c r="W54" s="17">
        <v>0</v>
      </c>
      <c r="X54" s="17">
        <v>91.2</v>
      </c>
      <c r="Y54" s="17">
        <v>92.226339999999993</v>
      </c>
      <c r="Z54" s="17">
        <v>87.147139999999993</v>
      </c>
      <c r="AA54" s="17">
        <v>4.0528599999999999</v>
      </c>
      <c r="AB54" s="17">
        <v>153</v>
      </c>
      <c r="AC54" s="17">
        <v>174.22414000000001</v>
      </c>
      <c r="AD54" s="17">
        <v>177.70801</v>
      </c>
      <c r="AE54" s="17">
        <v>-24.708010000000002</v>
      </c>
      <c r="AF54" s="17">
        <v>0</v>
      </c>
      <c r="AG54" s="17"/>
      <c r="AH54" s="17"/>
      <c r="AI54" s="17">
        <v>0</v>
      </c>
      <c r="AJ54" s="17"/>
      <c r="AK54" s="17"/>
      <c r="AL54" s="17"/>
      <c r="AM54" s="17">
        <v>0</v>
      </c>
      <c r="AN54" s="17">
        <v>183.7</v>
      </c>
      <c r="AO54" s="17">
        <v>177.93126000000001</v>
      </c>
      <c r="AP54" s="17">
        <v>177.93125000000001</v>
      </c>
      <c r="AQ54" s="17">
        <v>5.7687499999999998</v>
      </c>
      <c r="AR54" s="17">
        <v>205.4</v>
      </c>
      <c r="AS54" s="17">
        <v>197.70737</v>
      </c>
      <c r="AT54" s="17">
        <v>197.70735999999999</v>
      </c>
      <c r="AU54" s="17">
        <v>7.6926399999999999</v>
      </c>
      <c r="AV54" s="17">
        <v>203.3</v>
      </c>
      <c r="AW54" s="17">
        <v>200.25633999999999</v>
      </c>
      <c r="AX54" s="17">
        <v>200.25633999999999</v>
      </c>
      <c r="AY54" s="17">
        <v>3.04366</v>
      </c>
      <c r="AZ54" s="17"/>
      <c r="BA54" s="17"/>
      <c r="BB54" s="17"/>
      <c r="BC54" s="17">
        <v>0</v>
      </c>
      <c r="BD54" s="17">
        <v>207.3</v>
      </c>
      <c r="BE54" s="17">
        <v>206.01686000000001</v>
      </c>
      <c r="BF54" s="17">
        <v>206.01686000000001</v>
      </c>
      <c r="BG54" s="17">
        <v>1.2831399999999999</v>
      </c>
      <c r="BH54" s="17"/>
      <c r="BI54" s="17"/>
      <c r="BJ54" s="17"/>
      <c r="BK54" s="17">
        <v>0</v>
      </c>
      <c r="BL54" s="17">
        <v>212</v>
      </c>
      <c r="BM54" s="17">
        <v>452.21057000000002</v>
      </c>
      <c r="BN54" s="17">
        <v>481.28052000000002</v>
      </c>
      <c r="BO54" s="17">
        <v>-269.28052000000002</v>
      </c>
      <c r="BP54" s="17">
        <v>9.6999999999999993</v>
      </c>
      <c r="BQ54" s="17">
        <v>9.7559100000000001</v>
      </c>
      <c r="BR54" s="17">
        <v>3.4695499999999999</v>
      </c>
      <c r="BS54" s="17">
        <v>6.2304500000000003</v>
      </c>
      <c r="BT54" s="17"/>
      <c r="BU54" s="17"/>
      <c r="BV54" s="17"/>
      <c r="BW54" s="17">
        <v>0</v>
      </c>
      <c r="BX54" s="17"/>
      <c r="BY54" s="17"/>
      <c r="BZ54" s="17"/>
      <c r="CA54" s="17">
        <v>0</v>
      </c>
      <c r="CB54" s="17"/>
      <c r="CC54" s="17"/>
      <c r="CD54" s="17"/>
      <c r="CE54" s="17">
        <v>0</v>
      </c>
      <c r="CF54" s="17"/>
      <c r="CG54" s="17"/>
      <c r="CH54" s="17"/>
      <c r="CI54" s="17">
        <v>0</v>
      </c>
      <c r="CJ54" s="17">
        <v>167.7</v>
      </c>
      <c r="CK54" s="17">
        <v>164.70732000000001</v>
      </c>
      <c r="CL54" s="17">
        <v>164.70732000000001</v>
      </c>
      <c r="CM54" s="17">
        <v>2.99268</v>
      </c>
      <c r="CN54" s="17">
        <v>7.4</v>
      </c>
      <c r="CO54" s="17">
        <v>6.8335499999999998</v>
      </c>
      <c r="CP54" s="17">
        <v>5.1583800000000002</v>
      </c>
      <c r="CQ54" s="17">
        <v>2.2416200000000002</v>
      </c>
      <c r="CR54" s="17">
        <v>5.2</v>
      </c>
      <c r="CS54" s="17">
        <v>3.75102</v>
      </c>
      <c r="CT54" s="17">
        <v>2.8315000000000001</v>
      </c>
      <c r="CU54" s="17">
        <v>2.3685</v>
      </c>
      <c r="CV54" s="17">
        <v>16.899999999999999</v>
      </c>
      <c r="CW54" s="17">
        <v>22.49822</v>
      </c>
      <c r="CX54" s="17">
        <v>22.49822</v>
      </c>
      <c r="CY54" s="17">
        <v>-5.5982200000000004</v>
      </c>
      <c r="CZ54" s="17">
        <v>6.8</v>
      </c>
      <c r="DA54" s="17">
        <v>6.8787000000000003</v>
      </c>
      <c r="DB54" s="17">
        <v>6.8787000000000003</v>
      </c>
      <c r="DC54" s="17">
        <v>-7.8700000000000006E-2</v>
      </c>
      <c r="DD54" s="17">
        <v>14.7</v>
      </c>
      <c r="DE54" s="17">
        <v>14.992190000000001</v>
      </c>
      <c r="DF54" s="17">
        <v>14.992190000000001</v>
      </c>
      <c r="DG54" s="17">
        <v>-0.29219000000000001</v>
      </c>
      <c r="DH54" s="17">
        <v>91.8</v>
      </c>
      <c r="DI54" s="17">
        <v>143</v>
      </c>
      <c r="DJ54" s="17">
        <v>142.99999</v>
      </c>
      <c r="DK54" s="17">
        <v>-51.19999</v>
      </c>
      <c r="DL54" s="17"/>
      <c r="DM54" s="17"/>
      <c r="DN54" s="17"/>
      <c r="DO54" s="17">
        <v>0</v>
      </c>
      <c r="DP54" s="17"/>
      <c r="DQ54" s="17"/>
      <c r="DR54" s="17"/>
      <c r="DS54" s="17">
        <v>0</v>
      </c>
      <c r="DT54" s="17"/>
      <c r="DU54" s="17"/>
      <c r="DV54" s="17"/>
      <c r="DW54" s="17">
        <v>0</v>
      </c>
      <c r="DX54" s="17"/>
      <c r="DY54" s="17"/>
      <c r="DZ54" s="17"/>
      <c r="EA54" s="17">
        <v>0</v>
      </c>
      <c r="EB54" s="17">
        <v>110.7</v>
      </c>
      <c r="EC54" s="17">
        <v>112.90537</v>
      </c>
      <c r="ED54" s="17">
        <v>112.90537</v>
      </c>
      <c r="EE54" s="17">
        <v>-2.2053699999999998</v>
      </c>
      <c r="EF54" s="17">
        <v>89</v>
      </c>
      <c r="EG54" s="17"/>
      <c r="EH54" s="17">
        <v>91.903580000000005</v>
      </c>
      <c r="EI54" s="17">
        <v>-2.9035799999999998</v>
      </c>
      <c r="EJ54" s="17"/>
      <c r="EK54" s="17"/>
      <c r="EL54" s="17"/>
      <c r="EM54" s="17">
        <v>0</v>
      </c>
      <c r="EN54" s="17"/>
      <c r="EO54" s="17"/>
      <c r="EP54" s="17"/>
      <c r="EQ54" s="17">
        <v>0</v>
      </c>
      <c r="ER54" s="17"/>
      <c r="ES54" s="17"/>
      <c r="ET54" s="17"/>
      <c r="EU54" s="17">
        <v>0</v>
      </c>
      <c r="EV54" s="17">
        <v>6.5</v>
      </c>
      <c r="EW54" s="17">
        <v>6.39</v>
      </c>
      <c r="EX54" s="17">
        <v>6.39</v>
      </c>
      <c r="EY54" s="17">
        <v>0.11</v>
      </c>
      <c r="EZ54" s="17">
        <v>145.19999999999999</v>
      </c>
      <c r="FA54" s="17">
        <v>143.58984000000001</v>
      </c>
      <c r="FB54" s="17">
        <v>143.58985999999999</v>
      </c>
      <c r="FC54" s="17">
        <v>1.6101399999999999</v>
      </c>
      <c r="FD54" s="17">
        <v>37.1</v>
      </c>
      <c r="FE54" s="17">
        <v>30</v>
      </c>
      <c r="FF54" s="17">
        <v>37.946069999999999</v>
      </c>
      <c r="FG54" s="17">
        <v>-0.84606999999999999</v>
      </c>
      <c r="FH54" s="17">
        <v>142</v>
      </c>
      <c r="FI54" s="17">
        <v>151.95320000000001</v>
      </c>
      <c r="FJ54" s="17">
        <v>142.21987999999999</v>
      </c>
      <c r="FK54" s="17">
        <v>-0.21987999999999999</v>
      </c>
      <c r="FL54" s="17">
        <v>18.2</v>
      </c>
      <c r="FM54" s="17">
        <v>17</v>
      </c>
      <c r="FN54" s="17">
        <v>18.966989999999999</v>
      </c>
      <c r="FO54" s="17">
        <v>-0.76698999999999995</v>
      </c>
      <c r="FP54" s="17">
        <v>17.600000000000001</v>
      </c>
      <c r="FQ54" s="17">
        <v>16.941890000000001</v>
      </c>
      <c r="FR54" s="17">
        <v>14.647679999999999</v>
      </c>
      <c r="FS54" s="17">
        <v>2.9523199999999998</v>
      </c>
      <c r="FT54" s="17">
        <v>15.5</v>
      </c>
      <c r="FU54" s="17">
        <v>16.585370000000001</v>
      </c>
      <c r="FV54" s="17">
        <v>16.585370000000001</v>
      </c>
      <c r="FW54" s="17">
        <v>-1.0853699999999999</v>
      </c>
      <c r="FX54" s="17">
        <v>90.6</v>
      </c>
      <c r="FY54" s="17">
        <v>88.116100000000003</v>
      </c>
      <c r="FZ54" s="17">
        <v>88.116100000000003</v>
      </c>
      <c r="GA54" s="17">
        <v>2.4839000000000002</v>
      </c>
      <c r="GB54" s="17">
        <v>140.80000000000001</v>
      </c>
      <c r="GC54" s="17">
        <v>147.48623000000001</v>
      </c>
      <c r="GD54" s="17">
        <v>186.54553999999999</v>
      </c>
      <c r="GE54" s="17">
        <v>-45.745539999999998</v>
      </c>
      <c r="GF54" s="17">
        <v>140.69999999999999</v>
      </c>
      <c r="GG54" s="17">
        <v>147.48623000000001</v>
      </c>
      <c r="GH54" s="17">
        <v>186.54553999999999</v>
      </c>
      <c r="GI54" s="17">
        <v>-45.84554</v>
      </c>
      <c r="GJ54" s="17">
        <v>160.69999999999999</v>
      </c>
      <c r="GK54" s="17">
        <v>147.92912999999999</v>
      </c>
      <c r="GL54" s="17">
        <v>187.10574</v>
      </c>
      <c r="GM54" s="17">
        <v>-26.405740000000002</v>
      </c>
      <c r="GN54" s="17">
        <v>108.9</v>
      </c>
      <c r="GO54" s="17">
        <v>110.91316999999999</v>
      </c>
      <c r="GP54" s="17">
        <v>110.91316999999999</v>
      </c>
      <c r="GQ54" s="17">
        <v>-2.0131700000000001</v>
      </c>
      <c r="GR54" s="17">
        <v>0</v>
      </c>
      <c r="GS54" s="17"/>
      <c r="GT54" s="17"/>
      <c r="GU54" s="17">
        <v>0</v>
      </c>
      <c r="GV54" s="17">
        <v>26.4</v>
      </c>
      <c r="GW54" s="17">
        <v>25.500489999999999</v>
      </c>
      <c r="GX54" s="17">
        <v>25.500489999999999</v>
      </c>
      <c r="GY54" s="17">
        <v>0.89951000000000003</v>
      </c>
      <c r="GZ54" s="17">
        <v>0.2</v>
      </c>
      <c r="HA54" s="17">
        <v>4.4207700000000001</v>
      </c>
      <c r="HB54" s="17">
        <v>4.4207700000000001</v>
      </c>
      <c r="HC54" s="17">
        <v>-4.2207699999999999</v>
      </c>
      <c r="HD54" s="17">
        <v>33.200000000000003</v>
      </c>
      <c r="HE54" s="17">
        <v>32.683599999999998</v>
      </c>
      <c r="HF54" s="17">
        <v>32.683599999999998</v>
      </c>
      <c r="HG54" s="17">
        <v>0.51639999999999997</v>
      </c>
      <c r="HH54" s="17">
        <v>39.4</v>
      </c>
      <c r="HI54" s="17">
        <v>43.619030000000002</v>
      </c>
      <c r="HJ54" s="17">
        <v>83.07696</v>
      </c>
      <c r="HK54" s="17">
        <v>-43.676960000000001</v>
      </c>
      <c r="HL54" s="17"/>
      <c r="HM54" s="17"/>
      <c r="HN54" s="17"/>
      <c r="HO54" s="17">
        <v>0</v>
      </c>
      <c r="HP54" s="17"/>
      <c r="HQ54" s="17"/>
      <c r="HR54" s="17"/>
      <c r="HS54" s="17">
        <v>0</v>
      </c>
      <c r="HT54" s="17">
        <v>93.8</v>
      </c>
      <c r="HU54" s="17">
        <v>86.115639999999999</v>
      </c>
      <c r="HV54" s="17">
        <v>85.482470000000006</v>
      </c>
      <c r="HW54" s="17">
        <v>8.3175299999999996</v>
      </c>
      <c r="HX54" s="17"/>
      <c r="HY54" s="17"/>
      <c r="HZ54" s="17"/>
      <c r="IA54" s="17">
        <v>0</v>
      </c>
      <c r="IB54" s="17"/>
      <c r="IC54" s="17"/>
      <c r="ID54" s="17"/>
      <c r="IE54" s="17">
        <v>0</v>
      </c>
      <c r="IF54" s="17">
        <v>46.2</v>
      </c>
      <c r="IG54" s="17">
        <v>45.441949999999999</v>
      </c>
      <c r="IH54" s="17">
        <v>45.441949999999999</v>
      </c>
      <c r="II54" s="17">
        <v>0.75805</v>
      </c>
      <c r="IJ54" s="17"/>
      <c r="IK54" s="17"/>
      <c r="IL54" s="17"/>
      <c r="IM54" s="17">
        <v>0</v>
      </c>
      <c r="IN54" s="17"/>
      <c r="IO54" s="17"/>
      <c r="IP54" s="17"/>
      <c r="IQ54" s="17">
        <v>0</v>
      </c>
      <c r="IR54" s="17"/>
      <c r="IS54" s="17"/>
      <c r="IT54" s="17"/>
      <c r="IU54" s="17">
        <v>0</v>
      </c>
      <c r="IV54" s="17">
        <v>120.6</v>
      </c>
      <c r="IW54" s="17">
        <v>133.35676000000001</v>
      </c>
      <c r="IX54" s="17">
        <v>132.24037999999999</v>
      </c>
      <c r="IY54" s="17">
        <v>-11.64038</v>
      </c>
      <c r="IZ54" s="17">
        <v>165.4</v>
      </c>
      <c r="JA54" s="17">
        <v>169.608</v>
      </c>
      <c r="JB54" s="17">
        <v>183.94517999999999</v>
      </c>
      <c r="JC54" s="17">
        <v>-18.545179999999998</v>
      </c>
      <c r="JD54" s="17">
        <v>165.3</v>
      </c>
      <c r="JE54" s="17">
        <v>169.608</v>
      </c>
      <c r="JF54" s="17">
        <v>183.94517999999999</v>
      </c>
      <c r="JG54" s="17">
        <v>-18.64518</v>
      </c>
      <c r="JH54" s="17">
        <v>165.7</v>
      </c>
      <c r="JI54" s="17">
        <v>169.608</v>
      </c>
      <c r="JJ54" s="17">
        <v>183.94517999999999</v>
      </c>
      <c r="JK54" s="17">
        <v>-18.245180000000001</v>
      </c>
      <c r="JL54" s="17">
        <v>247.6</v>
      </c>
      <c r="JM54" s="17">
        <v>255.17599999999999</v>
      </c>
      <c r="JN54" s="17">
        <v>276.74635000000001</v>
      </c>
      <c r="JO54" s="17">
        <v>-29.146350000000002</v>
      </c>
      <c r="JP54" s="17">
        <v>73.400000000000006</v>
      </c>
      <c r="JQ54" s="17">
        <v>71.796109999999999</v>
      </c>
      <c r="JR54" s="17">
        <v>71.796109999999999</v>
      </c>
      <c r="JS54" s="17">
        <v>1.60389</v>
      </c>
      <c r="JT54" s="17">
        <v>36.299999999999997</v>
      </c>
      <c r="JU54" s="17">
        <v>36.005859999999998</v>
      </c>
      <c r="JV54" s="17">
        <v>36.005859999999998</v>
      </c>
      <c r="JW54" s="17">
        <v>0.29414000000000001</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v>0.63188999999999995</v>
      </c>
      <c r="KY54" s="17">
        <v>-0.63188999999999995</v>
      </c>
      <c r="KZ54" s="17">
        <v>188.4</v>
      </c>
      <c r="LA54" s="17">
        <v>223.98036999999999</v>
      </c>
      <c r="LB54" s="17">
        <v>205.12821</v>
      </c>
      <c r="LC54" s="17">
        <v>-16.728210000000001</v>
      </c>
      <c r="LD54" s="17">
        <v>66.3</v>
      </c>
      <c r="LE54" s="17">
        <v>83.048699999999997</v>
      </c>
      <c r="LF54" s="17">
        <v>53.658540000000002</v>
      </c>
      <c r="LG54" s="17">
        <v>12.64146</v>
      </c>
      <c r="LH54" s="17">
        <v>63.6</v>
      </c>
      <c r="LI54" s="17">
        <v>67.461460000000002</v>
      </c>
      <c r="LJ54" s="17">
        <v>67.461460000000002</v>
      </c>
      <c r="LK54" s="17">
        <v>-3.8614600000000001</v>
      </c>
      <c r="LL54" s="17">
        <v>65.7</v>
      </c>
      <c r="LM54" s="17">
        <v>70.560770000000005</v>
      </c>
      <c r="LN54" s="17">
        <v>58.955210000000001</v>
      </c>
      <c r="LO54" s="17">
        <v>6.7447900000000001</v>
      </c>
      <c r="LP54" s="17">
        <v>30.4</v>
      </c>
      <c r="LQ54" s="17">
        <v>30.097560000000001</v>
      </c>
      <c r="LR54" s="17">
        <v>30.097560000000001</v>
      </c>
      <c r="LS54" s="17">
        <v>0.30243999999999999</v>
      </c>
      <c r="LT54" s="17"/>
      <c r="LU54" s="17"/>
      <c r="LV54" s="17"/>
      <c r="LW54" s="17">
        <v>0</v>
      </c>
      <c r="LX54" s="17"/>
      <c r="LY54" s="17"/>
      <c r="LZ54" s="17"/>
      <c r="MA54" s="17">
        <v>0</v>
      </c>
      <c r="MB54" s="17"/>
      <c r="MC54" s="17"/>
      <c r="MD54" s="17"/>
      <c r="ME54" s="17">
        <v>0</v>
      </c>
      <c r="MF54" s="17">
        <v>143.30000000000001</v>
      </c>
      <c r="MG54" s="17">
        <v>153.12568999999999</v>
      </c>
      <c r="MH54" s="17">
        <v>153.12568999999999</v>
      </c>
      <c r="MI54" s="17">
        <v>-9.8256899999999998</v>
      </c>
      <c r="MJ54" s="17">
        <v>144</v>
      </c>
      <c r="MK54" s="17">
        <v>153.12568999999999</v>
      </c>
      <c r="ML54" s="17">
        <v>153.12568999999999</v>
      </c>
      <c r="MM54" s="17">
        <v>-9.1256900000000005</v>
      </c>
      <c r="MN54" s="17">
        <v>165</v>
      </c>
      <c r="MO54" s="17">
        <v>153.58553000000001</v>
      </c>
      <c r="MP54" s="17">
        <v>153.58552</v>
      </c>
      <c r="MQ54" s="17">
        <v>11.414479999999999</v>
      </c>
      <c r="MR54" s="17">
        <v>0</v>
      </c>
      <c r="MS54" s="17"/>
      <c r="MT54" s="17"/>
      <c r="MU54" s="17">
        <v>0</v>
      </c>
      <c r="MV54" s="17"/>
      <c r="MW54" s="17"/>
      <c r="MX54" s="17"/>
      <c r="MY54" s="17">
        <v>0</v>
      </c>
      <c r="MZ54" s="17"/>
      <c r="NA54" s="17"/>
      <c r="NB54" s="17"/>
      <c r="NC54" s="17">
        <v>0</v>
      </c>
      <c r="ND54" s="17"/>
      <c r="NE54" s="17"/>
      <c r="NF54" s="17"/>
      <c r="NG54" s="17">
        <v>0</v>
      </c>
      <c r="NH54" s="17"/>
      <c r="NI54" s="17"/>
      <c r="NJ54" s="17"/>
      <c r="NK54" s="17">
        <v>0</v>
      </c>
      <c r="NL54" s="17">
        <v>212.6</v>
      </c>
      <c r="NM54" s="17">
        <v>207.29667000000001</v>
      </c>
      <c r="NN54" s="17">
        <v>207.29667000000001</v>
      </c>
      <c r="NO54" s="17">
        <v>5.3033299999999999</v>
      </c>
      <c r="NP54" s="17">
        <v>101.9</v>
      </c>
      <c r="NQ54" s="17">
        <v>103.95959000000001</v>
      </c>
      <c r="NR54" s="17">
        <v>103.95959000000001</v>
      </c>
      <c r="NS54" s="17">
        <v>-2.05959</v>
      </c>
      <c r="NT54" s="17">
        <v>3.3</v>
      </c>
      <c r="NU54" s="17">
        <v>3.14418</v>
      </c>
      <c r="NV54" s="17">
        <v>3.14418</v>
      </c>
      <c r="NW54" s="17">
        <v>0.15581999999999999</v>
      </c>
      <c r="NX54" s="17"/>
      <c r="NY54" s="17"/>
      <c r="NZ54" s="17">
        <v>3.29854</v>
      </c>
      <c r="OA54" s="17">
        <v>-3.29854</v>
      </c>
      <c r="OB54" s="17">
        <v>4.3</v>
      </c>
      <c r="OC54" s="17">
        <v>4.3</v>
      </c>
      <c r="OD54" s="17">
        <v>4.3</v>
      </c>
      <c r="OE54" s="17">
        <v>0</v>
      </c>
      <c r="OF54" s="17">
        <v>0</v>
      </c>
      <c r="OG54" s="17"/>
      <c r="OH54" s="17"/>
      <c r="OI54" s="17">
        <v>0</v>
      </c>
      <c r="OJ54" s="17">
        <v>56.7</v>
      </c>
      <c r="OK54" s="17">
        <v>75.98</v>
      </c>
      <c r="OL54" s="17">
        <v>73.539000000000001</v>
      </c>
      <c r="OM54" s="17">
        <v>-16.838999999999999</v>
      </c>
      <c r="ON54" s="17">
        <v>0</v>
      </c>
      <c r="OO54" s="17"/>
      <c r="OP54" s="17"/>
      <c r="OQ54" s="17">
        <v>0</v>
      </c>
      <c r="OR54" s="17">
        <v>0</v>
      </c>
      <c r="OS54" s="17">
        <v>9.9060000000000006</v>
      </c>
      <c r="OT54" s="17">
        <v>9.9060000000000006</v>
      </c>
      <c r="OU54" s="17">
        <v>-9.9060000000000006</v>
      </c>
      <c r="OV54" s="17">
        <v>0</v>
      </c>
      <c r="OW54" s="17"/>
      <c r="OX54" s="17"/>
      <c r="OY54" s="17">
        <v>0</v>
      </c>
      <c r="OZ54" s="17">
        <v>0</v>
      </c>
      <c r="PA54" s="17">
        <v>8.6000800000000002</v>
      </c>
      <c r="PB54" s="17">
        <v>8.6001100000000008</v>
      </c>
      <c r="PC54" s="17">
        <v>-8.6001100000000008</v>
      </c>
      <c r="PD54" s="17">
        <v>10</v>
      </c>
      <c r="PE54" s="17">
        <v>9.9829899999999991</v>
      </c>
      <c r="PF54" s="17"/>
      <c r="PG54" s="17">
        <v>10</v>
      </c>
      <c r="PH54" s="17">
        <v>5.4</v>
      </c>
      <c r="PI54" s="17">
        <v>5.67</v>
      </c>
      <c r="PJ54" s="17">
        <v>5.67</v>
      </c>
      <c r="PK54" s="17">
        <v>-0.27</v>
      </c>
      <c r="PL54" s="17">
        <v>0</v>
      </c>
      <c r="PM54" s="17"/>
      <c r="PN54" s="17"/>
      <c r="PO54" s="17">
        <v>0</v>
      </c>
      <c r="PP54" s="17">
        <v>1.2</v>
      </c>
      <c r="PQ54" s="17">
        <v>1</v>
      </c>
      <c r="PR54" s="17">
        <v>1</v>
      </c>
      <c r="PS54" s="17">
        <v>0.2</v>
      </c>
      <c r="PT54" s="17">
        <v>1.4</v>
      </c>
      <c r="PU54" s="17">
        <v>1.78</v>
      </c>
      <c r="PV54" s="17">
        <v>1.78</v>
      </c>
      <c r="PW54" s="17">
        <v>-0.38</v>
      </c>
      <c r="PX54" s="17">
        <v>4.0999999999999996</v>
      </c>
      <c r="PY54" s="17">
        <v>4</v>
      </c>
      <c r="PZ54" s="17">
        <v>4</v>
      </c>
      <c r="QA54" s="17">
        <v>0.1</v>
      </c>
      <c r="QB54" s="17">
        <v>0</v>
      </c>
      <c r="QC54" s="17">
        <v>20.353149999999999</v>
      </c>
      <c r="QD54" s="17">
        <v>20.353120000000001</v>
      </c>
      <c r="QE54" s="17">
        <v>-20.353120000000001</v>
      </c>
      <c r="QF54" s="17">
        <v>6.9</v>
      </c>
      <c r="QG54" s="17">
        <v>8</v>
      </c>
      <c r="QH54" s="17">
        <v>6</v>
      </c>
      <c r="QI54" s="17">
        <v>0.9</v>
      </c>
      <c r="QJ54" s="17">
        <v>11</v>
      </c>
      <c r="QK54" s="17">
        <v>12</v>
      </c>
      <c r="QL54" s="17">
        <v>10.73171</v>
      </c>
      <c r="QM54" s="17">
        <v>0.26828999999999997</v>
      </c>
      <c r="QN54" s="17">
        <v>2.1</v>
      </c>
      <c r="QO54" s="17">
        <v>2.5</v>
      </c>
      <c r="QP54" s="17">
        <v>2.5</v>
      </c>
      <c r="QQ54" s="17">
        <v>-0.4</v>
      </c>
      <c r="QR54" s="17">
        <v>12.7</v>
      </c>
      <c r="QS54" s="17">
        <v>17.073170000000001</v>
      </c>
      <c r="QT54" s="17">
        <v>17.073170000000001</v>
      </c>
      <c r="QU54" s="17">
        <v>-4.37317</v>
      </c>
      <c r="QV54" s="17">
        <v>0</v>
      </c>
      <c r="QW54" s="17"/>
      <c r="QX54" s="17"/>
      <c r="QY54" s="17">
        <v>0</v>
      </c>
      <c r="QZ54" s="17">
        <v>0</v>
      </c>
      <c r="RA54" s="17"/>
      <c r="RB54" s="17"/>
      <c r="RC54" s="17">
        <v>0</v>
      </c>
      <c r="RD54" s="17">
        <v>21</v>
      </c>
      <c r="RE54" s="17">
        <v>17.649999999999999</v>
      </c>
      <c r="RF54" s="17">
        <v>17.183</v>
      </c>
      <c r="RG54" s="17">
        <v>3.8170000000000002</v>
      </c>
      <c r="RH54" s="17">
        <v>59.6</v>
      </c>
      <c r="RI54" s="17">
        <v>46.67</v>
      </c>
      <c r="RJ54" s="17">
        <v>47.103000000000002</v>
      </c>
      <c r="RK54" s="17">
        <v>12.497</v>
      </c>
      <c r="RL54" s="17">
        <v>0</v>
      </c>
      <c r="RM54" s="17"/>
      <c r="RN54" s="17"/>
      <c r="RO54" s="17">
        <v>0</v>
      </c>
      <c r="RP54" s="17">
        <v>2.2000000000000002</v>
      </c>
      <c r="RQ54" s="17">
        <v>2.4</v>
      </c>
      <c r="RR54" s="17">
        <v>2.4</v>
      </c>
      <c r="RS54" s="17">
        <v>-0.2</v>
      </c>
      <c r="RT54" s="17">
        <v>20.2</v>
      </c>
      <c r="RU54" s="17">
        <v>19.869240000000001</v>
      </c>
      <c r="RV54" s="17">
        <v>19.869209999999999</v>
      </c>
      <c r="RW54" s="17">
        <v>0.33078999999999997</v>
      </c>
      <c r="RX54" s="17">
        <v>3</v>
      </c>
      <c r="RY54" s="17">
        <v>2</v>
      </c>
      <c r="RZ54" s="17">
        <v>2</v>
      </c>
      <c r="SA54" s="17">
        <v>1</v>
      </c>
      <c r="SB54" s="17">
        <v>0.3</v>
      </c>
      <c r="SC54" s="17"/>
      <c r="SD54" s="17"/>
      <c r="SE54" s="17">
        <v>0.3</v>
      </c>
      <c r="SF54" s="17">
        <v>0</v>
      </c>
      <c r="SG54" s="17"/>
      <c r="SH54" s="17"/>
      <c r="SI54" s="17">
        <v>0</v>
      </c>
      <c r="SJ54" s="17">
        <v>6.8</v>
      </c>
      <c r="SK54" s="17">
        <v>8</v>
      </c>
      <c r="SL54" s="17">
        <v>5.3</v>
      </c>
      <c r="SM54" s="17">
        <v>1.5</v>
      </c>
      <c r="SN54" s="17">
        <v>7.7</v>
      </c>
      <c r="SO54" s="17">
        <v>8</v>
      </c>
      <c r="SP54" s="17">
        <v>7.2</v>
      </c>
      <c r="SQ54" s="17">
        <v>0.5</v>
      </c>
      <c r="SR54" s="17">
        <v>9.9</v>
      </c>
      <c r="SS54" s="17">
        <v>11</v>
      </c>
      <c r="ST54" s="17">
        <v>10</v>
      </c>
      <c r="SU54" s="17">
        <v>-0.1</v>
      </c>
      <c r="SV54" s="17">
        <v>13.4</v>
      </c>
      <c r="SW54" s="17">
        <v>15</v>
      </c>
      <c r="SX54" s="17">
        <v>13.65854</v>
      </c>
      <c r="SY54" s="17">
        <v>-0.25853999999999999</v>
      </c>
      <c r="SZ54" s="17">
        <v>10</v>
      </c>
      <c r="TA54" s="17">
        <v>9.5</v>
      </c>
      <c r="TB54" s="17">
        <v>9.5</v>
      </c>
      <c r="TC54" s="17">
        <v>0.5</v>
      </c>
      <c r="TD54" s="17">
        <v>10.1</v>
      </c>
      <c r="TE54" s="17">
        <v>7.3</v>
      </c>
      <c r="TF54" s="17">
        <v>7.6159999999999997</v>
      </c>
      <c r="TG54" s="17">
        <v>2.484</v>
      </c>
      <c r="TH54" s="17">
        <v>46.4</v>
      </c>
      <c r="TI54" s="17">
        <v>34.869999999999997</v>
      </c>
      <c r="TJ54" s="17">
        <v>32.802</v>
      </c>
      <c r="TK54" s="17">
        <v>13.598000000000001</v>
      </c>
      <c r="TL54" s="17">
        <v>0</v>
      </c>
      <c r="TM54" s="17"/>
      <c r="TN54" s="17"/>
      <c r="TO54" s="17">
        <v>0</v>
      </c>
      <c r="TP54" s="17">
        <v>84.6</v>
      </c>
      <c r="TQ54" s="17">
        <v>48.94</v>
      </c>
      <c r="TR54" s="17">
        <v>54.966999999999999</v>
      </c>
      <c r="TS54" s="17">
        <v>29.632999999999999</v>
      </c>
      <c r="TT54" s="17">
        <v>84.6</v>
      </c>
      <c r="TU54" s="17">
        <v>63.83</v>
      </c>
      <c r="TV54" s="17">
        <v>68.546999999999997</v>
      </c>
      <c r="TW54" s="17">
        <v>16.053000000000001</v>
      </c>
      <c r="TX54" s="17">
        <v>7.6</v>
      </c>
      <c r="TY54" s="17">
        <v>1.4419999999999999</v>
      </c>
      <c r="TZ54" s="17">
        <v>1.4419999999999999</v>
      </c>
      <c r="UA54" s="17">
        <v>6.1580000000000004</v>
      </c>
      <c r="UB54" s="17">
        <v>4.9000000000000004</v>
      </c>
      <c r="UC54" s="17">
        <v>2.0179999999999998</v>
      </c>
      <c r="UD54" s="17">
        <v>2.0179999999999998</v>
      </c>
      <c r="UE54" s="17">
        <v>2.8820000000000001</v>
      </c>
      <c r="UF54" s="17">
        <v>0</v>
      </c>
      <c r="UG54" s="17"/>
      <c r="UH54" s="17"/>
      <c r="UI54" s="17">
        <v>0</v>
      </c>
      <c r="UJ54" s="17">
        <v>21</v>
      </c>
      <c r="UK54" s="17">
        <v>19.5122</v>
      </c>
      <c r="UL54" s="17">
        <v>19.51219</v>
      </c>
      <c r="UM54" s="17">
        <v>1.4878100000000001</v>
      </c>
      <c r="UN54" s="17">
        <v>6.8</v>
      </c>
      <c r="UO54" s="17">
        <v>4.2</v>
      </c>
      <c r="UP54" s="17">
        <v>4.2</v>
      </c>
      <c r="UQ54" s="17">
        <v>2.6</v>
      </c>
      <c r="UR54" s="17">
        <v>8.4</v>
      </c>
      <c r="US54" s="17">
        <v>8.3000000000000007</v>
      </c>
      <c r="UT54" s="17">
        <v>8.3000000000000007</v>
      </c>
      <c r="UU54" s="17">
        <v>0.1</v>
      </c>
      <c r="UV54" s="17">
        <v>20.399999999999999</v>
      </c>
      <c r="UW54" s="17">
        <v>19.51219</v>
      </c>
      <c r="UX54" s="17">
        <v>19.51219</v>
      </c>
      <c r="UY54" s="17">
        <v>0.88780999999999999</v>
      </c>
      <c r="UZ54" s="17">
        <v>20.399999999999999</v>
      </c>
      <c r="VA54" s="17">
        <v>19.51219</v>
      </c>
      <c r="VB54" s="17">
        <v>19.51219</v>
      </c>
      <c r="VC54" s="17">
        <v>0.88780999999999999</v>
      </c>
      <c r="VD54" s="17">
        <v>20.100000000000001</v>
      </c>
      <c r="VE54" s="17">
        <v>19.51219</v>
      </c>
      <c r="VF54" s="17">
        <v>19.51219</v>
      </c>
      <c r="VG54" s="17">
        <v>0.58781000000000005</v>
      </c>
      <c r="VH54" s="17">
        <v>0</v>
      </c>
      <c r="VI54" s="17">
        <v>6.0179999999999998</v>
      </c>
      <c r="VJ54" s="17">
        <v>6.0179999999999998</v>
      </c>
      <c r="VK54" s="17">
        <v>-6.0179999999999998</v>
      </c>
      <c r="VL54" s="17">
        <v>0</v>
      </c>
      <c r="VM54" s="17"/>
      <c r="VN54" s="17"/>
      <c r="VO54" s="17">
        <v>0</v>
      </c>
      <c r="VP54" s="17">
        <v>0</v>
      </c>
      <c r="VQ54" s="17"/>
      <c r="VR54" s="17"/>
      <c r="VS54" s="17">
        <v>0</v>
      </c>
      <c r="VT54" s="17">
        <v>0</v>
      </c>
      <c r="VU54" s="17"/>
      <c r="VV54" s="17"/>
      <c r="VW54" s="17">
        <v>0</v>
      </c>
      <c r="VX54" s="17">
        <v>0.6</v>
      </c>
      <c r="VY54" s="17">
        <v>0.6</v>
      </c>
      <c r="VZ54" s="17">
        <v>0.6</v>
      </c>
      <c r="WA54" s="17">
        <v>0</v>
      </c>
      <c r="WB54" s="17">
        <v>74.2</v>
      </c>
      <c r="WC54" s="17">
        <v>54.3</v>
      </c>
      <c r="WD54" s="17">
        <v>44.720999999999997</v>
      </c>
      <c r="WE54" s="17">
        <v>29.478999999999999</v>
      </c>
      <c r="WF54" s="17">
        <v>73.8</v>
      </c>
      <c r="WG54" s="17">
        <v>45.31</v>
      </c>
      <c r="WH54" s="17">
        <v>34.274000000000001</v>
      </c>
      <c r="WI54" s="17">
        <v>39.526000000000003</v>
      </c>
      <c r="WJ54" s="17">
        <v>0</v>
      </c>
      <c r="WK54" s="17"/>
      <c r="WL54" s="17"/>
      <c r="WM54" s="17">
        <v>0</v>
      </c>
      <c r="WN54" s="17">
        <v>4.5</v>
      </c>
      <c r="WO54" s="17">
        <v>4.2</v>
      </c>
      <c r="WP54" s="17">
        <v>4.2</v>
      </c>
      <c r="WQ54" s="17">
        <v>0.3</v>
      </c>
      <c r="WR54" s="17">
        <v>2.2000000000000002</v>
      </c>
      <c r="WS54" s="17">
        <v>2.4</v>
      </c>
      <c r="WT54" s="17">
        <v>2.4</v>
      </c>
      <c r="WU54" s="17">
        <v>-0.2</v>
      </c>
      <c r="WV54" s="17">
        <v>1.2</v>
      </c>
      <c r="WW54" s="17">
        <v>1.2</v>
      </c>
      <c r="WX54" s="17">
        <v>1.2</v>
      </c>
      <c r="WY54" s="17">
        <v>0</v>
      </c>
      <c r="WZ54" s="17">
        <v>1.2</v>
      </c>
      <c r="XA54" s="17">
        <v>1.4</v>
      </c>
      <c r="XB54" s="17">
        <v>1.4</v>
      </c>
      <c r="XC54" s="17">
        <v>-0.2</v>
      </c>
      <c r="XD54" s="17">
        <v>0</v>
      </c>
      <c r="XE54" s="17"/>
      <c r="XF54" s="17"/>
      <c r="XG54" s="17">
        <v>0</v>
      </c>
      <c r="XH54" s="17">
        <v>5.6</v>
      </c>
      <c r="XI54" s="17">
        <v>5.6</v>
      </c>
      <c r="XJ54" s="17">
        <v>5.6</v>
      </c>
      <c r="XK54" s="17">
        <v>0</v>
      </c>
      <c r="XL54" s="17">
        <v>17.2</v>
      </c>
      <c r="XM54" s="17">
        <v>17.365849999999998</v>
      </c>
      <c r="XN54" s="17">
        <v>17.365849999999998</v>
      </c>
      <c r="XO54" s="17">
        <v>-0.16585</v>
      </c>
      <c r="XP54" s="17">
        <v>9.4</v>
      </c>
      <c r="XQ54" s="17">
        <v>9</v>
      </c>
      <c r="XR54" s="17">
        <v>10.8</v>
      </c>
      <c r="XS54" s="17">
        <v>-1.4</v>
      </c>
      <c r="XT54" s="17">
        <v>27.2</v>
      </c>
      <c r="XU54" s="17">
        <v>32</v>
      </c>
      <c r="XV54" s="17">
        <v>28</v>
      </c>
      <c r="XW54" s="17">
        <v>-0.8</v>
      </c>
      <c r="XX54" s="17">
        <v>31.6</v>
      </c>
      <c r="XY54" s="17">
        <v>32</v>
      </c>
      <c r="XZ54" s="17">
        <v>28</v>
      </c>
      <c r="YA54" s="17">
        <v>3.6</v>
      </c>
      <c r="YB54" s="17"/>
      <c r="YC54" s="17"/>
      <c r="YD54" s="17"/>
      <c r="YE54" s="17">
        <v>0</v>
      </c>
      <c r="YF54" s="17"/>
      <c r="YG54" s="17"/>
      <c r="YH54" s="17"/>
      <c r="YI54" s="17">
        <v>0</v>
      </c>
      <c r="YJ54" s="17">
        <v>0</v>
      </c>
      <c r="YK54" s="17">
        <v>4.1399999999999997</v>
      </c>
      <c r="YL54" s="17">
        <v>4.1399999999999997</v>
      </c>
      <c r="YM54" s="17">
        <v>-4.1399999999999997</v>
      </c>
      <c r="YN54" s="17">
        <v>11</v>
      </c>
      <c r="YO54" s="17">
        <v>11</v>
      </c>
      <c r="YP54" s="17">
        <v>11</v>
      </c>
      <c r="YQ54" s="17">
        <v>0</v>
      </c>
      <c r="YR54" s="17">
        <v>0</v>
      </c>
      <c r="YS54" s="17">
        <v>11</v>
      </c>
      <c r="YT54" s="17">
        <v>23</v>
      </c>
      <c r="YU54" s="17">
        <v>-23</v>
      </c>
    </row>
    <row r="55" spans="1:671" ht="24" customHeight="1" x14ac:dyDescent="0.3">
      <c r="A55" s="1"/>
      <c r="B55" s="16" t="s">
        <v>76</v>
      </c>
      <c r="C55" s="16" t="s">
        <v>776</v>
      </c>
      <c r="D55" s="17">
        <v>203.1</v>
      </c>
      <c r="E55" s="17">
        <v>204.19512</v>
      </c>
      <c r="F55" s="17">
        <v>204.19512</v>
      </c>
      <c r="G55" s="17">
        <v>-1.0951200000000001</v>
      </c>
      <c r="H55" s="17">
        <v>579.1</v>
      </c>
      <c r="I55" s="17">
        <v>623.55606999999998</v>
      </c>
      <c r="J55" s="17">
        <v>543.42406000000005</v>
      </c>
      <c r="K55" s="17">
        <v>35.675939999999997</v>
      </c>
      <c r="L55" s="17">
        <v>199.4</v>
      </c>
      <c r="M55" s="17">
        <v>203.8434</v>
      </c>
      <c r="N55" s="17">
        <v>177.64787000000001</v>
      </c>
      <c r="O55" s="17">
        <v>21.752130000000001</v>
      </c>
      <c r="P55" s="17"/>
      <c r="Q55" s="17"/>
      <c r="R55" s="17"/>
      <c r="S55" s="17">
        <v>0</v>
      </c>
      <c r="T55" s="17"/>
      <c r="U55" s="17"/>
      <c r="V55" s="17"/>
      <c r="W55" s="17">
        <v>0</v>
      </c>
      <c r="X55" s="17">
        <v>90.3</v>
      </c>
      <c r="Y55" s="17">
        <v>92.226339999999993</v>
      </c>
      <c r="Z55" s="17">
        <v>87.147130000000004</v>
      </c>
      <c r="AA55" s="17">
        <v>3.1528700000000001</v>
      </c>
      <c r="AB55" s="17">
        <v>151.4</v>
      </c>
      <c r="AC55" s="17">
        <v>174.22413</v>
      </c>
      <c r="AD55" s="17">
        <v>177.70799</v>
      </c>
      <c r="AE55" s="17">
        <v>-26.30799</v>
      </c>
      <c r="AF55" s="17">
        <v>0</v>
      </c>
      <c r="AG55" s="17"/>
      <c r="AH55" s="17"/>
      <c r="AI55" s="17">
        <v>0</v>
      </c>
      <c r="AJ55" s="17"/>
      <c r="AK55" s="17"/>
      <c r="AL55" s="17"/>
      <c r="AM55" s="17">
        <v>0</v>
      </c>
      <c r="AN55" s="17">
        <v>184.2</v>
      </c>
      <c r="AO55" s="17">
        <v>177.93126000000001</v>
      </c>
      <c r="AP55" s="17">
        <v>177.93125000000001</v>
      </c>
      <c r="AQ55" s="17">
        <v>6.2687499999999998</v>
      </c>
      <c r="AR55" s="17">
        <v>206.9</v>
      </c>
      <c r="AS55" s="17">
        <v>197.70735999999999</v>
      </c>
      <c r="AT55" s="17">
        <v>197.70735999999999</v>
      </c>
      <c r="AU55" s="17">
        <v>9.1926400000000008</v>
      </c>
      <c r="AV55" s="17">
        <v>205</v>
      </c>
      <c r="AW55" s="17">
        <v>200.25633999999999</v>
      </c>
      <c r="AX55" s="17">
        <v>200.25633999999999</v>
      </c>
      <c r="AY55" s="17">
        <v>4.7436600000000002</v>
      </c>
      <c r="AZ55" s="17"/>
      <c r="BA55" s="17"/>
      <c r="BB55" s="17"/>
      <c r="BC55" s="17">
        <v>0</v>
      </c>
      <c r="BD55" s="17">
        <v>209</v>
      </c>
      <c r="BE55" s="17">
        <v>206.01686000000001</v>
      </c>
      <c r="BF55" s="17">
        <v>206.01686000000001</v>
      </c>
      <c r="BG55" s="17">
        <v>2.9831400000000001</v>
      </c>
      <c r="BH55" s="17"/>
      <c r="BI55" s="17"/>
      <c r="BJ55" s="17"/>
      <c r="BK55" s="17">
        <v>0</v>
      </c>
      <c r="BL55" s="17">
        <v>220.4</v>
      </c>
      <c r="BM55" s="17">
        <v>192.13961</v>
      </c>
      <c r="BN55" s="17">
        <v>420.92793</v>
      </c>
      <c r="BO55" s="17">
        <v>-200.52793</v>
      </c>
      <c r="BP55" s="17">
        <v>9.6999999999999993</v>
      </c>
      <c r="BQ55" s="17">
        <v>9.7559100000000001</v>
      </c>
      <c r="BR55" s="17">
        <v>3.4695499999999999</v>
      </c>
      <c r="BS55" s="17">
        <v>6.2304500000000003</v>
      </c>
      <c r="BT55" s="17"/>
      <c r="BU55" s="17"/>
      <c r="BV55" s="17"/>
      <c r="BW55" s="17">
        <v>0</v>
      </c>
      <c r="BX55" s="17"/>
      <c r="BY55" s="17"/>
      <c r="BZ55" s="17"/>
      <c r="CA55" s="17">
        <v>0</v>
      </c>
      <c r="CB55" s="17"/>
      <c r="CC55" s="17"/>
      <c r="CD55" s="17"/>
      <c r="CE55" s="17">
        <v>0</v>
      </c>
      <c r="CF55" s="17"/>
      <c r="CG55" s="17"/>
      <c r="CH55" s="17"/>
      <c r="CI55" s="17">
        <v>0</v>
      </c>
      <c r="CJ55" s="17">
        <v>167.8</v>
      </c>
      <c r="CK55" s="17">
        <v>164.70732000000001</v>
      </c>
      <c r="CL55" s="17">
        <v>164.70732000000001</v>
      </c>
      <c r="CM55" s="17">
        <v>3.0926800000000001</v>
      </c>
      <c r="CN55" s="17">
        <v>7.4</v>
      </c>
      <c r="CO55" s="17">
        <v>6.8335499999999998</v>
      </c>
      <c r="CP55" s="17">
        <v>5.1583800000000002</v>
      </c>
      <c r="CQ55" s="17">
        <v>2.2416200000000002</v>
      </c>
      <c r="CR55" s="17">
        <v>4.8</v>
      </c>
      <c r="CS55" s="17">
        <v>3.75102</v>
      </c>
      <c r="CT55" s="17">
        <v>2.8315000000000001</v>
      </c>
      <c r="CU55" s="17">
        <v>1.9684999999999999</v>
      </c>
      <c r="CV55" s="17">
        <v>17</v>
      </c>
      <c r="CW55" s="17">
        <v>22.49822</v>
      </c>
      <c r="CX55" s="17">
        <v>22.49822</v>
      </c>
      <c r="CY55" s="17">
        <v>-5.4982199999999999</v>
      </c>
      <c r="CZ55" s="17">
        <v>6.8</v>
      </c>
      <c r="DA55" s="17">
        <v>6.8787000000000003</v>
      </c>
      <c r="DB55" s="17">
        <v>6.8787000000000003</v>
      </c>
      <c r="DC55" s="17">
        <v>-7.8700000000000006E-2</v>
      </c>
      <c r="DD55" s="17">
        <v>14.6</v>
      </c>
      <c r="DE55" s="17">
        <v>14.992190000000001</v>
      </c>
      <c r="DF55" s="17">
        <v>14.992190000000001</v>
      </c>
      <c r="DG55" s="17">
        <v>-0.39218999999999998</v>
      </c>
      <c r="DH55" s="17">
        <v>90.3</v>
      </c>
      <c r="DI55" s="17">
        <v>143</v>
      </c>
      <c r="DJ55" s="17">
        <v>142.99997999999999</v>
      </c>
      <c r="DK55" s="17">
        <v>-52.699979999999996</v>
      </c>
      <c r="DL55" s="17"/>
      <c r="DM55" s="17"/>
      <c r="DN55" s="17"/>
      <c r="DO55" s="17">
        <v>0</v>
      </c>
      <c r="DP55" s="17"/>
      <c r="DQ55" s="17"/>
      <c r="DR55" s="17"/>
      <c r="DS55" s="17">
        <v>0</v>
      </c>
      <c r="DT55" s="17"/>
      <c r="DU55" s="17"/>
      <c r="DV55" s="17"/>
      <c r="DW55" s="17">
        <v>0</v>
      </c>
      <c r="DX55" s="17"/>
      <c r="DY55" s="17"/>
      <c r="DZ55" s="17"/>
      <c r="EA55" s="17">
        <v>0</v>
      </c>
      <c r="EB55" s="17">
        <v>110.8</v>
      </c>
      <c r="EC55" s="17">
        <v>112.90537</v>
      </c>
      <c r="ED55" s="17">
        <v>112.90537</v>
      </c>
      <c r="EE55" s="17">
        <v>-2.1053700000000002</v>
      </c>
      <c r="EF55" s="17">
        <v>88.6</v>
      </c>
      <c r="EG55" s="17"/>
      <c r="EH55" s="17">
        <v>53.003</v>
      </c>
      <c r="EI55" s="17">
        <v>35.597000000000001</v>
      </c>
      <c r="EJ55" s="17"/>
      <c r="EK55" s="17"/>
      <c r="EL55" s="17"/>
      <c r="EM55" s="17">
        <v>0</v>
      </c>
      <c r="EN55" s="17"/>
      <c r="EO55" s="17"/>
      <c r="EP55" s="17"/>
      <c r="EQ55" s="17">
        <v>0</v>
      </c>
      <c r="ER55" s="17"/>
      <c r="ES55" s="17"/>
      <c r="ET55" s="17"/>
      <c r="EU55" s="17">
        <v>0</v>
      </c>
      <c r="EV55" s="17">
        <v>6.5</v>
      </c>
      <c r="EW55" s="17">
        <v>6.39</v>
      </c>
      <c r="EX55" s="17">
        <v>6.39</v>
      </c>
      <c r="EY55" s="17">
        <v>0.11</v>
      </c>
      <c r="EZ55" s="17">
        <v>146.1</v>
      </c>
      <c r="FA55" s="17">
        <v>143.58976000000001</v>
      </c>
      <c r="FB55" s="17">
        <v>143.58981</v>
      </c>
      <c r="FC55" s="17">
        <v>2.5101900000000001</v>
      </c>
      <c r="FD55" s="17">
        <v>40.9</v>
      </c>
      <c r="FE55" s="17">
        <v>30</v>
      </c>
      <c r="FF55" s="17">
        <v>37.946069999999999</v>
      </c>
      <c r="FG55" s="17">
        <v>2.9539300000000002</v>
      </c>
      <c r="FH55" s="17">
        <v>124.5</v>
      </c>
      <c r="FI55" s="17">
        <v>134.46033</v>
      </c>
      <c r="FJ55" s="17">
        <v>142.21986999999999</v>
      </c>
      <c r="FK55" s="17">
        <v>-17.71987</v>
      </c>
      <c r="FL55" s="17">
        <v>21.7</v>
      </c>
      <c r="FM55" s="17">
        <v>17</v>
      </c>
      <c r="FN55" s="17">
        <v>18.966989999999999</v>
      </c>
      <c r="FO55" s="17">
        <v>2.7330100000000002</v>
      </c>
      <c r="FP55" s="17">
        <v>17.600000000000001</v>
      </c>
      <c r="FQ55" s="17">
        <v>16.941890000000001</v>
      </c>
      <c r="FR55" s="17">
        <v>14.647679999999999</v>
      </c>
      <c r="FS55" s="17">
        <v>2.9523199999999998</v>
      </c>
      <c r="FT55" s="17">
        <v>15.5</v>
      </c>
      <c r="FU55" s="17">
        <v>16.585370000000001</v>
      </c>
      <c r="FV55" s="17">
        <v>16.585370000000001</v>
      </c>
      <c r="FW55" s="17">
        <v>-1.0853699999999999</v>
      </c>
      <c r="FX55" s="17">
        <v>92.8</v>
      </c>
      <c r="FY55" s="17">
        <v>88.116100000000003</v>
      </c>
      <c r="FZ55" s="17">
        <v>88.116100000000003</v>
      </c>
      <c r="GA55" s="17">
        <v>4.6839000000000004</v>
      </c>
      <c r="GB55" s="17">
        <v>141.19999999999999</v>
      </c>
      <c r="GC55" s="17">
        <v>186.54553999999999</v>
      </c>
      <c r="GD55" s="17">
        <v>186.54553999999999</v>
      </c>
      <c r="GE55" s="17">
        <v>-45.34554</v>
      </c>
      <c r="GF55" s="17">
        <v>141.80000000000001</v>
      </c>
      <c r="GG55" s="17">
        <v>186.54553999999999</v>
      </c>
      <c r="GH55" s="17">
        <v>186.54553999999999</v>
      </c>
      <c r="GI55" s="17">
        <v>-44.745539999999998</v>
      </c>
      <c r="GJ55" s="17">
        <v>161.80000000000001</v>
      </c>
      <c r="GK55" s="17">
        <v>187.10574</v>
      </c>
      <c r="GL55" s="17">
        <v>187.10574</v>
      </c>
      <c r="GM55" s="17">
        <v>-25.30574</v>
      </c>
      <c r="GN55" s="17">
        <v>108.7</v>
      </c>
      <c r="GO55" s="17">
        <v>110.91316999999999</v>
      </c>
      <c r="GP55" s="17">
        <v>110.91316999999999</v>
      </c>
      <c r="GQ55" s="17">
        <v>-2.2131699999999999</v>
      </c>
      <c r="GR55" s="17">
        <v>0</v>
      </c>
      <c r="GS55" s="17">
        <v>18</v>
      </c>
      <c r="GT55" s="17"/>
      <c r="GU55" s="17">
        <v>0</v>
      </c>
      <c r="GV55" s="17">
        <v>23.9</v>
      </c>
      <c r="GW55" s="17">
        <v>25.500489999999999</v>
      </c>
      <c r="GX55" s="17">
        <v>25.500489999999999</v>
      </c>
      <c r="GY55" s="17">
        <v>-1.60049</v>
      </c>
      <c r="GZ55" s="17">
        <v>0.2</v>
      </c>
      <c r="HA55" s="17">
        <v>4.4207700000000001</v>
      </c>
      <c r="HB55" s="17">
        <v>4.4207700000000001</v>
      </c>
      <c r="HC55" s="17">
        <v>-4.2207699999999999</v>
      </c>
      <c r="HD55" s="17">
        <v>32.299999999999997</v>
      </c>
      <c r="HE55" s="17">
        <v>32.683599999999998</v>
      </c>
      <c r="HF55" s="17">
        <v>32.683599999999998</v>
      </c>
      <c r="HG55" s="17">
        <v>-0.3836</v>
      </c>
      <c r="HH55" s="17">
        <v>40.299999999999997</v>
      </c>
      <c r="HI55" s="17">
        <v>43.619030000000002</v>
      </c>
      <c r="HJ55" s="17">
        <v>95.297929999999994</v>
      </c>
      <c r="HK55" s="17">
        <v>-54.997929999999997</v>
      </c>
      <c r="HL55" s="17"/>
      <c r="HM55" s="17"/>
      <c r="HN55" s="17"/>
      <c r="HO55" s="17">
        <v>0</v>
      </c>
      <c r="HP55" s="17"/>
      <c r="HQ55" s="17"/>
      <c r="HR55" s="17"/>
      <c r="HS55" s="17">
        <v>0</v>
      </c>
      <c r="HT55" s="17">
        <v>94.2</v>
      </c>
      <c r="HU55" s="17">
        <v>85.482600000000005</v>
      </c>
      <c r="HV55" s="17">
        <v>72.181470000000004</v>
      </c>
      <c r="HW55" s="17">
        <v>22.018529999999998</v>
      </c>
      <c r="HX55" s="17"/>
      <c r="HY55" s="17"/>
      <c r="HZ55" s="17"/>
      <c r="IA55" s="17">
        <v>0</v>
      </c>
      <c r="IB55" s="17"/>
      <c r="IC55" s="17"/>
      <c r="ID55" s="17"/>
      <c r="IE55" s="17">
        <v>0</v>
      </c>
      <c r="IF55" s="17">
        <v>46.2</v>
      </c>
      <c r="IG55" s="17">
        <v>45.441949999999999</v>
      </c>
      <c r="IH55" s="17">
        <v>45.441949999999999</v>
      </c>
      <c r="II55" s="17">
        <v>0.75805</v>
      </c>
      <c r="IJ55" s="17"/>
      <c r="IK55" s="17"/>
      <c r="IL55" s="17"/>
      <c r="IM55" s="17">
        <v>0</v>
      </c>
      <c r="IN55" s="17"/>
      <c r="IO55" s="17"/>
      <c r="IP55" s="17"/>
      <c r="IQ55" s="17">
        <v>0</v>
      </c>
      <c r="IR55" s="17"/>
      <c r="IS55" s="17"/>
      <c r="IT55" s="17"/>
      <c r="IU55" s="17">
        <v>0</v>
      </c>
      <c r="IV55" s="17">
        <v>120.8</v>
      </c>
      <c r="IW55" s="17">
        <v>133.35676000000001</v>
      </c>
      <c r="IX55" s="17">
        <v>94.557940000000002</v>
      </c>
      <c r="IY55" s="17">
        <v>26.242059999999999</v>
      </c>
      <c r="IZ55" s="17">
        <v>165.5</v>
      </c>
      <c r="JA55" s="17">
        <v>169.608</v>
      </c>
      <c r="JB55" s="17">
        <v>183.83951999999999</v>
      </c>
      <c r="JC55" s="17">
        <v>-18.33952</v>
      </c>
      <c r="JD55" s="17">
        <v>165.4</v>
      </c>
      <c r="JE55" s="17">
        <v>169.608</v>
      </c>
      <c r="JF55" s="17">
        <v>183.83951999999999</v>
      </c>
      <c r="JG55" s="17">
        <v>-18.439520000000002</v>
      </c>
      <c r="JH55" s="17">
        <v>166.2</v>
      </c>
      <c r="JI55" s="17">
        <v>169.608</v>
      </c>
      <c r="JJ55" s="17">
        <v>183.83951999999999</v>
      </c>
      <c r="JK55" s="17">
        <v>-17.639520000000001</v>
      </c>
      <c r="JL55" s="17">
        <v>255</v>
      </c>
      <c r="JM55" s="17">
        <v>255.17599999999999</v>
      </c>
      <c r="JN55" s="17">
        <v>276.58738</v>
      </c>
      <c r="JO55" s="17">
        <v>-21.58738</v>
      </c>
      <c r="JP55" s="17">
        <v>74</v>
      </c>
      <c r="JQ55" s="17">
        <v>71.796109999999999</v>
      </c>
      <c r="JR55" s="17">
        <v>71.796109999999999</v>
      </c>
      <c r="JS55" s="17">
        <v>2.2038899999999999</v>
      </c>
      <c r="JT55" s="17">
        <v>36.299999999999997</v>
      </c>
      <c r="JU55" s="17">
        <v>36.005859999999998</v>
      </c>
      <c r="JV55" s="17">
        <v>36.005859999999998</v>
      </c>
      <c r="JW55" s="17">
        <v>0.29414000000000001</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v>0.63188999999999995</v>
      </c>
      <c r="KY55" s="17">
        <v>-0.63188999999999995</v>
      </c>
      <c r="KZ55" s="17">
        <v>180.5</v>
      </c>
      <c r="LA55" s="17">
        <v>182.46243999999999</v>
      </c>
      <c r="LB55" s="17">
        <v>192.90724</v>
      </c>
      <c r="LC55" s="17">
        <v>-12.40724</v>
      </c>
      <c r="LD55" s="17">
        <v>63.9</v>
      </c>
      <c r="LE55" s="17">
        <v>83.043850000000006</v>
      </c>
      <c r="LF55" s="17">
        <v>89.937899999999999</v>
      </c>
      <c r="LG55" s="17">
        <v>-26.0379</v>
      </c>
      <c r="LH55" s="17">
        <v>62.8</v>
      </c>
      <c r="LI55" s="17">
        <v>67.461460000000002</v>
      </c>
      <c r="LJ55" s="17">
        <v>67.461460000000002</v>
      </c>
      <c r="LK55" s="17">
        <v>-4.6614599999999999</v>
      </c>
      <c r="LL55" s="17">
        <v>65.900000000000006</v>
      </c>
      <c r="LM55" s="17">
        <v>68.661630000000002</v>
      </c>
      <c r="LN55" s="17">
        <v>69.488420000000005</v>
      </c>
      <c r="LO55" s="17">
        <v>-3.5884200000000002</v>
      </c>
      <c r="LP55" s="17">
        <v>30.7</v>
      </c>
      <c r="LQ55" s="17">
        <v>30.097560000000001</v>
      </c>
      <c r="LR55" s="17">
        <v>30.097560000000001</v>
      </c>
      <c r="LS55" s="17">
        <v>0.60243999999999998</v>
      </c>
      <c r="LT55" s="17"/>
      <c r="LU55" s="17"/>
      <c r="LV55" s="17"/>
      <c r="LW55" s="17">
        <v>0</v>
      </c>
      <c r="LX55" s="17"/>
      <c r="LY55" s="17"/>
      <c r="LZ55" s="17"/>
      <c r="MA55" s="17">
        <v>0</v>
      </c>
      <c r="MB55" s="17"/>
      <c r="MC55" s="17"/>
      <c r="MD55" s="17"/>
      <c r="ME55" s="17">
        <v>0</v>
      </c>
      <c r="MF55" s="17">
        <v>144.5</v>
      </c>
      <c r="MG55" s="17">
        <v>153.12568999999999</v>
      </c>
      <c r="MH55" s="17">
        <v>153.12568999999999</v>
      </c>
      <c r="MI55" s="17">
        <v>-8.6256900000000005</v>
      </c>
      <c r="MJ55" s="17">
        <v>145.1</v>
      </c>
      <c r="MK55" s="17">
        <v>153.12568999999999</v>
      </c>
      <c r="ML55" s="17">
        <v>153.12568999999999</v>
      </c>
      <c r="MM55" s="17">
        <v>-8.0256900000000009</v>
      </c>
      <c r="MN55" s="17">
        <v>150.1</v>
      </c>
      <c r="MO55" s="17">
        <v>153.58553000000001</v>
      </c>
      <c r="MP55" s="17">
        <v>153.58552</v>
      </c>
      <c r="MQ55" s="17">
        <v>-3.4855200000000002</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212.7</v>
      </c>
      <c r="NM55" s="17">
        <v>207.29667000000001</v>
      </c>
      <c r="NN55" s="17">
        <v>207.29667000000001</v>
      </c>
      <c r="NO55" s="17">
        <v>5.4033300000000004</v>
      </c>
      <c r="NP55" s="17">
        <v>102.1</v>
      </c>
      <c r="NQ55" s="17">
        <v>103.95959000000001</v>
      </c>
      <c r="NR55" s="17">
        <v>103.95959000000001</v>
      </c>
      <c r="NS55" s="17">
        <v>-1.8595900000000001</v>
      </c>
      <c r="NT55" s="17">
        <v>3.2</v>
      </c>
      <c r="NU55" s="17">
        <v>3.14418</v>
      </c>
      <c r="NV55" s="17">
        <v>3.14418</v>
      </c>
      <c r="NW55" s="17">
        <v>5.5820000000000002E-2</v>
      </c>
      <c r="NX55" s="17"/>
      <c r="NY55" s="17"/>
      <c r="NZ55" s="17">
        <v>3.29854</v>
      </c>
      <c r="OA55" s="17">
        <v>-3.29854</v>
      </c>
      <c r="OB55" s="17">
        <v>4.3</v>
      </c>
      <c r="OC55" s="17">
        <v>4.3</v>
      </c>
      <c r="OD55" s="17">
        <v>4.3</v>
      </c>
      <c r="OE55" s="17">
        <v>0</v>
      </c>
      <c r="OF55" s="17">
        <v>0</v>
      </c>
      <c r="OG55" s="17"/>
      <c r="OH55" s="17"/>
      <c r="OI55" s="17">
        <v>0</v>
      </c>
      <c r="OJ55" s="17">
        <v>58.4</v>
      </c>
      <c r="OK55" s="17">
        <v>72.599999999999994</v>
      </c>
      <c r="OL55" s="17">
        <v>70.340999999999994</v>
      </c>
      <c r="OM55" s="17">
        <v>-11.941000000000001</v>
      </c>
      <c r="ON55" s="17">
        <v>0</v>
      </c>
      <c r="OO55" s="17"/>
      <c r="OP55" s="17"/>
      <c r="OQ55" s="17">
        <v>0</v>
      </c>
      <c r="OR55" s="17">
        <v>0</v>
      </c>
      <c r="OS55" s="17">
        <v>10.613</v>
      </c>
      <c r="OT55" s="17">
        <v>10.613</v>
      </c>
      <c r="OU55" s="17">
        <v>-10.613</v>
      </c>
      <c r="OV55" s="17">
        <v>0</v>
      </c>
      <c r="OW55" s="17"/>
      <c r="OX55" s="17"/>
      <c r="OY55" s="17">
        <v>0</v>
      </c>
      <c r="OZ55" s="17">
        <v>0</v>
      </c>
      <c r="PA55" s="17">
        <v>8.6000800000000002</v>
      </c>
      <c r="PB55" s="17">
        <v>8.6001100000000008</v>
      </c>
      <c r="PC55" s="17">
        <v>-8.6001100000000008</v>
      </c>
      <c r="PD55" s="17">
        <v>10</v>
      </c>
      <c r="PE55" s="17">
        <v>9.9829600000000003</v>
      </c>
      <c r="PF55" s="17"/>
      <c r="PG55" s="17">
        <v>10</v>
      </c>
      <c r="PH55" s="17">
        <v>5.5</v>
      </c>
      <c r="PI55" s="17">
        <v>5.67</v>
      </c>
      <c r="PJ55" s="17">
        <v>5.67</v>
      </c>
      <c r="PK55" s="17">
        <v>-0.17</v>
      </c>
      <c r="PL55" s="17">
        <v>0</v>
      </c>
      <c r="PM55" s="17"/>
      <c r="PN55" s="17"/>
      <c r="PO55" s="17">
        <v>0</v>
      </c>
      <c r="PP55" s="17">
        <v>1.2</v>
      </c>
      <c r="PQ55" s="17">
        <v>1</v>
      </c>
      <c r="PR55" s="17">
        <v>1</v>
      </c>
      <c r="PS55" s="17">
        <v>0.2</v>
      </c>
      <c r="PT55" s="17">
        <v>1.4</v>
      </c>
      <c r="PU55" s="17">
        <v>1.78</v>
      </c>
      <c r="PV55" s="17">
        <v>1.78</v>
      </c>
      <c r="PW55" s="17">
        <v>-0.38</v>
      </c>
      <c r="PX55" s="17">
        <v>3.9</v>
      </c>
      <c r="PY55" s="17">
        <v>4</v>
      </c>
      <c r="PZ55" s="17">
        <v>4</v>
      </c>
      <c r="QA55" s="17">
        <v>-0.1</v>
      </c>
      <c r="QB55" s="17">
        <v>0</v>
      </c>
      <c r="QC55" s="17">
        <v>20.353149999999999</v>
      </c>
      <c r="QD55" s="17">
        <v>20.353120000000001</v>
      </c>
      <c r="QE55" s="17">
        <v>-20.353120000000001</v>
      </c>
      <c r="QF55" s="17">
        <v>6.9</v>
      </c>
      <c r="QG55" s="17">
        <v>8</v>
      </c>
      <c r="QH55" s="17">
        <v>6</v>
      </c>
      <c r="QI55" s="17">
        <v>0.9</v>
      </c>
      <c r="QJ55" s="17">
        <v>11</v>
      </c>
      <c r="QK55" s="17">
        <v>12</v>
      </c>
      <c r="QL55" s="17">
        <v>10.73171</v>
      </c>
      <c r="QM55" s="17">
        <v>0.26828999999999997</v>
      </c>
      <c r="QN55" s="17">
        <v>2.1</v>
      </c>
      <c r="QO55" s="17">
        <v>2.5</v>
      </c>
      <c r="QP55" s="17">
        <v>2.5</v>
      </c>
      <c r="QQ55" s="17">
        <v>-0.4</v>
      </c>
      <c r="QR55" s="17">
        <v>12.7</v>
      </c>
      <c r="QS55" s="17">
        <v>17.073170000000001</v>
      </c>
      <c r="QT55" s="17">
        <v>17.073170000000001</v>
      </c>
      <c r="QU55" s="17">
        <v>-4.37317</v>
      </c>
      <c r="QV55" s="17">
        <v>0</v>
      </c>
      <c r="QW55" s="17"/>
      <c r="QX55" s="17"/>
      <c r="QY55" s="17">
        <v>0</v>
      </c>
      <c r="QZ55" s="17">
        <v>0</v>
      </c>
      <c r="RA55" s="17"/>
      <c r="RB55" s="17"/>
      <c r="RC55" s="17">
        <v>0</v>
      </c>
      <c r="RD55" s="17">
        <v>15.3</v>
      </c>
      <c r="RE55" s="17">
        <v>16.89</v>
      </c>
      <c r="RF55" s="17">
        <v>16.48</v>
      </c>
      <c r="RG55" s="17">
        <v>-1.18</v>
      </c>
      <c r="RH55" s="17">
        <v>53.8</v>
      </c>
      <c r="RI55" s="17">
        <v>44.17</v>
      </c>
      <c r="RJ55" s="17">
        <v>45.024000000000001</v>
      </c>
      <c r="RK55" s="17">
        <v>8.7759999999999998</v>
      </c>
      <c r="RL55" s="17">
        <v>0</v>
      </c>
      <c r="RM55" s="17"/>
      <c r="RN55" s="17"/>
      <c r="RO55" s="17">
        <v>0</v>
      </c>
      <c r="RP55" s="17">
        <v>2.2000000000000002</v>
      </c>
      <c r="RQ55" s="17">
        <v>2.4</v>
      </c>
      <c r="RR55" s="17">
        <v>2.4</v>
      </c>
      <c r="RS55" s="17">
        <v>-0.2</v>
      </c>
      <c r="RT55" s="17">
        <v>20.2</v>
      </c>
      <c r="RU55" s="17">
        <v>19.869240000000001</v>
      </c>
      <c r="RV55" s="17">
        <v>16.77758</v>
      </c>
      <c r="RW55" s="17">
        <v>3.4224199999999998</v>
      </c>
      <c r="RX55" s="17">
        <v>2.9</v>
      </c>
      <c r="RY55" s="17">
        <v>2</v>
      </c>
      <c r="RZ55" s="17">
        <v>2</v>
      </c>
      <c r="SA55" s="17">
        <v>0.9</v>
      </c>
      <c r="SB55" s="17">
        <v>0.3</v>
      </c>
      <c r="SC55" s="17"/>
      <c r="SD55" s="17"/>
      <c r="SE55" s="17">
        <v>0.3</v>
      </c>
      <c r="SF55" s="17">
        <v>0</v>
      </c>
      <c r="SG55" s="17"/>
      <c r="SH55" s="17"/>
      <c r="SI55" s="17">
        <v>0</v>
      </c>
      <c r="SJ55" s="17">
        <v>6.8</v>
      </c>
      <c r="SK55" s="17">
        <v>8</v>
      </c>
      <c r="SL55" s="17">
        <v>5.3</v>
      </c>
      <c r="SM55" s="17">
        <v>1.5</v>
      </c>
      <c r="SN55" s="17">
        <v>7.7</v>
      </c>
      <c r="SO55" s="17">
        <v>8</v>
      </c>
      <c r="SP55" s="17">
        <v>7.2</v>
      </c>
      <c r="SQ55" s="17">
        <v>0.5</v>
      </c>
      <c r="SR55" s="17">
        <v>10.1</v>
      </c>
      <c r="SS55" s="17">
        <v>11</v>
      </c>
      <c r="ST55" s="17">
        <v>10</v>
      </c>
      <c r="SU55" s="17">
        <v>0.1</v>
      </c>
      <c r="SV55" s="17">
        <v>13.6</v>
      </c>
      <c r="SW55" s="17">
        <v>15</v>
      </c>
      <c r="SX55" s="17">
        <v>13.65854</v>
      </c>
      <c r="SY55" s="17">
        <v>-5.8540000000000002E-2</v>
      </c>
      <c r="SZ55" s="17">
        <v>10</v>
      </c>
      <c r="TA55" s="17">
        <v>9.5</v>
      </c>
      <c r="TB55" s="17">
        <v>9.5</v>
      </c>
      <c r="TC55" s="17">
        <v>0.5</v>
      </c>
      <c r="TD55" s="17">
        <v>13.3</v>
      </c>
      <c r="TE55" s="17">
        <v>7.96</v>
      </c>
      <c r="TF55" s="17">
        <v>7.9930000000000003</v>
      </c>
      <c r="TG55" s="17">
        <v>5.3070000000000004</v>
      </c>
      <c r="TH55" s="17">
        <v>38.4</v>
      </c>
      <c r="TI55" s="17">
        <v>32.44</v>
      </c>
      <c r="TJ55" s="17">
        <v>30.065999999999999</v>
      </c>
      <c r="TK55" s="17">
        <v>8.3339999999999996</v>
      </c>
      <c r="TL55" s="17">
        <v>0</v>
      </c>
      <c r="TM55" s="17"/>
      <c r="TN55" s="17"/>
      <c r="TO55" s="17">
        <v>0</v>
      </c>
      <c r="TP55" s="17">
        <v>75.3</v>
      </c>
      <c r="TQ55" s="17">
        <v>46.95</v>
      </c>
      <c r="TR55" s="17">
        <v>50.756999999999998</v>
      </c>
      <c r="TS55" s="17">
        <v>24.542999999999999</v>
      </c>
      <c r="TT55" s="17">
        <v>97.71</v>
      </c>
      <c r="TU55" s="17">
        <v>62.25</v>
      </c>
      <c r="TV55" s="17">
        <v>65.12</v>
      </c>
      <c r="TW55" s="17">
        <v>32.590000000000003</v>
      </c>
      <c r="TX55" s="17">
        <v>7</v>
      </c>
      <c r="TY55" s="17">
        <v>1.3080000000000001</v>
      </c>
      <c r="TZ55" s="17">
        <v>1.3080000000000001</v>
      </c>
      <c r="UA55" s="17">
        <v>5.6920000000000002</v>
      </c>
      <c r="UB55" s="17">
        <v>4.0999999999999996</v>
      </c>
      <c r="UC55" s="17">
        <v>1.8959999999999999</v>
      </c>
      <c r="UD55" s="17">
        <v>1.8959999999999999</v>
      </c>
      <c r="UE55" s="17">
        <v>2.2040000000000002</v>
      </c>
      <c r="UF55" s="17">
        <v>0</v>
      </c>
      <c r="UG55" s="17"/>
      <c r="UH55" s="17"/>
      <c r="UI55" s="17">
        <v>0</v>
      </c>
      <c r="UJ55" s="17">
        <v>21</v>
      </c>
      <c r="UK55" s="17">
        <v>19.51219</v>
      </c>
      <c r="UL55" s="17">
        <v>19.51219</v>
      </c>
      <c r="UM55" s="17">
        <v>1.4878100000000001</v>
      </c>
      <c r="UN55" s="17">
        <v>6.7</v>
      </c>
      <c r="UO55" s="17">
        <v>4.2</v>
      </c>
      <c r="UP55" s="17">
        <v>4.2</v>
      </c>
      <c r="UQ55" s="17">
        <v>2.5</v>
      </c>
      <c r="UR55" s="17">
        <v>8.4</v>
      </c>
      <c r="US55" s="17">
        <v>8.3000000000000007</v>
      </c>
      <c r="UT55" s="17">
        <v>8.3000000000000007</v>
      </c>
      <c r="UU55" s="17">
        <v>0.1</v>
      </c>
      <c r="UV55" s="17">
        <v>20.399999999999999</v>
      </c>
      <c r="UW55" s="17">
        <v>19.51219</v>
      </c>
      <c r="UX55" s="17">
        <v>19.51219</v>
      </c>
      <c r="UY55" s="17">
        <v>0.88780999999999999</v>
      </c>
      <c r="UZ55" s="17">
        <v>20.399999999999999</v>
      </c>
      <c r="VA55" s="17">
        <v>19.51219</v>
      </c>
      <c r="VB55" s="17">
        <v>19.51219</v>
      </c>
      <c r="VC55" s="17">
        <v>0.88780999999999999</v>
      </c>
      <c r="VD55" s="17">
        <v>20.100000000000001</v>
      </c>
      <c r="VE55" s="17">
        <v>19.51219</v>
      </c>
      <c r="VF55" s="17">
        <v>19.51219</v>
      </c>
      <c r="VG55" s="17">
        <v>0.58781000000000005</v>
      </c>
      <c r="VH55" s="17">
        <v>0</v>
      </c>
      <c r="VI55" s="17">
        <v>6.702</v>
      </c>
      <c r="VJ55" s="17">
        <v>6.702</v>
      </c>
      <c r="VK55" s="17">
        <v>-6.702</v>
      </c>
      <c r="VL55" s="17">
        <v>0</v>
      </c>
      <c r="VM55" s="17"/>
      <c r="VN55" s="17"/>
      <c r="VO55" s="17">
        <v>0</v>
      </c>
      <c r="VP55" s="17">
        <v>0</v>
      </c>
      <c r="VQ55" s="17"/>
      <c r="VR55" s="17"/>
      <c r="VS55" s="17">
        <v>0</v>
      </c>
      <c r="VT55" s="17">
        <v>0</v>
      </c>
      <c r="VU55" s="17"/>
      <c r="VV55" s="17"/>
      <c r="VW55" s="17">
        <v>0</v>
      </c>
      <c r="VX55" s="17">
        <v>0.6</v>
      </c>
      <c r="VY55" s="17">
        <v>0.6</v>
      </c>
      <c r="VZ55" s="17">
        <v>0.6</v>
      </c>
      <c r="WA55" s="17">
        <v>0</v>
      </c>
      <c r="WB55" s="17">
        <v>66.8</v>
      </c>
      <c r="WC55" s="17">
        <v>55.62</v>
      </c>
      <c r="WD55" s="17">
        <v>41.93</v>
      </c>
      <c r="WE55" s="17">
        <v>24.87</v>
      </c>
      <c r="WF55" s="17">
        <v>57.9</v>
      </c>
      <c r="WG55" s="17">
        <v>47.41</v>
      </c>
      <c r="WH55" s="17">
        <v>32.07</v>
      </c>
      <c r="WI55" s="17">
        <v>25.83</v>
      </c>
      <c r="WJ55" s="17">
        <v>0</v>
      </c>
      <c r="WK55" s="17"/>
      <c r="WL55" s="17"/>
      <c r="WM55" s="17">
        <v>0</v>
      </c>
      <c r="WN55" s="17">
        <v>4.5</v>
      </c>
      <c r="WO55" s="17">
        <v>4.2</v>
      </c>
      <c r="WP55" s="17">
        <v>4.2</v>
      </c>
      <c r="WQ55" s="17">
        <v>0.3</v>
      </c>
      <c r="WR55" s="17">
        <v>2.2000000000000002</v>
      </c>
      <c r="WS55" s="17">
        <v>2.4</v>
      </c>
      <c r="WT55" s="17">
        <v>2.4</v>
      </c>
      <c r="WU55" s="17">
        <v>-0.2</v>
      </c>
      <c r="WV55" s="17">
        <v>1.2</v>
      </c>
      <c r="WW55" s="17">
        <v>1.2</v>
      </c>
      <c r="WX55" s="17">
        <v>1.2</v>
      </c>
      <c r="WY55" s="17">
        <v>0</v>
      </c>
      <c r="WZ55" s="17">
        <v>1.2</v>
      </c>
      <c r="XA55" s="17">
        <v>1.4</v>
      </c>
      <c r="XB55" s="17">
        <v>1.4</v>
      </c>
      <c r="XC55" s="17">
        <v>-0.2</v>
      </c>
      <c r="XD55" s="17">
        <v>0</v>
      </c>
      <c r="XE55" s="17"/>
      <c r="XF55" s="17"/>
      <c r="XG55" s="17">
        <v>0</v>
      </c>
      <c r="XH55" s="17">
        <v>5.6</v>
      </c>
      <c r="XI55" s="17">
        <v>5.6</v>
      </c>
      <c r="XJ55" s="17">
        <v>5.6</v>
      </c>
      <c r="XK55" s="17">
        <v>0</v>
      </c>
      <c r="XL55" s="17">
        <v>17.100000000000001</v>
      </c>
      <c r="XM55" s="17">
        <v>17.365849999999998</v>
      </c>
      <c r="XN55" s="17">
        <v>17.365849999999998</v>
      </c>
      <c r="XO55" s="17">
        <v>-0.26584999999999998</v>
      </c>
      <c r="XP55" s="17">
        <v>9</v>
      </c>
      <c r="XQ55" s="17">
        <v>9</v>
      </c>
      <c r="XR55" s="17">
        <v>10.8</v>
      </c>
      <c r="XS55" s="17">
        <v>-1.8</v>
      </c>
      <c r="XT55" s="17">
        <v>27.9</v>
      </c>
      <c r="XU55" s="17">
        <v>32</v>
      </c>
      <c r="XV55" s="17">
        <v>28</v>
      </c>
      <c r="XW55" s="17">
        <v>-0.1</v>
      </c>
      <c r="XX55" s="17">
        <v>32</v>
      </c>
      <c r="XY55" s="17">
        <v>32</v>
      </c>
      <c r="XZ55" s="17">
        <v>28</v>
      </c>
      <c r="YA55" s="17">
        <v>4</v>
      </c>
      <c r="YB55" s="17"/>
      <c r="YC55" s="17"/>
      <c r="YD55" s="17"/>
      <c r="YE55" s="17">
        <v>0</v>
      </c>
      <c r="YF55" s="17"/>
      <c r="YG55" s="17"/>
      <c r="YH55" s="17"/>
      <c r="YI55" s="17">
        <v>0</v>
      </c>
      <c r="YJ55" s="17">
        <v>0</v>
      </c>
      <c r="YK55" s="17">
        <v>4.1399999999999997</v>
      </c>
      <c r="YL55" s="17">
        <v>4.1399999999999997</v>
      </c>
      <c r="YM55" s="17">
        <v>-4.1399999999999997</v>
      </c>
      <c r="YN55" s="17">
        <v>11.1</v>
      </c>
      <c r="YO55" s="17">
        <v>11</v>
      </c>
      <c r="YP55" s="17">
        <v>11</v>
      </c>
      <c r="YQ55" s="17">
        <v>0.1</v>
      </c>
      <c r="YR55" s="17">
        <v>0</v>
      </c>
      <c r="YS55" s="17">
        <v>11</v>
      </c>
      <c r="YT55" s="17">
        <v>23</v>
      </c>
      <c r="YU55" s="17">
        <v>-23</v>
      </c>
    </row>
    <row r="56" spans="1:671" ht="24" customHeight="1" x14ac:dyDescent="0.3">
      <c r="A56" s="1"/>
      <c r="B56" s="18" t="s">
        <v>777</v>
      </c>
      <c r="C56" s="18" t="s">
        <v>77</v>
      </c>
      <c r="D56" s="19">
        <v>203.8</v>
      </c>
      <c r="E56" s="19">
        <v>204.19512</v>
      </c>
      <c r="F56" s="19">
        <v>204.19512</v>
      </c>
      <c r="G56" s="19">
        <v>-0.39512000000000003</v>
      </c>
      <c r="H56" s="19">
        <v>576.4</v>
      </c>
      <c r="I56" s="19">
        <v>537.53435999999999</v>
      </c>
      <c r="J56" s="19">
        <v>496.00774999999999</v>
      </c>
      <c r="K56" s="19">
        <v>80.392250000000004</v>
      </c>
      <c r="L56" s="19">
        <v>194.2</v>
      </c>
      <c r="M56" s="19">
        <v>175.7225</v>
      </c>
      <c r="N56" s="19">
        <v>162.14725999999999</v>
      </c>
      <c r="O56" s="19">
        <v>32.05274</v>
      </c>
      <c r="P56" s="19"/>
      <c r="Q56" s="19"/>
      <c r="R56" s="19"/>
      <c r="S56" s="19">
        <v>0</v>
      </c>
      <c r="T56" s="19"/>
      <c r="U56" s="19"/>
      <c r="V56" s="19"/>
      <c r="W56" s="19">
        <v>0</v>
      </c>
      <c r="X56" s="19">
        <v>90.3</v>
      </c>
      <c r="Y56" s="19">
        <v>76.798209999999997</v>
      </c>
      <c r="Z56" s="19">
        <v>87.147120000000001</v>
      </c>
      <c r="AA56" s="19">
        <v>3.1528800000000001</v>
      </c>
      <c r="AB56" s="19">
        <v>151.1</v>
      </c>
      <c r="AC56" s="19">
        <v>174.22412</v>
      </c>
      <c r="AD56" s="19">
        <v>177.70808</v>
      </c>
      <c r="AE56" s="19">
        <v>-26.608080000000001</v>
      </c>
      <c r="AF56" s="19">
        <v>0</v>
      </c>
      <c r="AG56" s="19"/>
      <c r="AH56" s="19"/>
      <c r="AI56" s="19">
        <v>0</v>
      </c>
      <c r="AJ56" s="19"/>
      <c r="AK56" s="19"/>
      <c r="AL56" s="19"/>
      <c r="AM56" s="19">
        <v>0</v>
      </c>
      <c r="AN56" s="19">
        <v>184.1</v>
      </c>
      <c r="AO56" s="19">
        <v>110.76206000000001</v>
      </c>
      <c r="AP56" s="19">
        <v>177.93125000000001</v>
      </c>
      <c r="AQ56" s="19">
        <v>6.1687500000000002</v>
      </c>
      <c r="AR56" s="19">
        <v>207.3</v>
      </c>
      <c r="AS56" s="19">
        <v>197.70735999999999</v>
      </c>
      <c r="AT56" s="19">
        <v>197.70735999999999</v>
      </c>
      <c r="AU56" s="19">
        <v>9.5926399999999994</v>
      </c>
      <c r="AV56" s="19">
        <v>203.7</v>
      </c>
      <c r="AW56" s="19">
        <v>200.25633999999999</v>
      </c>
      <c r="AX56" s="19">
        <v>200.25633999999999</v>
      </c>
      <c r="AY56" s="19">
        <v>3.4436599999999999</v>
      </c>
      <c r="AZ56" s="19"/>
      <c r="BA56" s="19"/>
      <c r="BB56" s="19"/>
      <c r="BC56" s="19">
        <v>0</v>
      </c>
      <c r="BD56" s="19">
        <v>209.1</v>
      </c>
      <c r="BE56" s="19">
        <v>206.01686000000001</v>
      </c>
      <c r="BF56" s="19">
        <v>206.01686000000001</v>
      </c>
      <c r="BG56" s="19">
        <v>3.0831400000000002</v>
      </c>
      <c r="BH56" s="19"/>
      <c r="BI56" s="19"/>
      <c r="BJ56" s="19"/>
      <c r="BK56" s="19">
        <v>0</v>
      </c>
      <c r="BL56" s="19">
        <v>192.7</v>
      </c>
      <c r="BM56" s="19">
        <v>72.461539999999999</v>
      </c>
      <c r="BN56" s="19">
        <v>338.98450000000003</v>
      </c>
      <c r="BO56" s="19">
        <v>-146.28450000000001</v>
      </c>
      <c r="BP56" s="19">
        <v>9.6999999999999993</v>
      </c>
      <c r="BQ56" s="19">
        <v>9.7559100000000001</v>
      </c>
      <c r="BR56" s="19">
        <v>3.4695499999999999</v>
      </c>
      <c r="BS56" s="19">
        <v>6.2304500000000003</v>
      </c>
      <c r="BT56" s="19"/>
      <c r="BU56" s="19"/>
      <c r="BV56" s="19"/>
      <c r="BW56" s="19">
        <v>0</v>
      </c>
      <c r="BX56" s="19"/>
      <c r="BY56" s="19"/>
      <c r="BZ56" s="19"/>
      <c r="CA56" s="19">
        <v>0</v>
      </c>
      <c r="CB56" s="19"/>
      <c r="CC56" s="19"/>
      <c r="CD56" s="19"/>
      <c r="CE56" s="19">
        <v>0</v>
      </c>
      <c r="CF56" s="19"/>
      <c r="CG56" s="19"/>
      <c r="CH56" s="19"/>
      <c r="CI56" s="19">
        <v>0</v>
      </c>
      <c r="CJ56" s="19">
        <v>167</v>
      </c>
      <c r="CK56" s="19">
        <v>164.70732000000001</v>
      </c>
      <c r="CL56" s="19">
        <v>164.70732000000001</v>
      </c>
      <c r="CM56" s="19">
        <v>2.2926799999999998</v>
      </c>
      <c r="CN56" s="19">
        <v>7.2</v>
      </c>
      <c r="CO56" s="19">
        <v>6.8335499999999998</v>
      </c>
      <c r="CP56" s="19">
        <v>5.1583800000000002</v>
      </c>
      <c r="CQ56" s="19">
        <v>2.04162</v>
      </c>
      <c r="CR56" s="19">
        <v>4.8</v>
      </c>
      <c r="CS56" s="19">
        <v>3.75102</v>
      </c>
      <c r="CT56" s="19">
        <v>2.8315000000000001</v>
      </c>
      <c r="CU56" s="19">
        <v>1.9684999999999999</v>
      </c>
      <c r="CV56" s="19">
        <v>16.899999999999999</v>
      </c>
      <c r="CW56" s="19">
        <v>22.49822</v>
      </c>
      <c r="CX56" s="19">
        <v>22.49822</v>
      </c>
      <c r="CY56" s="19">
        <v>-5.5982200000000004</v>
      </c>
      <c r="CZ56" s="19">
        <v>6.8</v>
      </c>
      <c r="DA56" s="19">
        <v>6.8787000000000003</v>
      </c>
      <c r="DB56" s="19">
        <v>6.8787000000000003</v>
      </c>
      <c r="DC56" s="19">
        <v>-7.8700000000000006E-2</v>
      </c>
      <c r="DD56" s="19">
        <v>14.6</v>
      </c>
      <c r="DE56" s="19">
        <v>14.992190000000001</v>
      </c>
      <c r="DF56" s="19">
        <v>14.992190000000001</v>
      </c>
      <c r="DG56" s="19">
        <v>-0.39218999999999998</v>
      </c>
      <c r="DH56" s="19">
        <v>90.3</v>
      </c>
      <c r="DI56" s="19">
        <v>143</v>
      </c>
      <c r="DJ56" s="19">
        <v>142.99996999999999</v>
      </c>
      <c r="DK56" s="19">
        <v>-52.69997</v>
      </c>
      <c r="DL56" s="19"/>
      <c r="DM56" s="19"/>
      <c r="DN56" s="19"/>
      <c r="DO56" s="19">
        <v>0</v>
      </c>
      <c r="DP56" s="19"/>
      <c r="DQ56" s="19"/>
      <c r="DR56" s="19"/>
      <c r="DS56" s="19">
        <v>0</v>
      </c>
      <c r="DT56" s="19"/>
      <c r="DU56" s="19"/>
      <c r="DV56" s="19"/>
      <c r="DW56" s="19">
        <v>0</v>
      </c>
      <c r="DX56" s="19"/>
      <c r="DY56" s="19"/>
      <c r="DZ56" s="19"/>
      <c r="EA56" s="19">
        <v>0</v>
      </c>
      <c r="EB56" s="19">
        <v>110.7</v>
      </c>
      <c r="EC56" s="19">
        <v>112.90537</v>
      </c>
      <c r="ED56" s="19">
        <v>112.90537</v>
      </c>
      <c r="EE56" s="19">
        <v>-2.2053699999999998</v>
      </c>
      <c r="EF56" s="19">
        <v>88.7</v>
      </c>
      <c r="EG56" s="19"/>
      <c r="EH56" s="19">
        <v>53.003050000000002</v>
      </c>
      <c r="EI56" s="19">
        <v>35.696950000000001</v>
      </c>
      <c r="EJ56" s="19"/>
      <c r="EK56" s="19"/>
      <c r="EL56" s="19"/>
      <c r="EM56" s="19">
        <v>0</v>
      </c>
      <c r="EN56" s="19"/>
      <c r="EO56" s="19"/>
      <c r="EP56" s="19"/>
      <c r="EQ56" s="19">
        <v>0</v>
      </c>
      <c r="ER56" s="19"/>
      <c r="ES56" s="19"/>
      <c r="ET56" s="19"/>
      <c r="EU56" s="19">
        <v>0</v>
      </c>
      <c r="EV56" s="19">
        <v>6.5</v>
      </c>
      <c r="EW56" s="19">
        <v>6.39</v>
      </c>
      <c r="EX56" s="19">
        <v>6.39</v>
      </c>
      <c r="EY56" s="19">
        <v>0.11</v>
      </c>
      <c r="EZ56" s="19">
        <v>146.4</v>
      </c>
      <c r="FA56" s="19">
        <v>143.58975000000001</v>
      </c>
      <c r="FB56" s="19"/>
      <c r="FC56" s="19">
        <v>146.4</v>
      </c>
      <c r="FD56" s="19">
        <v>46.4</v>
      </c>
      <c r="FE56" s="19">
        <v>30</v>
      </c>
      <c r="FF56" s="19">
        <v>37.946069999999999</v>
      </c>
      <c r="FG56" s="19">
        <v>8.4539299999999997</v>
      </c>
      <c r="FH56" s="19">
        <v>121.1</v>
      </c>
      <c r="FI56" s="19">
        <v>134.11010999999999</v>
      </c>
      <c r="FJ56" s="19">
        <v>142.21986000000001</v>
      </c>
      <c r="FK56" s="19">
        <v>-21.119859999999999</v>
      </c>
      <c r="FL56" s="19">
        <v>21.1</v>
      </c>
      <c r="FM56" s="19">
        <v>17</v>
      </c>
      <c r="FN56" s="19">
        <v>18.966989999999999</v>
      </c>
      <c r="FO56" s="19">
        <v>2.1330100000000001</v>
      </c>
      <c r="FP56" s="19">
        <v>17.600000000000001</v>
      </c>
      <c r="FQ56" s="19">
        <v>16.941890000000001</v>
      </c>
      <c r="FR56" s="19">
        <v>14.647679999999999</v>
      </c>
      <c r="FS56" s="19">
        <v>2.9523199999999998</v>
      </c>
      <c r="FT56" s="19">
        <v>15.8</v>
      </c>
      <c r="FU56" s="19">
        <v>16.585370000000001</v>
      </c>
      <c r="FV56" s="19">
        <v>16.585370000000001</v>
      </c>
      <c r="FW56" s="19">
        <v>-0.78537000000000001</v>
      </c>
      <c r="FX56" s="19">
        <v>91.8</v>
      </c>
      <c r="FY56" s="19">
        <v>88.116100000000003</v>
      </c>
      <c r="FZ56" s="19">
        <v>88.116100000000003</v>
      </c>
      <c r="GA56" s="19">
        <v>3.6839</v>
      </c>
      <c r="GB56" s="19">
        <v>140.6</v>
      </c>
      <c r="GC56" s="19">
        <v>186.54553999999999</v>
      </c>
      <c r="GD56" s="19">
        <v>186.54553999999999</v>
      </c>
      <c r="GE56" s="19">
        <v>-45.945540000000001</v>
      </c>
      <c r="GF56" s="19">
        <v>141</v>
      </c>
      <c r="GG56" s="19">
        <v>186.54553999999999</v>
      </c>
      <c r="GH56" s="19">
        <v>186.54553999999999</v>
      </c>
      <c r="GI56" s="19">
        <v>-45.545540000000003</v>
      </c>
      <c r="GJ56" s="19">
        <v>161.9</v>
      </c>
      <c r="GK56" s="19">
        <v>187.10574</v>
      </c>
      <c r="GL56" s="19">
        <v>187.10574</v>
      </c>
      <c r="GM56" s="19">
        <v>-25.205739999999999</v>
      </c>
      <c r="GN56" s="19">
        <v>108.1</v>
      </c>
      <c r="GO56" s="19">
        <v>110.91316999999999</v>
      </c>
      <c r="GP56" s="19">
        <v>110.91316999999999</v>
      </c>
      <c r="GQ56" s="19">
        <v>-2.8131699999999999</v>
      </c>
      <c r="GR56" s="19">
        <v>0</v>
      </c>
      <c r="GS56" s="19">
        <v>18</v>
      </c>
      <c r="GT56" s="19"/>
      <c r="GU56" s="19">
        <v>0</v>
      </c>
      <c r="GV56" s="19">
        <v>17.899999999999999</v>
      </c>
      <c r="GW56" s="19">
        <v>25.500489999999999</v>
      </c>
      <c r="GX56" s="19">
        <v>25.500489999999999</v>
      </c>
      <c r="GY56" s="19">
        <v>-7.6004899999999997</v>
      </c>
      <c r="GZ56" s="19">
        <v>0.2</v>
      </c>
      <c r="HA56" s="19">
        <v>4.4207700000000001</v>
      </c>
      <c r="HB56" s="19">
        <v>4.4207700000000001</v>
      </c>
      <c r="HC56" s="19">
        <v>-4.2207699999999999</v>
      </c>
      <c r="HD56" s="19">
        <v>32.799999999999997</v>
      </c>
      <c r="HE56" s="19">
        <v>32.683599999999998</v>
      </c>
      <c r="HF56" s="19">
        <v>32.683599999999998</v>
      </c>
      <c r="HG56" s="19">
        <v>0.1164</v>
      </c>
      <c r="HH56" s="19">
        <v>39.799999999999997</v>
      </c>
      <c r="HI56" s="19">
        <v>43.619030000000002</v>
      </c>
      <c r="HJ56" s="19">
        <v>83.07696</v>
      </c>
      <c r="HK56" s="19">
        <v>-43.276960000000003</v>
      </c>
      <c r="HL56" s="19"/>
      <c r="HM56" s="19"/>
      <c r="HN56" s="19"/>
      <c r="HO56" s="19">
        <v>0</v>
      </c>
      <c r="HP56" s="19"/>
      <c r="HQ56" s="19"/>
      <c r="HR56" s="19"/>
      <c r="HS56" s="19">
        <v>0</v>
      </c>
      <c r="HT56" s="19">
        <v>94.1</v>
      </c>
      <c r="HU56" s="19">
        <v>85.482579999999999</v>
      </c>
      <c r="HV56" s="19">
        <v>39.322380000000003</v>
      </c>
      <c r="HW56" s="19">
        <v>54.777619999999999</v>
      </c>
      <c r="HX56" s="19"/>
      <c r="HY56" s="19"/>
      <c r="HZ56" s="19"/>
      <c r="IA56" s="19">
        <v>0</v>
      </c>
      <c r="IB56" s="19"/>
      <c r="IC56" s="19"/>
      <c r="ID56" s="19"/>
      <c r="IE56" s="19">
        <v>0</v>
      </c>
      <c r="IF56" s="19">
        <v>46.3</v>
      </c>
      <c r="IG56" s="19">
        <v>45.441949999999999</v>
      </c>
      <c r="IH56" s="19">
        <v>45.441949999999999</v>
      </c>
      <c r="II56" s="19">
        <v>0.85804999999999998</v>
      </c>
      <c r="IJ56" s="19"/>
      <c r="IK56" s="19"/>
      <c r="IL56" s="19"/>
      <c r="IM56" s="19">
        <v>0</v>
      </c>
      <c r="IN56" s="19"/>
      <c r="IO56" s="19"/>
      <c r="IP56" s="19"/>
      <c r="IQ56" s="19">
        <v>0</v>
      </c>
      <c r="IR56" s="19"/>
      <c r="IS56" s="19"/>
      <c r="IT56" s="19"/>
      <c r="IU56" s="19">
        <v>0</v>
      </c>
      <c r="IV56" s="19">
        <v>120.7</v>
      </c>
      <c r="IW56" s="19">
        <v>133.35675000000001</v>
      </c>
      <c r="IX56" s="19">
        <v>133.35652999999999</v>
      </c>
      <c r="IY56" s="19">
        <v>-12.65653</v>
      </c>
      <c r="IZ56" s="19">
        <v>164.9</v>
      </c>
      <c r="JA56" s="19">
        <v>169.608</v>
      </c>
      <c r="JB56" s="19">
        <v>183.94517999999999</v>
      </c>
      <c r="JC56" s="19">
        <v>-19.045179999999998</v>
      </c>
      <c r="JD56" s="19">
        <v>164.9</v>
      </c>
      <c r="JE56" s="19">
        <v>169.608</v>
      </c>
      <c r="JF56" s="19">
        <v>183.94517999999999</v>
      </c>
      <c r="JG56" s="19">
        <v>-19.045179999999998</v>
      </c>
      <c r="JH56" s="19">
        <v>166.2</v>
      </c>
      <c r="JI56" s="19">
        <v>169.608</v>
      </c>
      <c r="JJ56" s="19">
        <v>183.94517999999999</v>
      </c>
      <c r="JK56" s="19">
        <v>-17.745180000000001</v>
      </c>
      <c r="JL56" s="19">
        <v>252.8</v>
      </c>
      <c r="JM56" s="19">
        <v>255.17599999999999</v>
      </c>
      <c r="JN56" s="19">
        <v>276.74635000000001</v>
      </c>
      <c r="JO56" s="19">
        <v>-23.946349999999999</v>
      </c>
      <c r="JP56" s="19">
        <v>73.900000000000006</v>
      </c>
      <c r="JQ56" s="19">
        <v>71.796109999999999</v>
      </c>
      <c r="JR56" s="19">
        <v>71.796109999999999</v>
      </c>
      <c r="JS56" s="19">
        <v>2.1038899999999998</v>
      </c>
      <c r="JT56" s="19">
        <v>36.4</v>
      </c>
      <c r="JU56" s="19">
        <v>36.005859999999998</v>
      </c>
      <c r="JV56" s="19">
        <v>36.005859999999998</v>
      </c>
      <c r="JW56" s="19">
        <v>0.39413999999999999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v>0.63188999999999995</v>
      </c>
      <c r="KY56" s="19">
        <v>-0.63188999999999995</v>
      </c>
      <c r="KZ56" s="19">
        <v>159.19999999999999</v>
      </c>
      <c r="LA56" s="19">
        <v>182.81265999999999</v>
      </c>
      <c r="LB56" s="19">
        <v>205.12821</v>
      </c>
      <c r="LC56" s="19">
        <v>-45.92821</v>
      </c>
      <c r="LD56" s="19">
        <v>66.8</v>
      </c>
      <c r="LE56" s="19">
        <v>83.043840000000003</v>
      </c>
      <c r="LF56" s="19">
        <v>71.798590000000004</v>
      </c>
      <c r="LG56" s="19">
        <v>-4.9985900000000001</v>
      </c>
      <c r="LH56" s="19">
        <v>63</v>
      </c>
      <c r="LI56" s="19">
        <v>67.461460000000002</v>
      </c>
      <c r="LJ56" s="19">
        <v>67.461460000000002</v>
      </c>
      <c r="LK56" s="19">
        <v>-4.4614599999999998</v>
      </c>
      <c r="LL56" s="19">
        <v>66</v>
      </c>
      <c r="LM56" s="19">
        <v>68.661600000000007</v>
      </c>
      <c r="LN56" s="19">
        <v>66.116579999999999</v>
      </c>
      <c r="LO56" s="19">
        <v>-0.11658</v>
      </c>
      <c r="LP56" s="19">
        <v>30.6</v>
      </c>
      <c r="LQ56" s="19">
        <v>30.097560000000001</v>
      </c>
      <c r="LR56" s="19">
        <v>30.097560000000001</v>
      </c>
      <c r="LS56" s="19">
        <v>0.50244</v>
      </c>
      <c r="LT56" s="19"/>
      <c r="LU56" s="19"/>
      <c r="LV56" s="19"/>
      <c r="LW56" s="19">
        <v>0</v>
      </c>
      <c r="LX56" s="19"/>
      <c r="LY56" s="19"/>
      <c r="LZ56" s="19"/>
      <c r="MA56" s="19">
        <v>0</v>
      </c>
      <c r="MB56" s="19"/>
      <c r="MC56" s="19"/>
      <c r="MD56" s="19"/>
      <c r="ME56" s="19">
        <v>0</v>
      </c>
      <c r="MF56" s="19">
        <v>144.69999999999999</v>
      </c>
      <c r="MG56" s="19">
        <v>151.08886999999999</v>
      </c>
      <c r="MH56" s="19">
        <v>153.12568999999999</v>
      </c>
      <c r="MI56" s="19">
        <v>-8.4256899999999995</v>
      </c>
      <c r="MJ56" s="19">
        <v>145.80000000000001</v>
      </c>
      <c r="MK56" s="19">
        <v>151.08886999999999</v>
      </c>
      <c r="ML56" s="19">
        <v>153.12568999999999</v>
      </c>
      <c r="MM56" s="19">
        <v>-7.3256899999999998</v>
      </c>
      <c r="MN56" s="19">
        <v>148.80000000000001</v>
      </c>
      <c r="MO56" s="19">
        <v>151.54258999999999</v>
      </c>
      <c r="MP56" s="19">
        <v>153.58552</v>
      </c>
      <c r="MQ56" s="19">
        <v>-4.78552</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212.6</v>
      </c>
      <c r="NM56" s="19">
        <v>207.29667000000001</v>
      </c>
      <c r="NN56" s="19">
        <v>207.29667000000001</v>
      </c>
      <c r="NO56" s="19">
        <v>5.3033299999999999</v>
      </c>
      <c r="NP56" s="19">
        <v>101.9</v>
      </c>
      <c r="NQ56" s="19">
        <v>103.95959000000001</v>
      </c>
      <c r="NR56" s="19">
        <v>103.95959000000001</v>
      </c>
      <c r="NS56" s="19">
        <v>-2.05959</v>
      </c>
      <c r="NT56" s="19">
        <v>3.3</v>
      </c>
      <c r="NU56" s="19">
        <v>3.14418</v>
      </c>
      <c r="NV56" s="19">
        <v>3.14418</v>
      </c>
      <c r="NW56" s="19">
        <v>0.15581999999999999</v>
      </c>
      <c r="NX56" s="19"/>
      <c r="NY56" s="19"/>
      <c r="NZ56" s="19">
        <v>3.29854</v>
      </c>
      <c r="OA56" s="19">
        <v>-3.29854</v>
      </c>
      <c r="OB56" s="19">
        <v>4.3</v>
      </c>
      <c r="OC56" s="19">
        <v>4.3</v>
      </c>
      <c r="OD56" s="19">
        <v>4.3</v>
      </c>
      <c r="OE56" s="19">
        <v>0</v>
      </c>
      <c r="OF56" s="19">
        <v>0</v>
      </c>
      <c r="OG56" s="19"/>
      <c r="OH56" s="19"/>
      <c r="OI56" s="19">
        <v>0</v>
      </c>
      <c r="OJ56" s="19">
        <v>59.7</v>
      </c>
      <c r="OK56" s="19">
        <v>69.739999999999995</v>
      </c>
      <c r="OL56" s="19">
        <v>67.635000000000005</v>
      </c>
      <c r="OM56" s="19">
        <v>-7.9349999999999996</v>
      </c>
      <c r="ON56" s="19">
        <v>0</v>
      </c>
      <c r="OO56" s="19"/>
      <c r="OP56" s="19"/>
      <c r="OQ56" s="19">
        <v>0</v>
      </c>
      <c r="OR56" s="19">
        <v>0</v>
      </c>
      <c r="OS56" s="19">
        <v>10.907999999999999</v>
      </c>
      <c r="OT56" s="19">
        <v>10.907999999999999</v>
      </c>
      <c r="OU56" s="19">
        <v>-10.907999999999999</v>
      </c>
      <c r="OV56" s="19">
        <v>0</v>
      </c>
      <c r="OW56" s="19"/>
      <c r="OX56" s="19"/>
      <c r="OY56" s="19">
        <v>0</v>
      </c>
      <c r="OZ56" s="19">
        <v>0</v>
      </c>
      <c r="PA56" s="19">
        <v>8.6000899999999998</v>
      </c>
      <c r="PB56" s="19">
        <v>8.6001100000000008</v>
      </c>
      <c r="PC56" s="19">
        <v>-8.6001100000000008</v>
      </c>
      <c r="PD56" s="19">
        <v>9.9</v>
      </c>
      <c r="PE56" s="19">
        <v>9</v>
      </c>
      <c r="PF56" s="19"/>
      <c r="PG56" s="19">
        <v>9.9</v>
      </c>
      <c r="PH56" s="19">
        <v>5.4</v>
      </c>
      <c r="PI56" s="19">
        <v>5.67</v>
      </c>
      <c r="PJ56" s="19">
        <v>5.67</v>
      </c>
      <c r="PK56" s="19">
        <v>-0.27</v>
      </c>
      <c r="PL56" s="19">
        <v>0</v>
      </c>
      <c r="PM56" s="19"/>
      <c r="PN56" s="19"/>
      <c r="PO56" s="19">
        <v>0</v>
      </c>
      <c r="PP56" s="19">
        <v>0</v>
      </c>
      <c r="PQ56" s="19">
        <v>1</v>
      </c>
      <c r="PR56" s="19">
        <v>1</v>
      </c>
      <c r="PS56" s="19">
        <v>-1</v>
      </c>
      <c r="PT56" s="19">
        <v>1.4</v>
      </c>
      <c r="PU56" s="19">
        <v>1.78</v>
      </c>
      <c r="PV56" s="19">
        <v>1.78</v>
      </c>
      <c r="PW56" s="19">
        <v>-0.38</v>
      </c>
      <c r="PX56" s="19">
        <v>3.9</v>
      </c>
      <c r="PY56" s="19">
        <v>4</v>
      </c>
      <c r="PZ56" s="19">
        <v>4</v>
      </c>
      <c r="QA56" s="19">
        <v>-0.1</v>
      </c>
      <c r="QB56" s="19">
        <v>0</v>
      </c>
      <c r="QC56" s="19">
        <v>20.35314</v>
      </c>
      <c r="QD56" s="19">
        <v>20.353120000000001</v>
      </c>
      <c r="QE56" s="19">
        <v>-20.353120000000001</v>
      </c>
      <c r="QF56" s="19">
        <v>6.9</v>
      </c>
      <c r="QG56" s="19">
        <v>8</v>
      </c>
      <c r="QH56" s="19">
        <v>6</v>
      </c>
      <c r="QI56" s="19">
        <v>0.9</v>
      </c>
      <c r="QJ56" s="19">
        <v>11</v>
      </c>
      <c r="QK56" s="19">
        <v>12</v>
      </c>
      <c r="QL56" s="19">
        <v>10.73171</v>
      </c>
      <c r="QM56" s="19">
        <v>0.26828999999999997</v>
      </c>
      <c r="QN56" s="19">
        <v>2.1</v>
      </c>
      <c r="QO56" s="19">
        <v>2.5</v>
      </c>
      <c r="QP56" s="19">
        <v>2.5</v>
      </c>
      <c r="QQ56" s="19">
        <v>-0.4</v>
      </c>
      <c r="QR56" s="19">
        <v>12.7</v>
      </c>
      <c r="QS56" s="19">
        <v>17.073170000000001</v>
      </c>
      <c r="QT56" s="19">
        <v>17.073170000000001</v>
      </c>
      <c r="QU56" s="19">
        <v>-4.37317</v>
      </c>
      <c r="QV56" s="19">
        <v>0</v>
      </c>
      <c r="QW56" s="19"/>
      <c r="QX56" s="19"/>
      <c r="QY56" s="19">
        <v>0</v>
      </c>
      <c r="QZ56" s="19">
        <v>0</v>
      </c>
      <c r="RA56" s="19"/>
      <c r="RB56" s="19"/>
      <c r="RC56" s="19">
        <v>0</v>
      </c>
      <c r="RD56" s="19">
        <v>22.5</v>
      </c>
      <c r="RE56" s="19">
        <v>16.36</v>
      </c>
      <c r="RF56" s="19">
        <v>16.146000000000001</v>
      </c>
      <c r="RG56" s="19">
        <v>6.3540000000000001</v>
      </c>
      <c r="RH56" s="19">
        <v>54</v>
      </c>
      <c r="RI56" s="19">
        <v>42.21</v>
      </c>
      <c r="RJ56" s="19">
        <v>43.698</v>
      </c>
      <c r="RK56" s="19">
        <v>10.302</v>
      </c>
      <c r="RL56" s="19">
        <v>0</v>
      </c>
      <c r="RM56" s="19"/>
      <c r="RN56" s="19"/>
      <c r="RO56" s="19">
        <v>0</v>
      </c>
      <c r="RP56" s="19">
        <v>2.2000000000000002</v>
      </c>
      <c r="RQ56" s="19">
        <v>2.4</v>
      </c>
      <c r="RR56" s="19">
        <v>2.4</v>
      </c>
      <c r="RS56" s="19">
        <v>-0.2</v>
      </c>
      <c r="RT56" s="19">
        <v>20.2</v>
      </c>
      <c r="RU56" s="19">
        <v>19.869240000000001</v>
      </c>
      <c r="RV56" s="19">
        <v>9.1399399999999993</v>
      </c>
      <c r="RW56" s="19">
        <v>11.06006</v>
      </c>
      <c r="RX56" s="19">
        <v>2.9</v>
      </c>
      <c r="RY56" s="19">
        <v>2</v>
      </c>
      <c r="RZ56" s="19">
        <v>2</v>
      </c>
      <c r="SA56" s="19">
        <v>0.9</v>
      </c>
      <c r="SB56" s="19">
        <v>0.3</v>
      </c>
      <c r="SC56" s="19"/>
      <c r="SD56" s="19"/>
      <c r="SE56" s="19">
        <v>0.3</v>
      </c>
      <c r="SF56" s="19">
        <v>0</v>
      </c>
      <c r="SG56" s="19"/>
      <c r="SH56" s="19"/>
      <c r="SI56" s="19">
        <v>0</v>
      </c>
      <c r="SJ56" s="19">
        <v>6.8</v>
      </c>
      <c r="SK56" s="19">
        <v>8</v>
      </c>
      <c r="SL56" s="19">
        <v>5.3</v>
      </c>
      <c r="SM56" s="19">
        <v>1.5</v>
      </c>
      <c r="SN56" s="19">
        <v>7.7</v>
      </c>
      <c r="SO56" s="19">
        <v>8</v>
      </c>
      <c r="SP56" s="19">
        <v>7.2</v>
      </c>
      <c r="SQ56" s="19">
        <v>0.5</v>
      </c>
      <c r="SR56" s="19">
        <v>10.6</v>
      </c>
      <c r="SS56" s="19">
        <v>11</v>
      </c>
      <c r="ST56" s="19">
        <v>10</v>
      </c>
      <c r="SU56" s="19">
        <v>0.6</v>
      </c>
      <c r="SV56" s="19">
        <v>13.1</v>
      </c>
      <c r="SW56" s="19">
        <v>15</v>
      </c>
      <c r="SX56" s="19">
        <v>13.65854</v>
      </c>
      <c r="SY56" s="19">
        <v>-0.55854000000000004</v>
      </c>
      <c r="SZ56" s="19">
        <v>10</v>
      </c>
      <c r="TA56" s="19">
        <v>9.5</v>
      </c>
      <c r="TB56" s="19">
        <v>9.5</v>
      </c>
      <c r="TC56" s="19">
        <v>0.5</v>
      </c>
      <c r="TD56" s="19">
        <v>15.1</v>
      </c>
      <c r="TE56" s="19">
        <v>8.76</v>
      </c>
      <c r="TF56" s="19">
        <v>8.2210000000000001</v>
      </c>
      <c r="TG56" s="19">
        <v>6.8789999999999996</v>
      </c>
      <c r="TH56" s="19">
        <v>30.2</v>
      </c>
      <c r="TI56" s="19">
        <v>30.69</v>
      </c>
      <c r="TJ56" s="19">
        <v>28.76</v>
      </c>
      <c r="TK56" s="19">
        <v>1.44</v>
      </c>
      <c r="TL56" s="19">
        <v>0</v>
      </c>
      <c r="TM56" s="19"/>
      <c r="TN56" s="19"/>
      <c r="TO56" s="19">
        <v>0</v>
      </c>
      <c r="TP56" s="19">
        <v>71.099999999999994</v>
      </c>
      <c r="TQ56" s="19">
        <v>45.18</v>
      </c>
      <c r="TR56" s="19">
        <v>46.149000000000001</v>
      </c>
      <c r="TS56" s="19">
        <v>24.951000000000001</v>
      </c>
      <c r="TT56" s="19">
        <v>86.54</v>
      </c>
      <c r="TU56" s="19">
        <v>60.62</v>
      </c>
      <c r="TV56" s="19">
        <v>61.787999999999997</v>
      </c>
      <c r="TW56" s="19">
        <v>24.751999999999999</v>
      </c>
      <c r="TX56" s="19">
        <v>6.2</v>
      </c>
      <c r="TY56" s="19">
        <v>1.2509999999999999</v>
      </c>
      <c r="TZ56" s="19">
        <v>1.2509999999999999</v>
      </c>
      <c r="UA56" s="19">
        <v>4.9489999999999998</v>
      </c>
      <c r="UB56" s="19">
        <v>4.7</v>
      </c>
      <c r="UC56" s="19">
        <v>1.681</v>
      </c>
      <c r="UD56" s="19">
        <v>1.681</v>
      </c>
      <c r="UE56" s="19">
        <v>3.0190000000000001</v>
      </c>
      <c r="UF56" s="19">
        <v>0</v>
      </c>
      <c r="UG56" s="19"/>
      <c r="UH56" s="19"/>
      <c r="UI56" s="19">
        <v>0</v>
      </c>
      <c r="UJ56" s="19">
        <v>21</v>
      </c>
      <c r="UK56" s="19">
        <v>19.51219</v>
      </c>
      <c r="UL56" s="19">
        <v>19.51219</v>
      </c>
      <c r="UM56" s="19">
        <v>1.4878100000000001</v>
      </c>
      <c r="UN56" s="19">
        <v>6.8</v>
      </c>
      <c r="UO56" s="19">
        <v>4.2</v>
      </c>
      <c r="UP56" s="19">
        <v>4.2</v>
      </c>
      <c r="UQ56" s="19">
        <v>2.6</v>
      </c>
      <c r="UR56" s="19">
        <v>8.3000000000000007</v>
      </c>
      <c r="US56" s="19">
        <v>8.3000000000000007</v>
      </c>
      <c r="UT56" s="19">
        <v>8.3000000000000007</v>
      </c>
      <c r="UU56" s="19">
        <v>0</v>
      </c>
      <c r="UV56" s="19">
        <v>0</v>
      </c>
      <c r="UW56" s="19">
        <v>19.51219</v>
      </c>
      <c r="UX56" s="19">
        <v>19.51219</v>
      </c>
      <c r="UY56" s="19">
        <v>-19.51219</v>
      </c>
      <c r="UZ56" s="19">
        <v>0</v>
      </c>
      <c r="VA56" s="19">
        <v>19.51219</v>
      </c>
      <c r="VB56" s="19">
        <v>19.51219</v>
      </c>
      <c r="VC56" s="19">
        <v>-19.51219</v>
      </c>
      <c r="VD56" s="19">
        <v>0</v>
      </c>
      <c r="VE56" s="19">
        <v>19.51219</v>
      </c>
      <c r="VF56" s="19">
        <v>19.51219</v>
      </c>
      <c r="VG56" s="19">
        <v>-19.51219</v>
      </c>
      <c r="VH56" s="19">
        <v>0</v>
      </c>
      <c r="VI56" s="19">
        <v>7.0670000000000002</v>
      </c>
      <c r="VJ56" s="19">
        <v>7.0670000000000002</v>
      </c>
      <c r="VK56" s="19">
        <v>-7.0670000000000002</v>
      </c>
      <c r="VL56" s="19">
        <v>0</v>
      </c>
      <c r="VM56" s="19"/>
      <c r="VN56" s="19"/>
      <c r="VO56" s="19">
        <v>0</v>
      </c>
      <c r="VP56" s="19">
        <v>0</v>
      </c>
      <c r="VQ56" s="19"/>
      <c r="VR56" s="19"/>
      <c r="VS56" s="19">
        <v>0</v>
      </c>
      <c r="VT56" s="19">
        <v>0</v>
      </c>
      <c r="VU56" s="19"/>
      <c r="VV56" s="19"/>
      <c r="VW56" s="19">
        <v>0</v>
      </c>
      <c r="VX56" s="19">
        <v>0.6</v>
      </c>
      <c r="VY56" s="19">
        <v>0.6</v>
      </c>
      <c r="VZ56" s="19">
        <v>0.6</v>
      </c>
      <c r="WA56" s="19">
        <v>0</v>
      </c>
      <c r="WB56" s="19">
        <v>62.3</v>
      </c>
      <c r="WC56" s="19">
        <v>56.77</v>
      </c>
      <c r="WD56" s="19">
        <v>40.844000000000001</v>
      </c>
      <c r="WE56" s="19">
        <v>21.456</v>
      </c>
      <c r="WF56" s="19">
        <v>48.9</v>
      </c>
      <c r="WG56" s="19">
        <v>50.54</v>
      </c>
      <c r="WH56" s="19">
        <v>30.713999999999999</v>
      </c>
      <c r="WI56" s="19">
        <v>18.186</v>
      </c>
      <c r="WJ56" s="19">
        <v>0</v>
      </c>
      <c r="WK56" s="19"/>
      <c r="WL56" s="19"/>
      <c r="WM56" s="19">
        <v>0</v>
      </c>
      <c r="WN56" s="19">
        <v>4.5</v>
      </c>
      <c r="WO56" s="19">
        <v>4.2</v>
      </c>
      <c r="WP56" s="19">
        <v>4.2</v>
      </c>
      <c r="WQ56" s="19">
        <v>0.3</v>
      </c>
      <c r="WR56" s="19">
        <v>2.2000000000000002</v>
      </c>
      <c r="WS56" s="19">
        <v>2.4</v>
      </c>
      <c r="WT56" s="19">
        <v>2.4</v>
      </c>
      <c r="WU56" s="19">
        <v>-0.2</v>
      </c>
      <c r="WV56" s="19">
        <v>1.2</v>
      </c>
      <c r="WW56" s="19">
        <v>1.2</v>
      </c>
      <c r="WX56" s="19">
        <v>1.2</v>
      </c>
      <c r="WY56" s="19">
        <v>0</v>
      </c>
      <c r="WZ56" s="19">
        <v>1.2</v>
      </c>
      <c r="XA56" s="19">
        <v>1.4</v>
      </c>
      <c r="XB56" s="19">
        <v>1.4</v>
      </c>
      <c r="XC56" s="19">
        <v>-0.2</v>
      </c>
      <c r="XD56" s="19">
        <v>0</v>
      </c>
      <c r="XE56" s="19"/>
      <c r="XF56" s="19"/>
      <c r="XG56" s="19">
        <v>0</v>
      </c>
      <c r="XH56" s="19">
        <v>5.6</v>
      </c>
      <c r="XI56" s="19">
        <v>5.6</v>
      </c>
      <c r="XJ56" s="19">
        <v>5.6</v>
      </c>
      <c r="XK56" s="19">
        <v>0</v>
      </c>
      <c r="XL56" s="19">
        <v>16.899999999999999</v>
      </c>
      <c r="XM56" s="19">
        <v>17.365849999999998</v>
      </c>
      <c r="XN56" s="19">
        <v>17.365849999999998</v>
      </c>
      <c r="XO56" s="19">
        <v>-0.46584999999999999</v>
      </c>
      <c r="XP56" s="19">
        <v>9.1</v>
      </c>
      <c r="XQ56" s="19">
        <v>9</v>
      </c>
      <c r="XR56" s="19">
        <v>10.8</v>
      </c>
      <c r="XS56" s="19">
        <v>-1.7</v>
      </c>
      <c r="XT56" s="19">
        <v>27.9</v>
      </c>
      <c r="XU56" s="19">
        <v>32</v>
      </c>
      <c r="XV56" s="19">
        <v>28</v>
      </c>
      <c r="XW56" s="19">
        <v>-0.1</v>
      </c>
      <c r="XX56" s="19">
        <v>31.9</v>
      </c>
      <c r="XY56" s="19">
        <v>32</v>
      </c>
      <c r="XZ56" s="19">
        <v>28</v>
      </c>
      <c r="YA56" s="19">
        <v>3.9</v>
      </c>
      <c r="YB56" s="19"/>
      <c r="YC56" s="19"/>
      <c r="YD56" s="19"/>
      <c r="YE56" s="19">
        <v>0</v>
      </c>
      <c r="YF56" s="19"/>
      <c r="YG56" s="19"/>
      <c r="YH56" s="19"/>
      <c r="YI56" s="19">
        <v>0</v>
      </c>
      <c r="YJ56" s="19">
        <v>0</v>
      </c>
      <c r="YK56" s="19">
        <v>4.1399999999999997</v>
      </c>
      <c r="YL56" s="19">
        <v>4.1399999999999997</v>
      </c>
      <c r="YM56" s="19">
        <v>-4.1399999999999997</v>
      </c>
      <c r="YN56" s="19">
        <v>11.1</v>
      </c>
      <c r="YO56" s="19">
        <v>11</v>
      </c>
      <c r="YP56" s="19">
        <v>11</v>
      </c>
      <c r="YQ56" s="19">
        <v>0.1</v>
      </c>
      <c r="YR56" s="19">
        <v>0</v>
      </c>
      <c r="YS56" s="19">
        <v>11</v>
      </c>
      <c r="YT56" s="19">
        <v>23</v>
      </c>
      <c r="YU56" s="19">
        <v>-23</v>
      </c>
    </row>
    <row r="57" spans="1:671" ht="25.05" customHeight="1" x14ac:dyDescent="0.3">
      <c r="A57" s="1"/>
      <c r="B57" s="200" t="s">
        <v>2759</v>
      </c>
      <c r="C57" s="201"/>
      <c r="D57" s="20">
        <v>4873.1499999999996</v>
      </c>
      <c r="E57" s="20">
        <v>4900.6828800000003</v>
      </c>
      <c r="F57" s="20">
        <v>4900.6828800000003</v>
      </c>
      <c r="G57" s="20"/>
      <c r="H57" s="20">
        <v>11785.95</v>
      </c>
      <c r="I57" s="20">
        <v>11677.066580000001</v>
      </c>
      <c r="J57" s="20">
        <v>11900.359675</v>
      </c>
      <c r="K57" s="20"/>
      <c r="L57" s="20">
        <v>3917.6</v>
      </c>
      <c r="M57" s="20">
        <v>3817.2878000000001</v>
      </c>
      <c r="N57" s="20">
        <v>3890.2833700000001</v>
      </c>
      <c r="O57" s="20"/>
      <c r="P57" s="20">
        <v>0</v>
      </c>
      <c r="Q57" s="20">
        <v>0</v>
      </c>
      <c r="R57" s="20">
        <v>0</v>
      </c>
      <c r="S57" s="20"/>
      <c r="T57" s="20">
        <v>0</v>
      </c>
      <c r="U57" s="20">
        <v>0</v>
      </c>
      <c r="V57" s="20">
        <v>0</v>
      </c>
      <c r="W57" s="20"/>
      <c r="X57" s="20">
        <v>1496.85</v>
      </c>
      <c r="Y57" s="20">
        <v>1389.3532150000001</v>
      </c>
      <c r="Z57" s="20">
        <v>1381.2472399999999</v>
      </c>
      <c r="AA57" s="20"/>
      <c r="AB57" s="20">
        <v>3920.25</v>
      </c>
      <c r="AC57" s="20">
        <v>3997.0383550000001</v>
      </c>
      <c r="AD57" s="20">
        <v>4264.9894649999997</v>
      </c>
      <c r="AE57" s="20"/>
      <c r="AF57" s="20">
        <v>119.7</v>
      </c>
      <c r="AG57" s="20">
        <v>0</v>
      </c>
      <c r="AH57" s="20">
        <v>0</v>
      </c>
      <c r="AI57" s="20"/>
      <c r="AJ57" s="20">
        <v>0</v>
      </c>
      <c r="AK57" s="20">
        <v>0</v>
      </c>
      <c r="AL57" s="20">
        <v>0</v>
      </c>
      <c r="AM57" s="20"/>
      <c r="AN57" s="20">
        <v>2727.85</v>
      </c>
      <c r="AO57" s="20">
        <v>3255.30006</v>
      </c>
      <c r="AP57" s="20">
        <v>4270.34998</v>
      </c>
      <c r="AQ57" s="20"/>
      <c r="AR57" s="20">
        <v>4603.45</v>
      </c>
      <c r="AS57" s="20">
        <v>4744.9767849999998</v>
      </c>
      <c r="AT57" s="20">
        <v>4744.9766399999999</v>
      </c>
      <c r="AU57" s="20"/>
      <c r="AV57" s="20">
        <v>4870.2</v>
      </c>
      <c r="AW57" s="20">
        <v>4806.1521599999996</v>
      </c>
      <c r="AX57" s="20">
        <v>4806.1521599999996</v>
      </c>
      <c r="AY57" s="20"/>
      <c r="AZ57" s="20">
        <v>0</v>
      </c>
      <c r="BA57" s="20">
        <v>0</v>
      </c>
      <c r="BB57" s="20">
        <v>0</v>
      </c>
      <c r="BC57" s="20"/>
      <c r="BD57" s="20">
        <v>4159.8999999999996</v>
      </c>
      <c r="BE57" s="20">
        <v>4738.3877599999996</v>
      </c>
      <c r="BF57" s="20">
        <v>4944.4046399999997</v>
      </c>
      <c r="BG57" s="20"/>
      <c r="BH57" s="20">
        <v>0</v>
      </c>
      <c r="BI57" s="20">
        <v>0</v>
      </c>
      <c r="BJ57" s="20">
        <v>0</v>
      </c>
      <c r="BK57" s="20"/>
      <c r="BL57" s="20">
        <v>3667.65</v>
      </c>
      <c r="BM57" s="20">
        <v>3888.3900950000002</v>
      </c>
      <c r="BN57" s="20">
        <v>3913.5260199999998</v>
      </c>
      <c r="BO57" s="20"/>
      <c r="BP57" s="20">
        <v>236.05</v>
      </c>
      <c r="BQ57" s="20">
        <v>234.14184</v>
      </c>
      <c r="BR57" s="20">
        <v>83.269199999999998</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3981.05</v>
      </c>
      <c r="CK57" s="20">
        <v>3952.97568</v>
      </c>
      <c r="CL57" s="20">
        <v>3952.97568</v>
      </c>
      <c r="CM57" s="20"/>
      <c r="CN57" s="20">
        <v>188.85</v>
      </c>
      <c r="CO57" s="20">
        <v>164.0052</v>
      </c>
      <c r="CP57" s="20">
        <v>123.80112</v>
      </c>
      <c r="CQ57" s="20"/>
      <c r="CR57" s="20">
        <v>127.45</v>
      </c>
      <c r="CS57" s="20">
        <v>90.024479999999997</v>
      </c>
      <c r="CT57" s="20">
        <v>67.956000000000003</v>
      </c>
      <c r="CU57" s="20"/>
      <c r="CV57" s="20">
        <v>353.2</v>
      </c>
      <c r="CW57" s="20">
        <v>539.95727999999997</v>
      </c>
      <c r="CX57" s="20">
        <v>539.95727999999997</v>
      </c>
      <c r="CY57" s="20"/>
      <c r="CZ57" s="20">
        <v>116</v>
      </c>
      <c r="DA57" s="20">
        <v>165.08879999999999</v>
      </c>
      <c r="DB57" s="20">
        <v>165.08879999999999</v>
      </c>
      <c r="DC57" s="20"/>
      <c r="DD57" s="20">
        <v>349.35</v>
      </c>
      <c r="DE57" s="20">
        <v>359.81265999999999</v>
      </c>
      <c r="DF57" s="20">
        <v>359.81256000000002</v>
      </c>
      <c r="DG57" s="20"/>
      <c r="DH57" s="20">
        <v>2245.4499999999998</v>
      </c>
      <c r="DI57" s="20">
        <v>2384.8204300000002</v>
      </c>
      <c r="DJ57" s="20">
        <v>2240.0025700000001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2656.5</v>
      </c>
      <c r="EC57" s="20">
        <v>2685.99199</v>
      </c>
      <c r="ED57" s="20">
        <v>2685.694285</v>
      </c>
      <c r="EE57" s="20"/>
      <c r="EF57" s="20">
        <v>1257.5</v>
      </c>
      <c r="EG57" s="20">
        <v>1028.5354050000001</v>
      </c>
      <c r="EH57" s="20">
        <v>1520.03835</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3301.8</v>
      </c>
      <c r="FA57" s="20">
        <v>3155.1580549999999</v>
      </c>
      <c r="FB57" s="20">
        <v>1945.73696</v>
      </c>
      <c r="FC57" s="20"/>
      <c r="FD57" s="20">
        <v>750.05</v>
      </c>
      <c r="FE57" s="20">
        <v>720</v>
      </c>
      <c r="FF57" s="20">
        <v>910.70568000000003</v>
      </c>
      <c r="FG57" s="20"/>
      <c r="FH57" s="20">
        <v>2821.3</v>
      </c>
      <c r="FI57" s="20">
        <v>3123.2834200000002</v>
      </c>
      <c r="FJ57" s="20">
        <v>3192.9171700000002</v>
      </c>
      <c r="FK57" s="20"/>
      <c r="FL57" s="20">
        <v>406.1</v>
      </c>
      <c r="FM57" s="20">
        <v>408</v>
      </c>
      <c r="FN57" s="20">
        <v>455.20776000000001</v>
      </c>
      <c r="FO57" s="20"/>
      <c r="FP57" s="20">
        <v>420.85</v>
      </c>
      <c r="FQ57" s="20">
        <v>396.01666</v>
      </c>
      <c r="FR57" s="20">
        <v>351.54432000000003</v>
      </c>
      <c r="FS57" s="20"/>
      <c r="FT57" s="20">
        <v>385.4</v>
      </c>
      <c r="FU57" s="20">
        <v>398.04885999999999</v>
      </c>
      <c r="FV57" s="20">
        <v>398.04888</v>
      </c>
      <c r="FW57" s="20"/>
      <c r="FX57" s="20">
        <v>2163.85</v>
      </c>
      <c r="FY57" s="20">
        <v>2114.7864</v>
      </c>
      <c r="FZ57" s="20">
        <v>2114.7864</v>
      </c>
      <c r="GA57" s="20"/>
      <c r="GB57" s="20">
        <v>4052.95</v>
      </c>
      <c r="GC57" s="20">
        <v>4123.8046050000003</v>
      </c>
      <c r="GD57" s="20">
        <v>4477.0929599999999</v>
      </c>
      <c r="GE57" s="20"/>
      <c r="GF57" s="20">
        <v>4063.5</v>
      </c>
      <c r="GG57" s="20">
        <v>4123.8046050000003</v>
      </c>
      <c r="GH57" s="20">
        <v>4477.0929599999999</v>
      </c>
      <c r="GI57" s="20"/>
      <c r="GJ57" s="20">
        <v>4234.6000000000004</v>
      </c>
      <c r="GK57" s="20">
        <v>4136.1883399999997</v>
      </c>
      <c r="GL57" s="20">
        <v>4490.5377600000002</v>
      </c>
      <c r="GM57" s="20"/>
      <c r="GN57" s="20">
        <v>2603.35</v>
      </c>
      <c r="GO57" s="20">
        <v>2661.91608</v>
      </c>
      <c r="GP57" s="20">
        <v>2661.91608</v>
      </c>
      <c r="GQ57" s="20"/>
      <c r="GR57" s="20">
        <v>214.3</v>
      </c>
      <c r="GS57" s="20">
        <v>196.00962999999999</v>
      </c>
      <c r="GT57" s="20">
        <v>174.99999500000001</v>
      </c>
      <c r="GU57" s="20"/>
      <c r="GV57" s="20">
        <v>594</v>
      </c>
      <c r="GW57" s="20">
        <v>477.19751000000002</v>
      </c>
      <c r="GX57" s="20">
        <v>612.01175999999998</v>
      </c>
      <c r="GY57" s="20"/>
      <c r="GZ57" s="20">
        <v>78.650000000000006</v>
      </c>
      <c r="HA57" s="20">
        <v>106.09848</v>
      </c>
      <c r="HB57" s="20">
        <v>106.09848</v>
      </c>
      <c r="HC57" s="20"/>
      <c r="HD57" s="20">
        <v>786.3</v>
      </c>
      <c r="HE57" s="20">
        <v>784.40650000000005</v>
      </c>
      <c r="HF57" s="20">
        <v>784.40639999999996</v>
      </c>
      <c r="HG57" s="20"/>
      <c r="HH57" s="20">
        <v>996.65</v>
      </c>
      <c r="HI57" s="20">
        <v>1123.1762200000001</v>
      </c>
      <c r="HJ57" s="20">
        <v>1140.1617799999999</v>
      </c>
      <c r="HK57" s="20"/>
      <c r="HL57" s="20">
        <v>0</v>
      </c>
      <c r="HM57" s="20">
        <v>0</v>
      </c>
      <c r="HN57" s="20">
        <v>0</v>
      </c>
      <c r="HO57" s="20"/>
      <c r="HP57" s="20">
        <v>0</v>
      </c>
      <c r="HQ57" s="20">
        <v>0</v>
      </c>
      <c r="HR57" s="20">
        <v>0</v>
      </c>
      <c r="HS57" s="20"/>
      <c r="HT57" s="20">
        <v>1752.8</v>
      </c>
      <c r="HU57" s="20">
        <v>1670.0817999999999</v>
      </c>
      <c r="HV57" s="20">
        <v>1489.1327699999999</v>
      </c>
      <c r="HW57" s="20"/>
      <c r="HX57" s="20">
        <v>0</v>
      </c>
      <c r="HY57" s="20">
        <v>0</v>
      </c>
      <c r="HZ57" s="20">
        <v>0</v>
      </c>
      <c r="IA57" s="20"/>
      <c r="IB57" s="20">
        <v>0</v>
      </c>
      <c r="IC57" s="20">
        <v>0</v>
      </c>
      <c r="ID57" s="20">
        <v>0</v>
      </c>
      <c r="IE57" s="20"/>
      <c r="IF57" s="20">
        <v>791.05</v>
      </c>
      <c r="IG57" s="20">
        <v>817.95510000000002</v>
      </c>
      <c r="IH57" s="20">
        <v>817.95510000000002</v>
      </c>
      <c r="II57" s="20"/>
      <c r="IJ57" s="20">
        <v>0</v>
      </c>
      <c r="IK57" s="20">
        <v>0</v>
      </c>
      <c r="IL57" s="20">
        <v>0</v>
      </c>
      <c r="IM57" s="20"/>
      <c r="IN57" s="20">
        <v>0</v>
      </c>
      <c r="IO57" s="20">
        <v>0</v>
      </c>
      <c r="IP57" s="20">
        <v>0</v>
      </c>
      <c r="IQ57" s="20"/>
      <c r="IR57" s="20">
        <v>0</v>
      </c>
      <c r="IS57" s="20">
        <v>0</v>
      </c>
      <c r="IT57" s="20">
        <v>0</v>
      </c>
      <c r="IU57" s="20"/>
      <c r="IV57" s="20">
        <v>2259.4499999999998</v>
      </c>
      <c r="IW57" s="20">
        <v>2557.9718200000002</v>
      </c>
      <c r="IX57" s="20">
        <v>2741.6239099999998</v>
      </c>
      <c r="IY57" s="20"/>
      <c r="IZ57" s="20">
        <v>3858.1</v>
      </c>
      <c r="JA57" s="20">
        <v>4070.5920000000001</v>
      </c>
      <c r="JB57" s="20">
        <v>4217.8882549999998</v>
      </c>
      <c r="JC57" s="20"/>
      <c r="JD57" s="20">
        <v>3845.6</v>
      </c>
      <c r="JE57" s="20">
        <v>4070.5920000000001</v>
      </c>
      <c r="JF57" s="20">
        <v>4217.8882549999998</v>
      </c>
      <c r="JG57" s="20"/>
      <c r="JH57" s="20">
        <v>3883.7</v>
      </c>
      <c r="JI57" s="20">
        <v>4070.5920000000001</v>
      </c>
      <c r="JJ57" s="20">
        <v>4217.8882549999998</v>
      </c>
      <c r="JK57" s="20"/>
      <c r="JL57" s="20">
        <v>5918.85</v>
      </c>
      <c r="JM57" s="20">
        <v>6124.2240000000002</v>
      </c>
      <c r="JN57" s="20">
        <v>6345.8318499999996</v>
      </c>
      <c r="JO57" s="20"/>
      <c r="JP57" s="20">
        <v>1746.75</v>
      </c>
      <c r="JQ57" s="20">
        <v>1723.10664</v>
      </c>
      <c r="JR57" s="20">
        <v>1723.10664</v>
      </c>
      <c r="JS57" s="20"/>
      <c r="JT57" s="20">
        <v>859.65</v>
      </c>
      <c r="JU57" s="20">
        <v>864.14063999999996</v>
      </c>
      <c r="JV57" s="20">
        <v>864.14063999999996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15.16536</v>
      </c>
      <c r="KY57" s="20"/>
      <c r="KZ57" s="20">
        <v>3925.4</v>
      </c>
      <c r="LA57" s="20">
        <v>4156.8357299999998</v>
      </c>
      <c r="LB57" s="20">
        <v>3680.116235</v>
      </c>
      <c r="LC57" s="20"/>
      <c r="LD57" s="20">
        <v>1805.05</v>
      </c>
      <c r="LE57" s="20">
        <v>1845.1661300000001</v>
      </c>
      <c r="LF57" s="20">
        <v>1723.15967</v>
      </c>
      <c r="LG57" s="20"/>
      <c r="LH57" s="20">
        <v>1543.1</v>
      </c>
      <c r="LI57" s="20">
        <v>1619.0750399999999</v>
      </c>
      <c r="LJ57" s="20">
        <v>1619.0750399999999</v>
      </c>
      <c r="LK57" s="20"/>
      <c r="LL57" s="20">
        <v>1589.45</v>
      </c>
      <c r="LM57" s="20">
        <v>1589.4604200000001</v>
      </c>
      <c r="LN57" s="20">
        <v>1541.29918</v>
      </c>
      <c r="LO57" s="20"/>
      <c r="LP57" s="20">
        <v>728.35</v>
      </c>
      <c r="LQ57" s="20">
        <v>715.89916000000005</v>
      </c>
      <c r="LR57" s="20">
        <v>718.24530000000004</v>
      </c>
      <c r="LS57" s="20"/>
      <c r="LT57" s="20">
        <v>0</v>
      </c>
      <c r="LU57" s="20">
        <v>0</v>
      </c>
      <c r="LV57" s="20">
        <v>0</v>
      </c>
      <c r="LW57" s="20"/>
      <c r="LX57" s="20">
        <v>0</v>
      </c>
      <c r="LY57" s="20">
        <v>0</v>
      </c>
      <c r="LZ57" s="20">
        <v>0</v>
      </c>
      <c r="MA57" s="20"/>
      <c r="MB57" s="20">
        <v>0</v>
      </c>
      <c r="MC57" s="20">
        <v>0</v>
      </c>
      <c r="MD57" s="20">
        <v>0</v>
      </c>
      <c r="ME57" s="20"/>
      <c r="MF57" s="20">
        <v>3442.1</v>
      </c>
      <c r="MG57" s="20">
        <v>3661.7771600000001</v>
      </c>
      <c r="MH57" s="20">
        <v>3675.0164799999998</v>
      </c>
      <c r="MI57" s="20"/>
      <c r="MJ57" s="20">
        <v>3466.05</v>
      </c>
      <c r="MK57" s="20">
        <v>3661.7771600000001</v>
      </c>
      <c r="ML57" s="20">
        <v>3675.0164799999998</v>
      </c>
      <c r="MM57" s="20"/>
      <c r="MN57" s="20">
        <v>3796.65</v>
      </c>
      <c r="MO57" s="20">
        <v>3672.7735400000001</v>
      </c>
      <c r="MP57" s="20">
        <v>3686.0524700000001</v>
      </c>
      <c r="MQ57" s="20"/>
      <c r="MR57" s="20">
        <v>143.19999999999999</v>
      </c>
      <c r="MS57" s="20">
        <v>0</v>
      </c>
      <c r="MT57" s="20">
        <v>2656.0908250000002</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5059.25</v>
      </c>
      <c r="NM57" s="20">
        <v>4975.1200799999997</v>
      </c>
      <c r="NN57" s="20">
        <v>4975.1200799999997</v>
      </c>
      <c r="NO57" s="20"/>
      <c r="NP57" s="20">
        <v>2403</v>
      </c>
      <c r="NQ57" s="20">
        <v>2495.0301599999998</v>
      </c>
      <c r="NR57" s="20">
        <v>2495.0301599999998</v>
      </c>
      <c r="NS57" s="20"/>
      <c r="NT57" s="20">
        <v>79.5</v>
      </c>
      <c r="NU57" s="20">
        <v>75.460300000000004</v>
      </c>
      <c r="NV57" s="20">
        <v>75.460319999999996</v>
      </c>
      <c r="NW57" s="20"/>
      <c r="NX57" s="20">
        <v>0</v>
      </c>
      <c r="NY57" s="20">
        <v>0</v>
      </c>
      <c r="NZ57" s="20">
        <v>79.164959999999994</v>
      </c>
      <c r="OA57" s="20"/>
      <c r="OB57" s="20">
        <v>102.2</v>
      </c>
      <c r="OC57" s="20">
        <v>103.2</v>
      </c>
      <c r="OD57" s="20">
        <v>103.2</v>
      </c>
      <c r="OE57" s="20"/>
      <c r="OF57" s="20">
        <v>6.35</v>
      </c>
      <c r="OG57" s="20">
        <v>6.6159999999999997</v>
      </c>
      <c r="OH57" s="20">
        <v>6.6159999999999997</v>
      </c>
      <c r="OI57" s="20"/>
      <c r="OJ57" s="20">
        <v>2063.5</v>
      </c>
      <c r="OK57" s="20">
        <v>2084.6840000000002</v>
      </c>
      <c r="OL57" s="20">
        <v>1946.4504999999999</v>
      </c>
      <c r="OM57" s="20"/>
      <c r="ON57" s="20">
        <v>869.75</v>
      </c>
      <c r="OO57" s="20">
        <v>854.28449999999998</v>
      </c>
      <c r="OP57" s="20">
        <v>854.28449999999998</v>
      </c>
      <c r="OQ57" s="20"/>
      <c r="OR57" s="20">
        <v>203.6</v>
      </c>
      <c r="OS57" s="20">
        <v>281.50599999999997</v>
      </c>
      <c r="OT57" s="20">
        <v>281.50599999999997</v>
      </c>
      <c r="OU57" s="20"/>
      <c r="OV57" s="20">
        <v>2.95</v>
      </c>
      <c r="OW57" s="20">
        <v>2.1</v>
      </c>
      <c r="OX57" s="20">
        <v>2.1</v>
      </c>
      <c r="OY57" s="20"/>
      <c r="OZ57" s="20">
        <v>189.7</v>
      </c>
      <c r="PA57" s="20">
        <v>206.402005</v>
      </c>
      <c r="PB57" s="20">
        <v>206.40263999999999</v>
      </c>
      <c r="PC57" s="20"/>
      <c r="PD57" s="20">
        <v>238.15</v>
      </c>
      <c r="PE57" s="20">
        <v>162.90646000000001</v>
      </c>
      <c r="PF57" s="20">
        <v>135</v>
      </c>
      <c r="PG57" s="20"/>
      <c r="PH57" s="20">
        <v>109.2</v>
      </c>
      <c r="PI57" s="20">
        <v>94.473394999999996</v>
      </c>
      <c r="PJ57" s="20">
        <v>99.874084999999994</v>
      </c>
      <c r="PK57" s="20"/>
      <c r="PL57" s="20">
        <v>2353.1999999999998</v>
      </c>
      <c r="PM57" s="20">
        <v>1972.5</v>
      </c>
      <c r="PN57" s="20">
        <v>1972.5</v>
      </c>
      <c r="PO57" s="20"/>
      <c r="PP57" s="20">
        <v>28.2</v>
      </c>
      <c r="PQ57" s="20">
        <v>23.999984999999999</v>
      </c>
      <c r="PR57" s="20">
        <v>23.999759999999998</v>
      </c>
      <c r="PS57" s="20"/>
      <c r="PT57" s="20">
        <v>31.9</v>
      </c>
      <c r="PU57" s="20">
        <v>42.72</v>
      </c>
      <c r="PV57" s="20">
        <v>42.72</v>
      </c>
      <c r="PW57" s="20"/>
      <c r="PX57" s="20">
        <v>98.25</v>
      </c>
      <c r="PY57" s="20">
        <v>96</v>
      </c>
      <c r="PZ57" s="20">
        <v>96</v>
      </c>
      <c r="QA57" s="20"/>
      <c r="QB57" s="20">
        <v>407.45</v>
      </c>
      <c r="QC57" s="20">
        <v>488.47551499999997</v>
      </c>
      <c r="QD57" s="20">
        <v>488.47487999999998</v>
      </c>
      <c r="QE57" s="20"/>
      <c r="QF57" s="20">
        <v>174.5</v>
      </c>
      <c r="QG57" s="20">
        <v>192</v>
      </c>
      <c r="QH57" s="20">
        <v>144</v>
      </c>
      <c r="QI57" s="20"/>
      <c r="QJ57" s="20">
        <v>287.05</v>
      </c>
      <c r="QK57" s="20">
        <v>288</v>
      </c>
      <c r="QL57" s="20">
        <v>257.56103999999999</v>
      </c>
      <c r="QM57" s="20"/>
      <c r="QN57" s="20">
        <v>51.2</v>
      </c>
      <c r="QO57" s="20">
        <v>60</v>
      </c>
      <c r="QP57" s="20">
        <v>60</v>
      </c>
      <c r="QQ57" s="20"/>
      <c r="QR57" s="20">
        <v>358.9</v>
      </c>
      <c r="QS57" s="20">
        <v>409.75608</v>
      </c>
      <c r="QT57" s="20">
        <v>409.75608</v>
      </c>
      <c r="QU57" s="20"/>
      <c r="QV57" s="20">
        <v>161.80000000000001</v>
      </c>
      <c r="QW57" s="20">
        <v>162.6395</v>
      </c>
      <c r="QX57" s="20">
        <v>162.6395</v>
      </c>
      <c r="QY57" s="20"/>
      <c r="QZ57" s="20">
        <v>207.6</v>
      </c>
      <c r="RA57" s="20">
        <v>195.05850000000001</v>
      </c>
      <c r="RB57" s="20">
        <v>195.05850000000001</v>
      </c>
      <c r="RC57" s="20"/>
      <c r="RD57" s="20">
        <v>611.6</v>
      </c>
      <c r="RE57" s="20">
        <v>488.95499999999998</v>
      </c>
      <c r="RF57" s="20">
        <v>474.39600000000002</v>
      </c>
      <c r="RG57" s="20"/>
      <c r="RH57" s="20">
        <v>1261.3499999999999</v>
      </c>
      <c r="RI57" s="20">
        <v>1382.328</v>
      </c>
      <c r="RJ57" s="20">
        <v>1426.127</v>
      </c>
      <c r="RK57" s="20"/>
      <c r="RL57" s="20">
        <v>192.35</v>
      </c>
      <c r="RM57" s="20">
        <v>169.54650000000001</v>
      </c>
      <c r="RN57" s="20">
        <v>169.54650000000001</v>
      </c>
      <c r="RO57" s="20"/>
      <c r="RP57" s="20">
        <v>51.3</v>
      </c>
      <c r="RQ57" s="20">
        <v>57.6</v>
      </c>
      <c r="RR57" s="20">
        <v>57.6</v>
      </c>
      <c r="RS57" s="20"/>
      <c r="RT57" s="20">
        <v>416.65</v>
      </c>
      <c r="RU57" s="20">
        <v>378.41145999999998</v>
      </c>
      <c r="RV57" s="20">
        <v>346.12822</v>
      </c>
      <c r="RW57" s="20"/>
      <c r="RX57" s="20">
        <v>71.849999999999994</v>
      </c>
      <c r="RY57" s="20">
        <v>48</v>
      </c>
      <c r="RZ57" s="20">
        <v>48</v>
      </c>
      <c r="SA57" s="20"/>
      <c r="SB57" s="20">
        <v>0.6</v>
      </c>
      <c r="SC57" s="20">
        <v>0</v>
      </c>
      <c r="SD57" s="20">
        <v>0</v>
      </c>
      <c r="SE57" s="20"/>
      <c r="SF57" s="20">
        <v>2.8009050000000002</v>
      </c>
      <c r="SG57" s="20">
        <v>2.891</v>
      </c>
      <c r="SH57" s="20">
        <v>2.891</v>
      </c>
      <c r="SI57" s="20"/>
      <c r="SJ57" s="20">
        <v>163.5</v>
      </c>
      <c r="SK57" s="20">
        <v>165</v>
      </c>
      <c r="SL57" s="20">
        <v>127.2</v>
      </c>
      <c r="SM57" s="20"/>
      <c r="SN57" s="20">
        <v>183.2</v>
      </c>
      <c r="SO57" s="20">
        <v>184</v>
      </c>
      <c r="SP57" s="20">
        <v>172.8</v>
      </c>
      <c r="SQ57" s="20"/>
      <c r="SR57" s="20">
        <v>255.5</v>
      </c>
      <c r="SS57" s="20">
        <v>264</v>
      </c>
      <c r="ST57" s="20">
        <v>240</v>
      </c>
      <c r="SU57" s="20"/>
      <c r="SV57" s="20">
        <v>350.4</v>
      </c>
      <c r="SW57" s="20">
        <v>360</v>
      </c>
      <c r="SX57" s="20">
        <v>327.80495999999999</v>
      </c>
      <c r="SY57" s="20"/>
      <c r="SZ57" s="20">
        <v>234.4</v>
      </c>
      <c r="TA57" s="20">
        <v>228</v>
      </c>
      <c r="TB57" s="20">
        <v>228</v>
      </c>
      <c r="TC57" s="20"/>
      <c r="TD57" s="20">
        <v>435.75</v>
      </c>
      <c r="TE57" s="20">
        <v>348.98599999999999</v>
      </c>
      <c r="TF57" s="20">
        <v>329.18450000000001</v>
      </c>
      <c r="TG57" s="20"/>
      <c r="TH57" s="20">
        <v>1219.5999999999999</v>
      </c>
      <c r="TI57" s="20">
        <v>1045.297</v>
      </c>
      <c r="TJ57" s="20">
        <v>993.09</v>
      </c>
      <c r="TK57" s="20"/>
      <c r="TL57" s="20">
        <v>416.2</v>
      </c>
      <c r="TM57" s="20">
        <v>404.97300000000001</v>
      </c>
      <c r="TN57" s="20">
        <v>404.97300000000001</v>
      </c>
      <c r="TO57" s="20"/>
      <c r="TP57" s="20">
        <v>1607.05</v>
      </c>
      <c r="TQ57" s="20">
        <v>1557.09914</v>
      </c>
      <c r="TR57" s="20">
        <v>1495.2315000000001</v>
      </c>
      <c r="TS57" s="20"/>
      <c r="TT57" s="20">
        <v>1833.175</v>
      </c>
      <c r="TU57" s="20">
        <v>1779.683935</v>
      </c>
      <c r="TV57" s="20">
        <v>1757.1379999999999</v>
      </c>
      <c r="TW57" s="20"/>
      <c r="TX57" s="20">
        <v>201.25</v>
      </c>
      <c r="TY57" s="20">
        <v>57.394134999999999</v>
      </c>
      <c r="TZ57" s="20">
        <v>61.453000000000003</v>
      </c>
      <c r="UA57" s="20"/>
      <c r="UB57" s="20">
        <v>157.05000000000001</v>
      </c>
      <c r="UC57" s="20">
        <v>85.437344999999993</v>
      </c>
      <c r="UD57" s="20">
        <v>90.820499999999996</v>
      </c>
      <c r="UE57" s="20"/>
      <c r="UF57" s="20">
        <v>531.84</v>
      </c>
      <c r="UG57" s="20">
        <v>463.005</v>
      </c>
      <c r="UH57" s="20">
        <v>463.005</v>
      </c>
      <c r="UI57" s="20"/>
      <c r="UJ57" s="20">
        <v>360.4</v>
      </c>
      <c r="UK57" s="20">
        <v>468.29271</v>
      </c>
      <c r="UL57" s="20">
        <v>468.29255999999998</v>
      </c>
      <c r="UM57" s="20"/>
      <c r="UN57" s="20">
        <v>133.94999999999999</v>
      </c>
      <c r="UO57" s="20">
        <v>100.8</v>
      </c>
      <c r="UP57" s="20">
        <v>100.8</v>
      </c>
      <c r="UQ57" s="20"/>
      <c r="UR57" s="20">
        <v>199.85</v>
      </c>
      <c r="US57" s="20">
        <v>199.2</v>
      </c>
      <c r="UT57" s="20">
        <v>199.2</v>
      </c>
      <c r="UU57" s="20"/>
      <c r="UV57" s="20">
        <v>479.4</v>
      </c>
      <c r="UW57" s="20">
        <v>468.29264499999999</v>
      </c>
      <c r="UX57" s="20">
        <v>468.29239999999999</v>
      </c>
      <c r="UY57" s="20"/>
      <c r="UZ57" s="20">
        <v>479.4</v>
      </c>
      <c r="VA57" s="20">
        <v>468.29264499999999</v>
      </c>
      <c r="VB57" s="20">
        <v>468.29239999999999</v>
      </c>
      <c r="VC57" s="20"/>
      <c r="VD57" s="20">
        <v>472.35</v>
      </c>
      <c r="VE57" s="20">
        <v>468.29264499999999</v>
      </c>
      <c r="VF57" s="20">
        <v>468.29239999999999</v>
      </c>
      <c r="VG57" s="20"/>
      <c r="VH57" s="20">
        <v>207.1</v>
      </c>
      <c r="VI57" s="20">
        <v>217.44399999999999</v>
      </c>
      <c r="VJ57" s="20">
        <v>217.44399999999999</v>
      </c>
      <c r="VK57" s="20"/>
      <c r="VL57" s="20">
        <v>2783.7</v>
      </c>
      <c r="VM57" s="20">
        <v>2810.0729999999999</v>
      </c>
      <c r="VN57" s="20">
        <v>2810.0729999999999</v>
      </c>
      <c r="VO57" s="20"/>
      <c r="VP57" s="20">
        <v>137.19999999999999</v>
      </c>
      <c r="VQ57" s="20">
        <v>132.5925</v>
      </c>
      <c r="VR57" s="20">
        <v>132.5925</v>
      </c>
      <c r="VS57" s="20"/>
      <c r="VT57" s="20">
        <v>1508.3</v>
      </c>
      <c r="VU57" s="20">
        <v>1530.6</v>
      </c>
      <c r="VV57" s="20">
        <v>1530.6</v>
      </c>
      <c r="VW57" s="20"/>
      <c r="VX57" s="20">
        <v>14.4</v>
      </c>
      <c r="VY57" s="20">
        <v>14.4</v>
      </c>
      <c r="VZ57" s="20">
        <v>14.4</v>
      </c>
      <c r="WA57" s="20"/>
      <c r="WB57" s="20">
        <v>1988.8</v>
      </c>
      <c r="WC57" s="20">
        <v>1854.664</v>
      </c>
      <c r="WD57" s="20">
        <v>1739.3834999999999</v>
      </c>
      <c r="WE57" s="20"/>
      <c r="WF57" s="20">
        <v>1851.15</v>
      </c>
      <c r="WG57" s="20">
        <v>1716.0664999999999</v>
      </c>
      <c r="WH57" s="20">
        <v>1604.626</v>
      </c>
      <c r="WI57" s="20"/>
      <c r="WJ57" s="20">
        <v>1174.3</v>
      </c>
      <c r="WK57" s="20">
        <v>1180.8579999999999</v>
      </c>
      <c r="WL57" s="20">
        <v>1180.8579999999999</v>
      </c>
      <c r="WM57" s="20"/>
      <c r="WN57" s="20">
        <v>107.95</v>
      </c>
      <c r="WO57" s="20">
        <v>100.8</v>
      </c>
      <c r="WP57" s="20">
        <v>100.8</v>
      </c>
      <c r="WQ57" s="20"/>
      <c r="WR57" s="20">
        <v>52.8</v>
      </c>
      <c r="WS57" s="20">
        <v>57.6</v>
      </c>
      <c r="WT57" s="20">
        <v>57.6</v>
      </c>
      <c r="WU57" s="20"/>
      <c r="WV57" s="20">
        <v>28.8</v>
      </c>
      <c r="WW57" s="20">
        <v>28.8</v>
      </c>
      <c r="WX57" s="20">
        <v>28.8</v>
      </c>
      <c r="WY57" s="20"/>
      <c r="WZ57" s="20">
        <v>28.8</v>
      </c>
      <c r="XA57" s="20">
        <v>33.6</v>
      </c>
      <c r="XB57" s="20">
        <v>33.6</v>
      </c>
      <c r="XC57" s="20"/>
      <c r="XD57" s="20">
        <v>138.65</v>
      </c>
      <c r="XE57" s="20">
        <v>119.48350000000001</v>
      </c>
      <c r="XF57" s="20">
        <v>119.48350000000001</v>
      </c>
      <c r="XG57" s="20"/>
      <c r="XH57" s="20">
        <v>134.69999999999999</v>
      </c>
      <c r="XI57" s="20">
        <v>134.4</v>
      </c>
      <c r="XJ57" s="20">
        <v>134.4</v>
      </c>
      <c r="XK57" s="20"/>
      <c r="XL57" s="20">
        <v>395.4</v>
      </c>
      <c r="XM57" s="20">
        <v>416.78039999999999</v>
      </c>
      <c r="XN57" s="20">
        <v>416.78039999999999</v>
      </c>
      <c r="XO57" s="20"/>
      <c r="XP57" s="20">
        <v>210.2</v>
      </c>
      <c r="XQ57" s="20">
        <v>216</v>
      </c>
      <c r="XR57" s="20">
        <v>259.2</v>
      </c>
      <c r="XS57" s="20"/>
      <c r="XT57" s="20">
        <v>652.04999999999995</v>
      </c>
      <c r="XU57" s="20">
        <v>728</v>
      </c>
      <c r="XV57" s="20">
        <v>672</v>
      </c>
      <c r="XW57" s="20"/>
      <c r="XX57" s="20">
        <v>818.35</v>
      </c>
      <c r="XY57" s="20">
        <v>728</v>
      </c>
      <c r="XZ57" s="20">
        <v>672</v>
      </c>
      <c r="YA57" s="20"/>
      <c r="YB57" s="20">
        <v>0</v>
      </c>
      <c r="YC57" s="20">
        <v>0</v>
      </c>
      <c r="YD57" s="20">
        <v>0</v>
      </c>
      <c r="YE57" s="20"/>
      <c r="YF57" s="20">
        <v>0</v>
      </c>
      <c r="YG57" s="20">
        <v>0</v>
      </c>
      <c r="YH57" s="20">
        <v>0</v>
      </c>
      <c r="YI57" s="20"/>
      <c r="YJ57" s="20">
        <v>76.95</v>
      </c>
      <c r="YK57" s="20">
        <v>134.98500000000001</v>
      </c>
      <c r="YL57" s="20">
        <v>134.98500000000001</v>
      </c>
      <c r="YM57" s="20"/>
      <c r="YN57" s="20">
        <v>266.89999999999998</v>
      </c>
      <c r="YO57" s="20">
        <v>264</v>
      </c>
      <c r="YP57" s="20">
        <v>264</v>
      </c>
      <c r="YQ57" s="20"/>
      <c r="YR57" s="20">
        <v>142.19999999999999</v>
      </c>
      <c r="YS57" s="20">
        <v>376</v>
      </c>
      <c r="YT57" s="20">
        <v>461.5</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x14ac:dyDescent="0.3">
      <c r="A5" s="1"/>
      <c r="B5" s="1"/>
      <c r="C5" s="1"/>
      <c r="D5" s="1"/>
      <c r="E5" s="1"/>
    </row>
    <row r="6" spans="1:7" x14ac:dyDescent="0.3">
      <c r="A6" s="1"/>
      <c r="B6" s="1" t="s">
        <v>2760</v>
      </c>
      <c r="C6" s="1"/>
      <c r="D6" s="1"/>
      <c r="E6" s="1"/>
    </row>
    <row r="7" spans="1:7" ht="33" customHeight="1" x14ac:dyDescent="0.3">
      <c r="A7" s="1"/>
      <c r="B7" s="3" t="s">
        <v>2761</v>
      </c>
      <c r="C7" s="3" t="s">
        <v>2762</v>
      </c>
      <c r="D7" s="3" t="s">
        <v>2763</v>
      </c>
      <c r="E7" s="3" t="s">
        <v>933</v>
      </c>
    </row>
    <row r="8" spans="1:7" x14ac:dyDescent="0.3">
      <c r="A8" s="1"/>
      <c r="B8" s="147" t="s">
        <v>2764</v>
      </c>
      <c r="C8" s="53">
        <v>8020734.3931900002</v>
      </c>
      <c r="D8" s="53">
        <v>7621223.7648358</v>
      </c>
      <c r="E8" s="175">
        <v>5.2420797588641273E-2</v>
      </c>
    </row>
    <row r="9" spans="1:7" x14ac:dyDescent="0.3">
      <c r="A9" s="1"/>
      <c r="B9" s="147" t="s">
        <v>2765</v>
      </c>
      <c r="C9" s="53">
        <v>7778121.2849700004</v>
      </c>
      <c r="D9" s="53">
        <v>8372107.8390124002</v>
      </c>
      <c r="E9" s="175">
        <v>-7.0948268400764958E-2</v>
      </c>
    </row>
    <row r="10" spans="1:7" x14ac:dyDescent="0.3">
      <c r="A10" s="1"/>
      <c r="B10" s="147" t="s">
        <v>2766</v>
      </c>
      <c r="C10" s="53">
        <v>5570405.3012800002</v>
      </c>
      <c r="D10" s="53">
        <v>5652203.9594384003</v>
      </c>
      <c r="E10" s="175">
        <v>-1.4471993357884325E-2</v>
      </c>
    </row>
    <row r="11" spans="1:7" x14ac:dyDescent="0.3">
      <c r="A11" s="1"/>
      <c r="B11" s="147" t="s">
        <v>2767</v>
      </c>
      <c r="C11" s="53">
        <v>8162993.1026900001</v>
      </c>
      <c r="D11" s="53">
        <v>7932347.6945706001</v>
      </c>
      <c r="E11" s="175">
        <v>2.9076563080721776E-2</v>
      </c>
    </row>
    <row r="12" spans="1:7" x14ac:dyDescent="0.3">
      <c r="A12" s="1"/>
      <c r="B12" s="147" t="s">
        <v>2768</v>
      </c>
      <c r="C12" s="53">
        <v>8362632.3333799997</v>
      </c>
      <c r="D12" s="53">
        <v>8693923.4626420997</v>
      </c>
      <c r="E12" s="175">
        <v>-3.8106055417402994E-2</v>
      </c>
    </row>
    <row r="13" spans="1:7" x14ac:dyDescent="0.3">
      <c r="A13" s="1"/>
      <c r="B13" s="147" t="s">
        <v>2769</v>
      </c>
      <c r="C13" s="53">
        <v>7848455.0094999997</v>
      </c>
      <c r="D13" s="53">
        <v>7455477.2442552</v>
      </c>
      <c r="E13" s="175">
        <v>5.270994094276233E-2</v>
      </c>
    </row>
    <row r="14" spans="1:7" x14ac:dyDescent="0.3">
      <c r="A14" s="1"/>
      <c r="B14" s="147" t="s">
        <v>2770</v>
      </c>
      <c r="C14" s="53">
        <v>6922039.7267100001</v>
      </c>
      <c r="D14" s="53">
        <v>8040183.9810894998</v>
      </c>
      <c r="E14" s="175">
        <v>-0.13906948609750394</v>
      </c>
    </row>
    <row r="15" spans="1:7" x14ac:dyDescent="0.3">
      <c r="A15" s="1"/>
      <c r="B15" s="147" t="s">
        <v>2771</v>
      </c>
      <c r="C15" s="53">
        <v>7183538.1728100004</v>
      </c>
      <c r="D15" s="53">
        <v>8458015.3100419994</v>
      </c>
      <c r="E15" s="175">
        <v>-0.15068276546140127</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2772</v>
      </c>
      <c r="C5" s="1"/>
      <c r="D5" s="1"/>
      <c r="E5" s="1"/>
      <c r="F5" s="1"/>
      <c r="G5" s="1"/>
      <c r="H5" s="1"/>
      <c r="I5" s="1"/>
      <c r="J5" s="1"/>
      <c r="K5" s="1"/>
      <c r="L5" s="1"/>
      <c r="M5" s="1"/>
      <c r="N5" s="1"/>
      <c r="O5" s="1"/>
      <c r="P5" s="1"/>
    </row>
    <row r="6" spans="1:16" ht="27.6" x14ac:dyDescent="0.3">
      <c r="A6" s="1"/>
      <c r="B6" s="3" t="s">
        <v>175</v>
      </c>
      <c r="C6" s="3" t="s">
        <v>1155</v>
      </c>
      <c r="D6" s="3" t="s">
        <v>1156</v>
      </c>
      <c r="E6" s="3" t="s">
        <v>1157</v>
      </c>
      <c r="F6" s="3" t="s">
        <v>178</v>
      </c>
      <c r="G6" s="3" t="s">
        <v>179</v>
      </c>
      <c r="H6" s="3" t="s">
        <v>1158</v>
      </c>
      <c r="I6" s="3" t="s">
        <v>1159</v>
      </c>
      <c r="J6" s="3" t="s">
        <v>1160</v>
      </c>
      <c r="K6" s="3" t="s">
        <v>1161</v>
      </c>
      <c r="L6" s="3" t="s">
        <v>1162</v>
      </c>
      <c r="M6" s="3" t="s">
        <v>1163</v>
      </c>
      <c r="N6" s="3" t="s">
        <v>1164</v>
      </c>
      <c r="O6" s="3" t="s">
        <v>1165</v>
      </c>
      <c r="P6" s="3" t="s">
        <v>1166</v>
      </c>
    </row>
    <row r="7" spans="1:16" x14ac:dyDescent="0.3">
      <c r="A7" s="1"/>
      <c r="B7" s="6" t="s">
        <v>203</v>
      </c>
      <c r="C7" s="6" t="s">
        <v>1039</v>
      </c>
      <c r="D7" s="86" t="s">
        <v>68</v>
      </c>
      <c r="E7" s="6" t="s">
        <v>1167</v>
      </c>
      <c r="F7" s="86" t="s">
        <v>1168</v>
      </c>
      <c r="G7" s="86" t="s">
        <v>1169</v>
      </c>
      <c r="H7" s="86" t="s">
        <v>886</v>
      </c>
      <c r="I7" s="86" t="s">
        <v>886</v>
      </c>
      <c r="J7" s="176" t="s">
        <v>1170</v>
      </c>
      <c r="K7" s="86" t="s">
        <v>886</v>
      </c>
      <c r="L7" s="86" t="s">
        <v>886</v>
      </c>
      <c r="M7" s="86" t="s">
        <v>886</v>
      </c>
      <c r="N7" s="86" t="s">
        <v>886</v>
      </c>
      <c r="O7" s="6" t="s">
        <v>1171</v>
      </c>
      <c r="P7" s="6"/>
    </row>
    <row r="8" spans="1:16" ht="26.4" x14ac:dyDescent="0.3">
      <c r="A8" s="1"/>
      <c r="B8" s="6" t="s">
        <v>557</v>
      </c>
      <c r="C8" s="6" t="s">
        <v>958</v>
      </c>
      <c r="D8" s="86" t="s">
        <v>68</v>
      </c>
      <c r="E8" s="6" t="s">
        <v>1172</v>
      </c>
      <c r="F8" s="86" t="s">
        <v>1168</v>
      </c>
      <c r="G8" s="86" t="s">
        <v>27</v>
      </c>
      <c r="H8" s="86" t="s">
        <v>886</v>
      </c>
      <c r="I8" s="86" t="s">
        <v>886</v>
      </c>
      <c r="J8" s="176" t="s">
        <v>1170</v>
      </c>
      <c r="K8" s="86" t="s">
        <v>886</v>
      </c>
      <c r="L8" s="86" t="s">
        <v>886</v>
      </c>
      <c r="M8" s="86" t="s">
        <v>886</v>
      </c>
      <c r="N8" s="86" t="s">
        <v>886</v>
      </c>
      <c r="O8" s="6" t="s">
        <v>1171</v>
      </c>
      <c r="P8" s="6"/>
    </row>
    <row r="9" spans="1:16" x14ac:dyDescent="0.3">
      <c r="A9" s="1"/>
      <c r="B9" s="6" t="s">
        <v>555</v>
      </c>
      <c r="C9" s="6" t="s">
        <v>960</v>
      </c>
      <c r="D9" s="86" t="s">
        <v>1173</v>
      </c>
      <c r="E9" s="6" t="s">
        <v>1174</v>
      </c>
      <c r="F9" s="86" t="s">
        <v>1168</v>
      </c>
      <c r="G9" s="86" t="s">
        <v>27</v>
      </c>
      <c r="H9" s="86" t="s">
        <v>886</v>
      </c>
      <c r="I9" s="86" t="s">
        <v>886</v>
      </c>
      <c r="J9" s="176" t="s">
        <v>1170</v>
      </c>
      <c r="K9" s="86" t="s">
        <v>886</v>
      </c>
      <c r="L9" s="86" t="s">
        <v>886</v>
      </c>
      <c r="M9" s="86" t="s">
        <v>886</v>
      </c>
      <c r="N9" s="86" t="s">
        <v>886</v>
      </c>
      <c r="O9" s="6" t="s">
        <v>1171</v>
      </c>
      <c r="P9" s="6"/>
    </row>
    <row r="10" spans="1:16" x14ac:dyDescent="0.3">
      <c r="A10" s="1"/>
      <c r="B10" s="6" t="s">
        <v>240</v>
      </c>
      <c r="C10" s="6" t="s">
        <v>961</v>
      </c>
      <c r="D10" s="86" t="s">
        <v>68</v>
      </c>
      <c r="E10" s="6" t="s">
        <v>1175</v>
      </c>
      <c r="F10" s="86" t="s">
        <v>1168</v>
      </c>
      <c r="G10" s="86" t="s">
        <v>1176</v>
      </c>
      <c r="H10" s="86" t="s">
        <v>886</v>
      </c>
      <c r="I10" s="86" t="s">
        <v>886</v>
      </c>
      <c r="J10" s="176" t="s">
        <v>1170</v>
      </c>
      <c r="K10" s="86" t="s">
        <v>886</v>
      </c>
      <c r="L10" s="86" t="s">
        <v>886</v>
      </c>
      <c r="M10" s="86" t="s">
        <v>886</v>
      </c>
      <c r="N10" s="86" t="s">
        <v>886</v>
      </c>
      <c r="O10" s="6" t="s">
        <v>1171</v>
      </c>
      <c r="P10" s="6"/>
    </row>
    <row r="11" spans="1:16" x14ac:dyDescent="0.3">
      <c r="A11" s="1"/>
      <c r="B11" s="6" t="s">
        <v>22</v>
      </c>
      <c r="C11" s="6" t="s">
        <v>1049</v>
      </c>
      <c r="D11" s="86" t="s">
        <v>68</v>
      </c>
      <c r="E11" s="6" t="s">
        <v>1177</v>
      </c>
      <c r="F11" s="86" t="s">
        <v>1168</v>
      </c>
      <c r="G11" s="86" t="s">
        <v>1178</v>
      </c>
      <c r="H11" s="86" t="s">
        <v>886</v>
      </c>
      <c r="I11" s="86" t="s">
        <v>886</v>
      </c>
      <c r="J11" s="177" t="s">
        <v>1179</v>
      </c>
      <c r="K11" s="86" t="s">
        <v>886</v>
      </c>
      <c r="L11" s="86" t="s">
        <v>886</v>
      </c>
      <c r="M11" s="86" t="s">
        <v>886</v>
      </c>
      <c r="N11" s="86" t="s">
        <v>886</v>
      </c>
      <c r="O11" s="6" t="s">
        <v>1171</v>
      </c>
      <c r="P11" s="6"/>
    </row>
    <row r="12" spans="1:16" x14ac:dyDescent="0.3">
      <c r="A12" s="1"/>
      <c r="B12" s="6" t="s">
        <v>22</v>
      </c>
      <c r="C12" s="6" t="s">
        <v>1049</v>
      </c>
      <c r="D12" s="86" t="s">
        <v>1180</v>
      </c>
      <c r="E12" s="6" t="s">
        <v>1177</v>
      </c>
      <c r="F12" s="86" t="s">
        <v>1168</v>
      </c>
      <c r="G12" s="86" t="s">
        <v>1181</v>
      </c>
      <c r="H12" s="86" t="s">
        <v>886</v>
      </c>
      <c r="I12" s="86" t="s">
        <v>886</v>
      </c>
      <c r="J12" s="178" t="s">
        <v>1182</v>
      </c>
      <c r="K12" s="86" t="s">
        <v>886</v>
      </c>
      <c r="L12" s="86" t="s">
        <v>886</v>
      </c>
      <c r="M12" s="86" t="s">
        <v>886</v>
      </c>
      <c r="N12" s="86" t="s">
        <v>886</v>
      </c>
      <c r="O12" s="6" t="s">
        <v>1171</v>
      </c>
      <c r="P12" s="6"/>
    </row>
    <row r="13" spans="1:16" x14ac:dyDescent="0.3">
      <c r="A13" s="1"/>
      <c r="B13" s="6" t="s">
        <v>22</v>
      </c>
      <c r="C13" s="6" t="s">
        <v>1049</v>
      </c>
      <c r="D13" s="86" t="s">
        <v>68</v>
      </c>
      <c r="E13" s="6" t="s">
        <v>1177</v>
      </c>
      <c r="F13" s="86" t="s">
        <v>1178</v>
      </c>
      <c r="G13" s="86" t="s">
        <v>1183</v>
      </c>
      <c r="H13" s="86" t="s">
        <v>886</v>
      </c>
      <c r="I13" s="86" t="s">
        <v>886</v>
      </c>
      <c r="J13" s="179" t="s">
        <v>1184</v>
      </c>
      <c r="K13" s="86" t="s">
        <v>886</v>
      </c>
      <c r="L13" s="86" t="s">
        <v>886</v>
      </c>
      <c r="M13" s="86" t="s">
        <v>886</v>
      </c>
      <c r="N13" s="86" t="s">
        <v>886</v>
      </c>
      <c r="O13" s="6" t="s">
        <v>1171</v>
      </c>
      <c r="P13" s="6"/>
    </row>
    <row r="14" spans="1:16" x14ac:dyDescent="0.3">
      <c r="A14" s="1"/>
      <c r="B14" s="6" t="s">
        <v>22</v>
      </c>
      <c r="C14" s="6" t="s">
        <v>1049</v>
      </c>
      <c r="D14" s="86" t="s">
        <v>68</v>
      </c>
      <c r="E14" s="6" t="s">
        <v>1177</v>
      </c>
      <c r="F14" s="86" t="s">
        <v>1185</v>
      </c>
      <c r="G14" s="86" t="s">
        <v>1186</v>
      </c>
      <c r="H14" s="86" t="s">
        <v>1187</v>
      </c>
      <c r="I14" s="86" t="s">
        <v>886</v>
      </c>
      <c r="J14" s="177" t="s">
        <v>1179</v>
      </c>
      <c r="K14" s="86" t="s">
        <v>886</v>
      </c>
      <c r="L14" s="86" t="s">
        <v>886</v>
      </c>
      <c r="M14" s="86" t="s">
        <v>886</v>
      </c>
      <c r="N14" s="86" t="s">
        <v>886</v>
      </c>
      <c r="O14" s="6" t="s">
        <v>1171</v>
      </c>
      <c r="P14" s="6"/>
    </row>
    <row r="15" spans="1:16" x14ac:dyDescent="0.3">
      <c r="A15" s="1"/>
      <c r="B15" s="6" t="s">
        <v>22</v>
      </c>
      <c r="C15" s="6" t="s">
        <v>1049</v>
      </c>
      <c r="D15" s="86" t="s">
        <v>68</v>
      </c>
      <c r="E15" s="6" t="s">
        <v>1177</v>
      </c>
      <c r="F15" s="86" t="s">
        <v>1186</v>
      </c>
      <c r="G15" s="86" t="s">
        <v>1188</v>
      </c>
      <c r="H15" s="86" t="s">
        <v>886</v>
      </c>
      <c r="I15" s="86" t="s">
        <v>886</v>
      </c>
      <c r="J15" s="179" t="s">
        <v>1184</v>
      </c>
      <c r="K15" s="86" t="s">
        <v>886</v>
      </c>
      <c r="L15" s="86" t="s">
        <v>886</v>
      </c>
      <c r="M15" s="86" t="s">
        <v>886</v>
      </c>
      <c r="N15" s="86" t="s">
        <v>886</v>
      </c>
      <c r="O15" s="6" t="s">
        <v>1171</v>
      </c>
      <c r="P15" s="6"/>
    </row>
    <row r="16" spans="1:16" x14ac:dyDescent="0.3">
      <c r="A16" s="1"/>
      <c r="B16" s="6" t="s">
        <v>22</v>
      </c>
      <c r="C16" s="6" t="s">
        <v>1049</v>
      </c>
      <c r="D16" s="86" t="s">
        <v>68</v>
      </c>
      <c r="E16" s="6" t="s">
        <v>1177</v>
      </c>
      <c r="F16" s="86" t="s">
        <v>1189</v>
      </c>
      <c r="G16" s="86" t="s">
        <v>27</v>
      </c>
      <c r="H16" s="86" t="s">
        <v>1190</v>
      </c>
      <c r="I16" s="86" t="s">
        <v>886</v>
      </c>
      <c r="J16" s="177" t="s">
        <v>1179</v>
      </c>
      <c r="K16" s="86" t="s">
        <v>886</v>
      </c>
      <c r="L16" s="86" t="s">
        <v>886</v>
      </c>
      <c r="M16" s="86" t="s">
        <v>886</v>
      </c>
      <c r="N16" s="86" t="s">
        <v>886</v>
      </c>
      <c r="O16" s="6" t="s">
        <v>1171</v>
      </c>
      <c r="P16" s="6"/>
    </row>
    <row r="17" spans="1:16" x14ac:dyDescent="0.3">
      <c r="A17" s="1"/>
      <c r="B17" s="6" t="s">
        <v>90</v>
      </c>
      <c r="C17" s="6" t="s">
        <v>1054</v>
      </c>
      <c r="D17" s="86" t="s">
        <v>68</v>
      </c>
      <c r="E17" s="6" t="s">
        <v>1191</v>
      </c>
      <c r="F17" s="86" t="s">
        <v>1168</v>
      </c>
      <c r="G17" s="86" t="s">
        <v>1192</v>
      </c>
      <c r="H17" s="86" t="s">
        <v>886</v>
      </c>
      <c r="I17" s="86" t="s">
        <v>1193</v>
      </c>
      <c r="J17" s="177" t="s">
        <v>1179</v>
      </c>
      <c r="K17" s="86" t="s">
        <v>886</v>
      </c>
      <c r="L17" s="86" t="s">
        <v>886</v>
      </c>
      <c r="M17" s="86" t="s">
        <v>886</v>
      </c>
      <c r="N17" s="86" t="s">
        <v>886</v>
      </c>
      <c r="O17" s="6" t="s">
        <v>1171</v>
      </c>
      <c r="P17" s="6"/>
    </row>
    <row r="18" spans="1:16" x14ac:dyDescent="0.3">
      <c r="A18" s="1"/>
      <c r="B18" s="6" t="s">
        <v>90</v>
      </c>
      <c r="C18" s="6" t="s">
        <v>1054</v>
      </c>
      <c r="D18" s="86" t="s">
        <v>68</v>
      </c>
      <c r="E18" s="6" t="s">
        <v>1191</v>
      </c>
      <c r="F18" s="86" t="s">
        <v>1194</v>
      </c>
      <c r="G18" s="86" t="s">
        <v>27</v>
      </c>
      <c r="H18" s="86" t="s">
        <v>1195</v>
      </c>
      <c r="I18" s="86" t="s">
        <v>886</v>
      </c>
      <c r="J18" s="177" t="s">
        <v>1179</v>
      </c>
      <c r="K18" s="86" t="s">
        <v>886</v>
      </c>
      <c r="L18" s="86" t="s">
        <v>886</v>
      </c>
      <c r="M18" s="86" t="s">
        <v>886</v>
      </c>
      <c r="N18" s="86" t="s">
        <v>886</v>
      </c>
      <c r="O18" s="6" t="s">
        <v>1171</v>
      </c>
      <c r="P18" s="6"/>
    </row>
    <row r="19" spans="1:16" x14ac:dyDescent="0.3">
      <c r="A19" s="1"/>
      <c r="B19" s="6" t="s">
        <v>97</v>
      </c>
      <c r="C19" s="6" t="s">
        <v>102</v>
      </c>
      <c r="D19" s="86" t="s">
        <v>68</v>
      </c>
      <c r="E19" s="6" t="s">
        <v>1196</v>
      </c>
      <c r="F19" s="86" t="s">
        <v>1168</v>
      </c>
      <c r="G19" s="86" t="s">
        <v>27</v>
      </c>
      <c r="H19" s="86" t="s">
        <v>886</v>
      </c>
      <c r="I19" s="86" t="s">
        <v>886</v>
      </c>
      <c r="J19" s="177" t="s">
        <v>1179</v>
      </c>
      <c r="K19" s="86" t="s">
        <v>886</v>
      </c>
      <c r="L19" s="86" t="s">
        <v>886</v>
      </c>
      <c r="M19" s="86" t="s">
        <v>886</v>
      </c>
      <c r="N19" s="86" t="s">
        <v>886</v>
      </c>
      <c r="O19" s="6" t="s">
        <v>1171</v>
      </c>
      <c r="P19" s="6"/>
    </row>
    <row r="20" spans="1:16" x14ac:dyDescent="0.3">
      <c r="A20" s="1"/>
      <c r="B20" s="6" t="s">
        <v>97</v>
      </c>
      <c r="C20" s="6" t="s">
        <v>105</v>
      </c>
      <c r="D20" s="86" t="s">
        <v>68</v>
      </c>
      <c r="E20" s="6" t="s">
        <v>1197</v>
      </c>
      <c r="F20" s="86" t="s">
        <v>1168</v>
      </c>
      <c r="G20" s="86" t="s">
        <v>27</v>
      </c>
      <c r="H20" s="86" t="s">
        <v>886</v>
      </c>
      <c r="I20" s="86" t="s">
        <v>886</v>
      </c>
      <c r="J20" s="177" t="s">
        <v>1179</v>
      </c>
      <c r="K20" s="86" t="s">
        <v>886</v>
      </c>
      <c r="L20" s="86" t="s">
        <v>886</v>
      </c>
      <c r="M20" s="86" t="s">
        <v>886</v>
      </c>
      <c r="N20" s="86" t="s">
        <v>886</v>
      </c>
      <c r="O20" s="6" t="s">
        <v>1171</v>
      </c>
      <c r="P20" s="6"/>
    </row>
    <row r="21" spans="1:16" x14ac:dyDescent="0.3">
      <c r="A21" s="1"/>
      <c r="B21" s="6" t="s">
        <v>106</v>
      </c>
      <c r="C21" s="6" t="s">
        <v>107</v>
      </c>
      <c r="D21" s="86" t="s">
        <v>68</v>
      </c>
      <c r="E21" s="6" t="s">
        <v>1198</v>
      </c>
      <c r="F21" s="86" t="s">
        <v>1168</v>
      </c>
      <c r="G21" s="86" t="s">
        <v>27</v>
      </c>
      <c r="H21" s="86" t="s">
        <v>886</v>
      </c>
      <c r="I21" s="86" t="s">
        <v>886</v>
      </c>
      <c r="J21" s="177" t="s">
        <v>1179</v>
      </c>
      <c r="K21" s="86" t="s">
        <v>886</v>
      </c>
      <c r="L21" s="86" t="s">
        <v>886</v>
      </c>
      <c r="M21" s="86" t="s">
        <v>886</v>
      </c>
      <c r="N21" s="86" t="s">
        <v>886</v>
      </c>
      <c r="O21" s="6" t="s">
        <v>1171</v>
      </c>
      <c r="P21" s="6"/>
    </row>
    <row r="22" spans="1:16" ht="26.4" x14ac:dyDescent="0.3">
      <c r="A22" s="1"/>
      <c r="B22" s="6" t="s">
        <v>556</v>
      </c>
      <c r="C22" s="6" t="s">
        <v>1080</v>
      </c>
      <c r="D22" s="86" t="s">
        <v>1081</v>
      </c>
      <c r="E22" s="6" t="s">
        <v>1199</v>
      </c>
      <c r="F22" s="86" t="s">
        <v>1168</v>
      </c>
      <c r="G22" s="86" t="s">
        <v>27</v>
      </c>
      <c r="H22" s="86" t="s">
        <v>886</v>
      </c>
      <c r="I22" s="86" t="s">
        <v>886</v>
      </c>
      <c r="J22" s="176" t="s">
        <v>1170</v>
      </c>
      <c r="K22" s="86" t="s">
        <v>886</v>
      </c>
      <c r="L22" s="86" t="s">
        <v>886</v>
      </c>
      <c r="M22" s="86" t="s">
        <v>886</v>
      </c>
      <c r="N22" s="86" t="s">
        <v>886</v>
      </c>
      <c r="O22" s="6" t="s">
        <v>1171</v>
      </c>
      <c r="P22" s="6"/>
    </row>
    <row r="23" spans="1:16" ht="26.4" x14ac:dyDescent="0.3">
      <c r="A23" s="1"/>
      <c r="B23" s="6" t="s">
        <v>556</v>
      </c>
      <c r="C23" s="6" t="s">
        <v>1080</v>
      </c>
      <c r="D23" s="86" t="s">
        <v>1082</v>
      </c>
      <c r="E23" s="6" t="s">
        <v>1200</v>
      </c>
      <c r="F23" s="86" t="s">
        <v>1168</v>
      </c>
      <c r="G23" s="86" t="s">
        <v>27</v>
      </c>
      <c r="H23" s="86" t="s">
        <v>886</v>
      </c>
      <c r="I23" s="86" t="s">
        <v>886</v>
      </c>
      <c r="J23" s="176" t="s">
        <v>1170</v>
      </c>
      <c r="K23" s="86" t="s">
        <v>886</v>
      </c>
      <c r="L23" s="86" t="s">
        <v>886</v>
      </c>
      <c r="M23" s="86" t="s">
        <v>886</v>
      </c>
      <c r="N23" s="86" t="s">
        <v>886</v>
      </c>
      <c r="O23" s="6" t="s">
        <v>1171</v>
      </c>
      <c r="P23" s="6"/>
    </row>
    <row r="24" spans="1:16" x14ac:dyDescent="0.3">
      <c r="A24" s="1"/>
      <c r="B24" s="6" t="s">
        <v>109</v>
      </c>
      <c r="C24" s="6" t="s">
        <v>119</v>
      </c>
      <c r="D24" s="86" t="s">
        <v>456</v>
      </c>
      <c r="E24" s="6" t="s">
        <v>1201</v>
      </c>
      <c r="F24" s="86" t="s">
        <v>1168</v>
      </c>
      <c r="G24" s="86" t="s">
        <v>1202</v>
      </c>
      <c r="H24" s="86" t="s">
        <v>886</v>
      </c>
      <c r="I24" s="86" t="s">
        <v>886</v>
      </c>
      <c r="J24" s="177" t="s">
        <v>1179</v>
      </c>
      <c r="K24" s="86" t="s">
        <v>886</v>
      </c>
      <c r="L24" s="86" t="s">
        <v>886</v>
      </c>
      <c r="M24" s="86" t="s">
        <v>886</v>
      </c>
      <c r="N24" s="86" t="s">
        <v>886</v>
      </c>
      <c r="O24" s="6" t="s">
        <v>1171</v>
      </c>
      <c r="P24" s="6"/>
    </row>
    <row r="25" spans="1:16" x14ac:dyDescent="0.3">
      <c r="A25" s="1"/>
      <c r="B25" s="6" t="s">
        <v>109</v>
      </c>
      <c r="C25" s="6" t="s">
        <v>119</v>
      </c>
      <c r="D25" s="86" t="s">
        <v>1076</v>
      </c>
      <c r="E25" s="6" t="s">
        <v>1203</v>
      </c>
      <c r="F25" s="86" t="s">
        <v>1168</v>
      </c>
      <c r="G25" s="86" t="s">
        <v>34</v>
      </c>
      <c r="H25" s="86" t="s">
        <v>886</v>
      </c>
      <c r="I25" s="86" t="s">
        <v>886</v>
      </c>
      <c r="J25" s="177" t="s">
        <v>1179</v>
      </c>
      <c r="K25" s="86" t="s">
        <v>886</v>
      </c>
      <c r="L25" s="86" t="s">
        <v>886</v>
      </c>
      <c r="M25" s="86" t="s">
        <v>886</v>
      </c>
      <c r="N25" s="86" t="s">
        <v>886</v>
      </c>
      <c r="O25" s="6" t="s">
        <v>1171</v>
      </c>
      <c r="P25" s="6" t="s">
        <v>1204</v>
      </c>
    </row>
    <row r="26" spans="1:16" x14ac:dyDescent="0.3">
      <c r="A26" s="1"/>
      <c r="B26" s="6" t="s">
        <v>109</v>
      </c>
      <c r="C26" s="6" t="s">
        <v>119</v>
      </c>
      <c r="D26" s="86" t="s">
        <v>1069</v>
      </c>
      <c r="E26" s="6" t="s">
        <v>1205</v>
      </c>
      <c r="F26" s="86" t="s">
        <v>1168</v>
      </c>
      <c r="G26" s="86" t="s">
        <v>27</v>
      </c>
      <c r="H26" s="86" t="s">
        <v>886</v>
      </c>
      <c r="I26" s="86" t="s">
        <v>886</v>
      </c>
      <c r="J26" s="177" t="s">
        <v>1179</v>
      </c>
      <c r="K26" s="86" t="s">
        <v>886</v>
      </c>
      <c r="L26" s="86" t="s">
        <v>886</v>
      </c>
      <c r="M26" s="86" t="s">
        <v>886</v>
      </c>
      <c r="N26" s="86" t="s">
        <v>886</v>
      </c>
      <c r="O26" s="6" t="s">
        <v>1171</v>
      </c>
      <c r="P26" s="6"/>
    </row>
    <row r="27" spans="1:16" x14ac:dyDescent="0.3">
      <c r="A27" s="1"/>
      <c r="B27" s="6" t="s">
        <v>109</v>
      </c>
      <c r="C27" s="6" t="s">
        <v>119</v>
      </c>
      <c r="D27" s="86" t="s">
        <v>456</v>
      </c>
      <c r="E27" s="6" t="s">
        <v>1201</v>
      </c>
      <c r="F27" s="86" t="s">
        <v>1202</v>
      </c>
      <c r="G27" s="86" t="s">
        <v>1206</v>
      </c>
      <c r="H27" s="86" t="s">
        <v>886</v>
      </c>
      <c r="I27" s="86" t="s">
        <v>1207</v>
      </c>
      <c r="J27" s="179" t="s">
        <v>1184</v>
      </c>
      <c r="K27" s="86" t="s">
        <v>886</v>
      </c>
      <c r="L27" s="86" t="s">
        <v>886</v>
      </c>
      <c r="M27" s="86" t="s">
        <v>886</v>
      </c>
      <c r="N27" s="86" t="s">
        <v>886</v>
      </c>
      <c r="O27" s="6" t="s">
        <v>1171</v>
      </c>
      <c r="P27" s="6"/>
    </row>
    <row r="28" spans="1:16" x14ac:dyDescent="0.3">
      <c r="A28" s="1"/>
      <c r="B28" s="6" t="s">
        <v>109</v>
      </c>
      <c r="C28" s="6" t="s">
        <v>119</v>
      </c>
      <c r="D28" s="86" t="s">
        <v>1076</v>
      </c>
      <c r="E28" s="6" t="s">
        <v>1203</v>
      </c>
      <c r="F28" s="86" t="s">
        <v>34</v>
      </c>
      <c r="G28" s="86" t="s">
        <v>1208</v>
      </c>
      <c r="H28" s="86" t="s">
        <v>886</v>
      </c>
      <c r="I28" s="86" t="s">
        <v>886</v>
      </c>
      <c r="J28" s="179" t="s">
        <v>1184</v>
      </c>
      <c r="K28" s="86" t="s">
        <v>886</v>
      </c>
      <c r="L28" s="86" t="s">
        <v>886</v>
      </c>
      <c r="M28" s="86" t="s">
        <v>886</v>
      </c>
      <c r="N28" s="86" t="s">
        <v>886</v>
      </c>
      <c r="O28" s="6" t="s">
        <v>1171</v>
      </c>
      <c r="P28" s="6"/>
    </row>
    <row r="29" spans="1:16" x14ac:dyDescent="0.3">
      <c r="A29" s="1"/>
      <c r="B29" s="6" t="s">
        <v>109</v>
      </c>
      <c r="C29" s="6" t="s">
        <v>119</v>
      </c>
      <c r="D29" s="86" t="s">
        <v>1076</v>
      </c>
      <c r="E29" s="6" t="s">
        <v>1203</v>
      </c>
      <c r="F29" s="86" t="s">
        <v>1208</v>
      </c>
      <c r="G29" s="86" t="s">
        <v>1209</v>
      </c>
      <c r="H29" s="86" t="s">
        <v>886</v>
      </c>
      <c r="I29" s="86" t="s">
        <v>886</v>
      </c>
      <c r="J29" s="177" t="s">
        <v>1179</v>
      </c>
      <c r="K29" s="86" t="s">
        <v>886</v>
      </c>
      <c r="L29" s="86" t="s">
        <v>886</v>
      </c>
      <c r="M29" s="86" t="s">
        <v>886</v>
      </c>
      <c r="N29" s="86" t="s">
        <v>886</v>
      </c>
      <c r="O29" s="6" t="s">
        <v>1171</v>
      </c>
      <c r="P29" s="6" t="s">
        <v>1210</v>
      </c>
    </row>
    <row r="30" spans="1:16" x14ac:dyDescent="0.3">
      <c r="A30" s="1"/>
      <c r="B30" s="6" t="s">
        <v>109</v>
      </c>
      <c r="C30" s="6" t="s">
        <v>119</v>
      </c>
      <c r="D30" s="86" t="s">
        <v>1076</v>
      </c>
      <c r="E30" s="6" t="s">
        <v>1203</v>
      </c>
      <c r="F30" s="86" t="s">
        <v>1209</v>
      </c>
      <c r="G30" s="86" t="s">
        <v>1211</v>
      </c>
      <c r="H30" s="86" t="s">
        <v>886</v>
      </c>
      <c r="I30" s="86" t="s">
        <v>886</v>
      </c>
      <c r="J30" s="179" t="s">
        <v>1184</v>
      </c>
      <c r="K30" s="86" t="s">
        <v>886</v>
      </c>
      <c r="L30" s="86" t="s">
        <v>886</v>
      </c>
      <c r="M30" s="86" t="s">
        <v>886</v>
      </c>
      <c r="N30" s="86" t="s">
        <v>886</v>
      </c>
      <c r="O30" s="6" t="s">
        <v>1171</v>
      </c>
      <c r="P30" s="6"/>
    </row>
    <row r="31" spans="1:16" x14ac:dyDescent="0.3">
      <c r="A31" s="1"/>
      <c r="B31" s="6" t="s">
        <v>109</v>
      </c>
      <c r="C31" s="6" t="s">
        <v>119</v>
      </c>
      <c r="D31" s="86" t="s">
        <v>1076</v>
      </c>
      <c r="E31" s="6" t="s">
        <v>1203</v>
      </c>
      <c r="F31" s="86" t="s">
        <v>1211</v>
      </c>
      <c r="G31" s="86" t="s">
        <v>27</v>
      </c>
      <c r="H31" s="86" t="s">
        <v>886</v>
      </c>
      <c r="I31" s="86" t="s">
        <v>886</v>
      </c>
      <c r="J31" s="177" t="s">
        <v>1179</v>
      </c>
      <c r="K31" s="86" t="s">
        <v>886</v>
      </c>
      <c r="L31" s="86" t="s">
        <v>886</v>
      </c>
      <c r="M31" s="86" t="s">
        <v>886</v>
      </c>
      <c r="N31" s="86" t="s">
        <v>886</v>
      </c>
      <c r="O31" s="6" t="s">
        <v>1171</v>
      </c>
      <c r="P31" s="6" t="s">
        <v>1212</v>
      </c>
    </row>
    <row r="32" spans="1:16" x14ac:dyDescent="0.3">
      <c r="A32" s="1"/>
      <c r="B32" s="6" t="s">
        <v>109</v>
      </c>
      <c r="C32" s="6" t="s">
        <v>119</v>
      </c>
      <c r="D32" s="86" t="s">
        <v>456</v>
      </c>
      <c r="E32" s="6" t="s">
        <v>1201</v>
      </c>
      <c r="F32" s="86" t="s">
        <v>1213</v>
      </c>
      <c r="G32" s="86" t="s">
        <v>27</v>
      </c>
      <c r="H32" s="86" t="s">
        <v>1214</v>
      </c>
      <c r="I32" s="86" t="s">
        <v>886</v>
      </c>
      <c r="J32" s="177" t="s">
        <v>1179</v>
      </c>
      <c r="K32" s="86" t="s">
        <v>886</v>
      </c>
      <c r="L32" s="86" t="s">
        <v>886</v>
      </c>
      <c r="M32" s="86" t="s">
        <v>886</v>
      </c>
      <c r="N32" s="86" t="s">
        <v>886</v>
      </c>
      <c r="O32" s="6" t="s">
        <v>1171</v>
      </c>
      <c r="P32" s="6"/>
    </row>
    <row r="33" spans="1:16" x14ac:dyDescent="0.3">
      <c r="A33" s="1"/>
      <c r="B33" s="6" t="s">
        <v>109</v>
      </c>
      <c r="C33" s="6" t="s">
        <v>122</v>
      </c>
      <c r="D33" s="86" t="s">
        <v>456</v>
      </c>
      <c r="E33" s="6" t="s">
        <v>1215</v>
      </c>
      <c r="F33" s="86" t="s">
        <v>1168</v>
      </c>
      <c r="G33" s="86" t="s">
        <v>1216</v>
      </c>
      <c r="H33" s="86" t="s">
        <v>886</v>
      </c>
      <c r="I33" s="86" t="s">
        <v>886</v>
      </c>
      <c r="J33" s="177" t="s">
        <v>1179</v>
      </c>
      <c r="K33" s="86" t="s">
        <v>886</v>
      </c>
      <c r="L33" s="86" t="s">
        <v>886</v>
      </c>
      <c r="M33" s="86" t="s">
        <v>886</v>
      </c>
      <c r="N33" s="86" t="s">
        <v>886</v>
      </c>
      <c r="O33" s="6" t="s">
        <v>1171</v>
      </c>
      <c r="P33" s="6"/>
    </row>
    <row r="34" spans="1:16" x14ac:dyDescent="0.3">
      <c r="A34" s="1"/>
      <c r="B34" s="6" t="s">
        <v>109</v>
      </c>
      <c r="C34" s="6" t="s">
        <v>122</v>
      </c>
      <c r="D34" s="86" t="s">
        <v>456</v>
      </c>
      <c r="E34" s="6" t="s">
        <v>1215</v>
      </c>
      <c r="F34" s="86" t="s">
        <v>1216</v>
      </c>
      <c r="G34" s="86" t="s">
        <v>1217</v>
      </c>
      <c r="H34" s="86" t="s">
        <v>886</v>
      </c>
      <c r="I34" s="86" t="s">
        <v>886</v>
      </c>
      <c r="J34" s="179" t="s">
        <v>1184</v>
      </c>
      <c r="K34" s="86" t="s">
        <v>886</v>
      </c>
      <c r="L34" s="86" t="s">
        <v>886</v>
      </c>
      <c r="M34" s="86" t="s">
        <v>886</v>
      </c>
      <c r="N34" s="86" t="s">
        <v>886</v>
      </c>
      <c r="O34" s="6" t="s">
        <v>1171</v>
      </c>
      <c r="P34" s="6"/>
    </row>
    <row r="35" spans="1:16" x14ac:dyDescent="0.3">
      <c r="A35" s="1"/>
      <c r="B35" s="6" t="s">
        <v>109</v>
      </c>
      <c r="C35" s="6" t="s">
        <v>122</v>
      </c>
      <c r="D35" s="86" t="s">
        <v>456</v>
      </c>
      <c r="E35" s="6" t="s">
        <v>1215</v>
      </c>
      <c r="F35" s="86" t="s">
        <v>1217</v>
      </c>
      <c r="G35" s="86" t="s">
        <v>1218</v>
      </c>
      <c r="H35" s="86" t="s">
        <v>886</v>
      </c>
      <c r="I35" s="86" t="s">
        <v>886</v>
      </c>
      <c r="J35" s="177" t="s">
        <v>1179</v>
      </c>
      <c r="K35" s="86" t="s">
        <v>886</v>
      </c>
      <c r="L35" s="86" t="s">
        <v>886</v>
      </c>
      <c r="M35" s="86" t="s">
        <v>886</v>
      </c>
      <c r="N35" s="86" t="s">
        <v>886</v>
      </c>
      <c r="O35" s="6" t="s">
        <v>1171</v>
      </c>
      <c r="P35" s="6"/>
    </row>
    <row r="36" spans="1:16" x14ac:dyDescent="0.3">
      <c r="A36" s="1"/>
      <c r="B36" s="6" t="s">
        <v>109</v>
      </c>
      <c r="C36" s="6" t="s">
        <v>122</v>
      </c>
      <c r="D36" s="86" t="s">
        <v>456</v>
      </c>
      <c r="E36" s="6" t="s">
        <v>1215</v>
      </c>
      <c r="F36" s="86" t="s">
        <v>1218</v>
      </c>
      <c r="G36" s="86" t="s">
        <v>1219</v>
      </c>
      <c r="H36" s="86" t="s">
        <v>886</v>
      </c>
      <c r="I36" s="86" t="s">
        <v>886</v>
      </c>
      <c r="J36" s="179" t="s">
        <v>1184</v>
      </c>
      <c r="K36" s="86" t="s">
        <v>886</v>
      </c>
      <c r="L36" s="86" t="s">
        <v>886</v>
      </c>
      <c r="M36" s="86" t="s">
        <v>886</v>
      </c>
      <c r="N36" s="86" t="s">
        <v>886</v>
      </c>
      <c r="O36" s="6" t="s">
        <v>1171</v>
      </c>
      <c r="P36" s="6"/>
    </row>
    <row r="37" spans="1:16" x14ac:dyDescent="0.3">
      <c r="A37" s="1"/>
      <c r="B37" s="6" t="s">
        <v>109</v>
      </c>
      <c r="C37" s="6" t="s">
        <v>122</v>
      </c>
      <c r="D37" s="86" t="s">
        <v>456</v>
      </c>
      <c r="E37" s="6" t="s">
        <v>1215</v>
      </c>
      <c r="F37" s="86" t="s">
        <v>1219</v>
      </c>
      <c r="G37" s="86" t="s">
        <v>27</v>
      </c>
      <c r="H37" s="86" t="s">
        <v>886</v>
      </c>
      <c r="I37" s="86" t="s">
        <v>886</v>
      </c>
      <c r="J37" s="177" t="s">
        <v>1179</v>
      </c>
      <c r="K37" s="86" t="s">
        <v>886</v>
      </c>
      <c r="L37" s="86" t="s">
        <v>886</v>
      </c>
      <c r="M37" s="86" t="s">
        <v>886</v>
      </c>
      <c r="N37" s="86" t="s">
        <v>886</v>
      </c>
      <c r="O37" s="6" t="s">
        <v>1171</v>
      </c>
      <c r="P37" s="6" t="s">
        <v>1220</v>
      </c>
    </row>
    <row r="38" spans="1:16" x14ac:dyDescent="0.3">
      <c r="A38" s="1"/>
      <c r="B38" s="6" t="s">
        <v>149</v>
      </c>
      <c r="C38" s="6" t="s">
        <v>1097</v>
      </c>
      <c r="D38" s="86" t="s">
        <v>68</v>
      </c>
      <c r="E38" s="6" t="s">
        <v>1221</v>
      </c>
      <c r="F38" s="86" t="s">
        <v>1168</v>
      </c>
      <c r="G38" s="86" t="s">
        <v>1222</v>
      </c>
      <c r="H38" s="86" t="s">
        <v>886</v>
      </c>
      <c r="I38" s="86" t="s">
        <v>886</v>
      </c>
      <c r="J38" s="177" t="s">
        <v>1179</v>
      </c>
      <c r="K38" s="86" t="s">
        <v>886</v>
      </c>
      <c r="L38" s="86" t="s">
        <v>886</v>
      </c>
      <c r="M38" s="86" t="s">
        <v>886</v>
      </c>
      <c r="N38" s="86" t="s">
        <v>886</v>
      </c>
      <c r="O38" s="6" t="s">
        <v>1171</v>
      </c>
      <c r="P38" s="6"/>
    </row>
    <row r="39" spans="1:16" x14ac:dyDescent="0.3">
      <c r="A39" s="1"/>
      <c r="B39" s="6" t="s">
        <v>149</v>
      </c>
      <c r="C39" s="6" t="s">
        <v>1097</v>
      </c>
      <c r="D39" s="86" t="s">
        <v>68</v>
      </c>
      <c r="E39" s="6" t="s">
        <v>1221</v>
      </c>
      <c r="F39" s="86" t="s">
        <v>1222</v>
      </c>
      <c r="G39" s="86" t="s">
        <v>1223</v>
      </c>
      <c r="H39" s="86" t="s">
        <v>886</v>
      </c>
      <c r="I39" s="86" t="s">
        <v>1224</v>
      </c>
      <c r="J39" s="179" t="s">
        <v>1184</v>
      </c>
      <c r="K39" s="86" t="s">
        <v>886</v>
      </c>
      <c r="L39" s="86" t="s">
        <v>886</v>
      </c>
      <c r="M39" s="86" t="s">
        <v>886</v>
      </c>
      <c r="N39" s="86" t="s">
        <v>886</v>
      </c>
      <c r="O39" s="6" t="s">
        <v>1171</v>
      </c>
      <c r="P39" s="6"/>
    </row>
    <row r="40" spans="1:16" ht="26.4" x14ac:dyDescent="0.3">
      <c r="A40" s="1"/>
      <c r="B40" s="6" t="s">
        <v>149</v>
      </c>
      <c r="C40" s="6" t="s">
        <v>157</v>
      </c>
      <c r="D40" s="86" t="s">
        <v>68</v>
      </c>
      <c r="E40" s="6" t="s">
        <v>1225</v>
      </c>
      <c r="F40" s="86" t="s">
        <v>1168</v>
      </c>
      <c r="G40" s="86" t="s">
        <v>1226</v>
      </c>
      <c r="H40" s="86" t="s">
        <v>886</v>
      </c>
      <c r="I40" s="86" t="s">
        <v>886</v>
      </c>
      <c r="J40" s="177" t="s">
        <v>1179</v>
      </c>
      <c r="K40" s="86" t="s">
        <v>886</v>
      </c>
      <c r="L40" s="86" t="s">
        <v>886</v>
      </c>
      <c r="M40" s="86" t="s">
        <v>886</v>
      </c>
      <c r="N40" s="86" t="s">
        <v>886</v>
      </c>
      <c r="O40" s="6" t="s">
        <v>1171</v>
      </c>
      <c r="P40" s="6"/>
    </row>
    <row r="41" spans="1:16" ht="26.4" x14ac:dyDescent="0.3">
      <c r="A41" s="1"/>
      <c r="B41" s="6" t="s">
        <v>149</v>
      </c>
      <c r="C41" s="6" t="s">
        <v>157</v>
      </c>
      <c r="D41" s="86" t="s">
        <v>68</v>
      </c>
      <c r="E41" s="6" t="s">
        <v>1225</v>
      </c>
      <c r="F41" s="86" t="s">
        <v>1226</v>
      </c>
      <c r="G41" s="86" t="s">
        <v>1227</v>
      </c>
      <c r="H41" s="86" t="s">
        <v>886</v>
      </c>
      <c r="I41" s="86" t="s">
        <v>886</v>
      </c>
      <c r="J41" s="179" t="s">
        <v>1184</v>
      </c>
      <c r="K41" s="86" t="s">
        <v>886</v>
      </c>
      <c r="L41" s="86" t="s">
        <v>886</v>
      </c>
      <c r="M41" s="86" t="s">
        <v>886</v>
      </c>
      <c r="N41" s="86" t="s">
        <v>886</v>
      </c>
      <c r="O41" s="6" t="s">
        <v>1171</v>
      </c>
      <c r="P41" s="6"/>
    </row>
    <row r="42" spans="1:16" x14ac:dyDescent="0.3">
      <c r="A42" s="1"/>
      <c r="B42" s="6" t="s">
        <v>149</v>
      </c>
      <c r="C42" s="6" t="s">
        <v>157</v>
      </c>
      <c r="D42" s="86" t="s">
        <v>68</v>
      </c>
      <c r="E42" s="6" t="s">
        <v>1228</v>
      </c>
      <c r="F42" s="86" t="s">
        <v>1227</v>
      </c>
      <c r="G42" s="86" t="s">
        <v>1229</v>
      </c>
      <c r="H42" s="86" t="s">
        <v>886</v>
      </c>
      <c r="I42" s="86" t="s">
        <v>886</v>
      </c>
      <c r="J42" s="177" t="s">
        <v>1179</v>
      </c>
      <c r="K42" s="86" t="s">
        <v>886</v>
      </c>
      <c r="L42" s="86" t="s">
        <v>886</v>
      </c>
      <c r="M42" s="86" t="s">
        <v>886</v>
      </c>
      <c r="N42" s="86" t="s">
        <v>886</v>
      </c>
      <c r="O42" s="6" t="s">
        <v>1171</v>
      </c>
      <c r="P42" s="6"/>
    </row>
    <row r="43" spans="1:16" ht="26.4" x14ac:dyDescent="0.3">
      <c r="A43" s="1"/>
      <c r="B43" s="6" t="s">
        <v>149</v>
      </c>
      <c r="C43" s="6" t="s">
        <v>157</v>
      </c>
      <c r="D43" s="86" t="s">
        <v>68</v>
      </c>
      <c r="E43" s="6" t="s">
        <v>1225</v>
      </c>
      <c r="F43" s="86" t="s">
        <v>1229</v>
      </c>
      <c r="G43" s="86" t="s">
        <v>1230</v>
      </c>
      <c r="H43" s="86" t="s">
        <v>886</v>
      </c>
      <c r="I43" s="86" t="s">
        <v>886</v>
      </c>
      <c r="J43" s="177" t="s">
        <v>1179</v>
      </c>
      <c r="K43" s="86" t="s">
        <v>886</v>
      </c>
      <c r="L43" s="86" t="s">
        <v>886</v>
      </c>
      <c r="M43" s="86" t="s">
        <v>886</v>
      </c>
      <c r="N43" s="86" t="s">
        <v>886</v>
      </c>
      <c r="O43" s="6" t="s">
        <v>1171</v>
      </c>
      <c r="P43" s="6"/>
    </row>
    <row r="44" spans="1:16" x14ac:dyDescent="0.3">
      <c r="A44" s="1"/>
      <c r="B44" s="6" t="s">
        <v>149</v>
      </c>
      <c r="C44" s="6" t="s">
        <v>157</v>
      </c>
      <c r="D44" s="86" t="s">
        <v>68</v>
      </c>
      <c r="E44" s="6" t="s">
        <v>1228</v>
      </c>
      <c r="F44" s="86" t="s">
        <v>1230</v>
      </c>
      <c r="G44" s="86" t="s">
        <v>27</v>
      </c>
      <c r="H44" s="86" t="s">
        <v>886</v>
      </c>
      <c r="I44" s="86" t="s">
        <v>886</v>
      </c>
      <c r="J44" s="177" t="s">
        <v>1179</v>
      </c>
      <c r="K44" s="86" t="s">
        <v>886</v>
      </c>
      <c r="L44" s="86" t="s">
        <v>886</v>
      </c>
      <c r="M44" s="86" t="s">
        <v>886</v>
      </c>
      <c r="N44" s="86" t="s">
        <v>886</v>
      </c>
      <c r="O44" s="6" t="s">
        <v>1171</v>
      </c>
      <c r="P44" s="6"/>
    </row>
    <row r="45" spans="1:16" x14ac:dyDescent="0.3">
      <c r="A45" s="1"/>
      <c r="B45" s="6" t="s">
        <v>364</v>
      </c>
      <c r="C45" s="6" t="s">
        <v>997</v>
      </c>
      <c r="D45" s="86" t="s">
        <v>68</v>
      </c>
      <c r="E45" s="6" t="s">
        <v>1231</v>
      </c>
      <c r="F45" s="86" t="s">
        <v>1168</v>
      </c>
      <c r="G45" s="86" t="s">
        <v>27</v>
      </c>
      <c r="H45" s="86" t="s">
        <v>886</v>
      </c>
      <c r="I45" s="86" t="s">
        <v>886</v>
      </c>
      <c r="J45" s="177" t="s">
        <v>1179</v>
      </c>
      <c r="K45" s="86" t="s">
        <v>886</v>
      </c>
      <c r="L45" s="86" t="s">
        <v>886</v>
      </c>
      <c r="M45" s="86" t="s">
        <v>886</v>
      </c>
      <c r="N45" s="86" t="s">
        <v>886</v>
      </c>
      <c r="O45" s="6" t="s">
        <v>1171</v>
      </c>
      <c r="P45" s="6"/>
    </row>
    <row r="46" spans="1:16" x14ac:dyDescent="0.3">
      <c r="A46" s="1"/>
      <c r="B46" s="6" t="s">
        <v>364</v>
      </c>
      <c r="C46" s="6" t="s">
        <v>1103</v>
      </c>
      <c r="D46" s="86" t="s">
        <v>113</v>
      </c>
      <c r="E46" s="6" t="s">
        <v>1232</v>
      </c>
      <c r="F46" s="86" t="s">
        <v>1168</v>
      </c>
      <c r="G46" s="86" t="s">
        <v>27</v>
      </c>
      <c r="H46" s="86" t="s">
        <v>886</v>
      </c>
      <c r="I46" s="86" t="s">
        <v>886</v>
      </c>
      <c r="J46" s="177" t="s">
        <v>1179</v>
      </c>
      <c r="K46" s="86" t="s">
        <v>886</v>
      </c>
      <c r="L46" s="86" t="s">
        <v>886</v>
      </c>
      <c r="M46" s="86" t="s">
        <v>886</v>
      </c>
      <c r="N46" s="86" t="s">
        <v>886</v>
      </c>
      <c r="O46" s="6" t="s">
        <v>1171</v>
      </c>
      <c r="P46" s="6"/>
    </row>
    <row r="47" spans="1:16" x14ac:dyDescent="0.3">
      <c r="A47" s="1"/>
      <c r="B47" s="6" t="s">
        <v>364</v>
      </c>
      <c r="C47" s="6" t="s">
        <v>1104</v>
      </c>
      <c r="D47" s="86" t="s">
        <v>111</v>
      </c>
      <c r="E47" s="6" t="s">
        <v>1233</v>
      </c>
      <c r="F47" s="86" t="s">
        <v>1168</v>
      </c>
      <c r="G47" s="86" t="s">
        <v>27</v>
      </c>
      <c r="H47" s="86" t="s">
        <v>886</v>
      </c>
      <c r="I47" s="86" t="s">
        <v>886</v>
      </c>
      <c r="J47" s="177" t="s">
        <v>1179</v>
      </c>
      <c r="K47" s="86" t="s">
        <v>886</v>
      </c>
      <c r="L47" s="86" t="s">
        <v>886</v>
      </c>
      <c r="M47" s="86" t="s">
        <v>886</v>
      </c>
      <c r="N47" s="86" t="s">
        <v>886</v>
      </c>
      <c r="O47" s="6" t="s">
        <v>1171</v>
      </c>
      <c r="P47" s="6"/>
    </row>
    <row r="48" spans="1:16" x14ac:dyDescent="0.3">
      <c r="A48" s="1"/>
      <c r="B48" s="6" t="s">
        <v>364</v>
      </c>
      <c r="C48" s="6" t="s">
        <v>1105</v>
      </c>
      <c r="D48" s="86" t="s">
        <v>68</v>
      </c>
      <c r="E48" s="6" t="s">
        <v>1234</v>
      </c>
      <c r="F48" s="86" t="s">
        <v>1168</v>
      </c>
      <c r="G48" s="86" t="s">
        <v>27</v>
      </c>
      <c r="H48" s="86" t="s">
        <v>886</v>
      </c>
      <c r="I48" s="86" t="s">
        <v>886</v>
      </c>
      <c r="J48" s="177" t="s">
        <v>1179</v>
      </c>
      <c r="K48" s="86" t="s">
        <v>886</v>
      </c>
      <c r="L48" s="86" t="s">
        <v>886</v>
      </c>
      <c r="M48" s="86" t="s">
        <v>886</v>
      </c>
      <c r="N48" s="86" t="s">
        <v>886</v>
      </c>
      <c r="O48" s="6" t="s">
        <v>1171</v>
      </c>
      <c r="P48" s="6"/>
    </row>
    <row r="49" spans="1:16" x14ac:dyDescent="0.3">
      <c r="A49" s="1"/>
      <c r="B49" s="6" t="s">
        <v>168</v>
      </c>
      <c r="C49" s="6" t="s">
        <v>1114</v>
      </c>
      <c r="D49" s="86" t="s">
        <v>68</v>
      </c>
      <c r="E49" s="6" t="s">
        <v>1235</v>
      </c>
      <c r="F49" s="86" t="s">
        <v>1168</v>
      </c>
      <c r="G49" s="86" t="s">
        <v>27</v>
      </c>
      <c r="H49" s="86" t="s">
        <v>886</v>
      </c>
      <c r="I49" s="86" t="s">
        <v>886</v>
      </c>
      <c r="J49" s="177" t="s">
        <v>1179</v>
      </c>
      <c r="K49" s="86" t="s">
        <v>886</v>
      </c>
      <c r="L49" s="86" t="s">
        <v>886</v>
      </c>
      <c r="M49" s="86" t="s">
        <v>886</v>
      </c>
      <c r="N49" s="86" t="s">
        <v>886</v>
      </c>
      <c r="O49" s="6" t="s">
        <v>1171</v>
      </c>
      <c r="P49" s="6"/>
    </row>
    <row r="50" spans="1:16" ht="26.4" x14ac:dyDescent="0.3">
      <c r="A50" s="1"/>
      <c r="B50" s="6" t="s">
        <v>171</v>
      </c>
      <c r="C50" s="6" t="s">
        <v>1115</v>
      </c>
      <c r="D50" s="86" t="s">
        <v>456</v>
      </c>
      <c r="E50" s="6" t="s">
        <v>1236</v>
      </c>
      <c r="F50" s="86" t="s">
        <v>1237</v>
      </c>
      <c r="G50" s="86" t="s">
        <v>1238</v>
      </c>
      <c r="H50" s="86" t="s">
        <v>1239</v>
      </c>
      <c r="I50" s="86" t="s">
        <v>1240</v>
      </c>
      <c r="J50" s="178" t="s">
        <v>1182</v>
      </c>
      <c r="K50" s="86" t="s">
        <v>886</v>
      </c>
      <c r="L50" s="86" t="s">
        <v>886</v>
      </c>
      <c r="M50" s="86" t="s">
        <v>886</v>
      </c>
      <c r="N50" s="86" t="s">
        <v>886</v>
      </c>
      <c r="O50" s="6" t="s">
        <v>1171</v>
      </c>
      <c r="P50" s="6" t="s">
        <v>1241</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30" customHeight="1" x14ac:dyDescent="0.4">
      <c r="A5" s="1"/>
      <c r="B5" s="22" t="s">
        <v>2773</v>
      </c>
      <c r="C5" s="1"/>
      <c r="D5" s="1"/>
      <c r="E5" s="1"/>
      <c r="F5" s="1"/>
      <c r="G5" s="1"/>
      <c r="H5" s="1"/>
    </row>
    <row r="6" spans="1:8" ht="52.95" customHeight="1" x14ac:dyDescent="0.3">
      <c r="A6" s="1"/>
      <c r="B6" s="3" t="s">
        <v>4</v>
      </c>
      <c r="C6" s="3" t="s">
        <v>2774</v>
      </c>
      <c r="D6" s="3" t="s">
        <v>2775</v>
      </c>
      <c r="E6" s="3" t="s">
        <v>7</v>
      </c>
      <c r="F6" s="3" t="s">
        <v>8</v>
      </c>
      <c r="G6" s="3" t="s">
        <v>2776</v>
      </c>
      <c r="H6" s="3" t="s">
        <v>1508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2777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2778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2779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886</v>
      </c>
      <c r="C8" s="180" t="s">
        <v>886</v>
      </c>
      <c r="D8" s="180" t="s">
        <v>886</v>
      </c>
      <c r="E8" s="180" t="s">
        <v>886</v>
      </c>
      <c r="F8" s="180" t="s">
        <v>886</v>
      </c>
      <c r="G8" s="180" t="s">
        <v>2780</v>
      </c>
      <c r="H8" s="180" t="s">
        <v>886</v>
      </c>
      <c r="I8" s="180" t="s">
        <v>886</v>
      </c>
      <c r="J8" s="180" t="s">
        <v>2781</v>
      </c>
      <c r="K8" s="180" t="s">
        <v>886</v>
      </c>
      <c r="L8" s="180" t="s">
        <v>886</v>
      </c>
      <c r="M8" s="180" t="s">
        <v>2782</v>
      </c>
      <c r="N8" s="180" t="s">
        <v>886</v>
      </c>
      <c r="O8" s="180" t="s">
        <v>886</v>
      </c>
      <c r="P8" s="180" t="s">
        <v>2783</v>
      </c>
      <c r="Q8" s="180" t="s">
        <v>886</v>
      </c>
      <c r="R8" s="180" t="s">
        <v>886</v>
      </c>
      <c r="S8" s="180" t="s">
        <v>2784</v>
      </c>
      <c r="T8" s="180" t="s">
        <v>886</v>
      </c>
      <c r="U8" s="180" t="s">
        <v>886</v>
      </c>
      <c r="V8" s="180" t="s">
        <v>2785</v>
      </c>
      <c r="W8" s="180" t="s">
        <v>886</v>
      </c>
      <c r="X8" s="180" t="s">
        <v>886</v>
      </c>
      <c r="Y8" s="180" t="s">
        <v>2786</v>
      </c>
      <c r="Z8" s="180" t="s">
        <v>886</v>
      </c>
      <c r="AA8" s="180" t="s">
        <v>886</v>
      </c>
      <c r="AB8" s="180" t="s">
        <v>2787</v>
      </c>
      <c r="AC8" s="180" t="s">
        <v>886</v>
      </c>
      <c r="AD8" s="180" t="s">
        <v>886</v>
      </c>
      <c r="AE8" s="180" t="s">
        <v>2788</v>
      </c>
      <c r="AF8" s="180" t="s">
        <v>886</v>
      </c>
      <c r="AG8" s="180" t="s">
        <v>886</v>
      </c>
      <c r="AH8" s="180" t="s">
        <v>2789</v>
      </c>
      <c r="AI8" s="180" t="s">
        <v>886</v>
      </c>
      <c r="AJ8" s="180" t="s">
        <v>886</v>
      </c>
      <c r="AK8" s="180" t="s">
        <v>2790</v>
      </c>
      <c r="AL8" s="180" t="s">
        <v>886</v>
      </c>
      <c r="AM8" s="180" t="s">
        <v>886</v>
      </c>
      <c r="AN8" s="180" t="s">
        <v>2791</v>
      </c>
      <c r="AO8" s="180" t="s">
        <v>886</v>
      </c>
      <c r="AP8" s="180" t="s">
        <v>886</v>
      </c>
      <c r="AQ8" s="180" t="s">
        <v>2792</v>
      </c>
      <c r="AR8" s="180" t="s">
        <v>886</v>
      </c>
      <c r="AS8" s="180" t="s">
        <v>886</v>
      </c>
      <c r="AT8" s="180" t="s">
        <v>2793</v>
      </c>
      <c r="AU8" s="180" t="s">
        <v>886</v>
      </c>
      <c r="AV8" s="180" t="s">
        <v>886</v>
      </c>
      <c r="AW8" s="180" t="s">
        <v>2794</v>
      </c>
      <c r="AX8" s="180" t="s">
        <v>886</v>
      </c>
      <c r="AY8" s="180" t="s">
        <v>886</v>
      </c>
      <c r="AZ8" s="180" t="s">
        <v>2795</v>
      </c>
      <c r="BA8" s="180" t="s">
        <v>886</v>
      </c>
      <c r="BB8" s="180" t="s">
        <v>886</v>
      </c>
      <c r="BC8" s="180" t="s">
        <v>2796</v>
      </c>
      <c r="BD8" s="180" t="s">
        <v>886</v>
      </c>
      <c r="BE8" s="180" t="s">
        <v>886</v>
      </c>
      <c r="BF8" s="180" t="s">
        <v>2797</v>
      </c>
      <c r="BG8" s="180" t="s">
        <v>886</v>
      </c>
      <c r="BH8" s="180" t="s">
        <v>886</v>
      </c>
      <c r="BI8" s="180" t="s">
        <v>2798</v>
      </c>
      <c r="BJ8" s="180" t="s">
        <v>886</v>
      </c>
      <c r="BK8" s="180" t="s">
        <v>886</v>
      </c>
      <c r="BL8" s="180" t="s">
        <v>2799</v>
      </c>
      <c r="BM8" s="180" t="s">
        <v>886</v>
      </c>
      <c r="BN8" s="180" t="s">
        <v>886</v>
      </c>
      <c r="BO8" s="180" t="s">
        <v>2800</v>
      </c>
      <c r="BP8" s="180" t="s">
        <v>886</v>
      </c>
      <c r="BQ8" s="180" t="s">
        <v>886</v>
      </c>
      <c r="BR8" s="180" t="s">
        <v>2801</v>
      </c>
      <c r="BS8" s="180" t="s">
        <v>886</v>
      </c>
      <c r="BT8" s="180" t="s">
        <v>886</v>
      </c>
      <c r="BU8" s="180" t="s">
        <v>2802</v>
      </c>
      <c r="BV8" s="180" t="s">
        <v>886</v>
      </c>
      <c r="BW8" s="180" t="s">
        <v>886</v>
      </c>
      <c r="BX8" s="180" t="s">
        <v>2803</v>
      </c>
      <c r="BY8" s="180" t="s">
        <v>886</v>
      </c>
      <c r="BZ8" s="180" t="s">
        <v>886</v>
      </c>
      <c r="CA8" s="180" t="s">
        <v>2804</v>
      </c>
      <c r="CB8" s="180" t="s">
        <v>886</v>
      </c>
      <c r="CC8" s="180" t="s">
        <v>886</v>
      </c>
      <c r="CD8" s="180" t="s">
        <v>2805</v>
      </c>
      <c r="CE8" s="180" t="s">
        <v>886</v>
      </c>
      <c r="CF8" s="180" t="s">
        <v>886</v>
      </c>
      <c r="CG8" s="180" t="s">
        <v>2806</v>
      </c>
      <c r="CH8" s="180" t="s">
        <v>886</v>
      </c>
      <c r="CI8" s="180" t="s">
        <v>886</v>
      </c>
      <c r="CJ8" s="180" t="s">
        <v>2807</v>
      </c>
      <c r="CK8" s="180" t="s">
        <v>886</v>
      </c>
      <c r="CL8" s="180" t="s">
        <v>886</v>
      </c>
      <c r="CM8" s="180" t="s">
        <v>2808</v>
      </c>
      <c r="CN8" s="180" t="s">
        <v>886</v>
      </c>
      <c r="CO8" s="180" t="s">
        <v>886</v>
      </c>
      <c r="CP8" s="180" t="s">
        <v>2809</v>
      </c>
      <c r="CQ8" s="180" t="s">
        <v>886</v>
      </c>
      <c r="CR8" s="180" t="s">
        <v>886</v>
      </c>
      <c r="CS8" s="180" t="s">
        <v>2810</v>
      </c>
      <c r="CT8" s="180" t="s">
        <v>886</v>
      </c>
      <c r="CU8" s="180" t="s">
        <v>886</v>
      </c>
      <c r="CV8" s="180" t="s">
        <v>2811</v>
      </c>
      <c r="CW8" s="180" t="s">
        <v>886</v>
      </c>
      <c r="CX8" s="180" t="s">
        <v>886</v>
      </c>
      <c r="CY8" s="180" t="s">
        <v>2812</v>
      </c>
      <c r="CZ8" s="180" t="s">
        <v>886</v>
      </c>
      <c r="DA8" s="180" t="s">
        <v>886</v>
      </c>
      <c r="DB8" s="180" t="s">
        <v>2813</v>
      </c>
      <c r="DC8" s="180" t="s">
        <v>886</v>
      </c>
      <c r="DD8" s="180" t="s">
        <v>886</v>
      </c>
      <c r="DE8" s="180" t="s">
        <v>2814</v>
      </c>
      <c r="DF8" s="180" t="s">
        <v>886</v>
      </c>
      <c r="DG8" s="180" t="s">
        <v>886</v>
      </c>
      <c r="DH8" s="180" t="s">
        <v>2815</v>
      </c>
      <c r="DI8" s="180" t="s">
        <v>886</v>
      </c>
      <c r="DJ8" s="180" t="s">
        <v>886</v>
      </c>
      <c r="DK8" s="180" t="s">
        <v>2816</v>
      </c>
      <c r="DL8" s="180" t="s">
        <v>886</v>
      </c>
      <c r="DM8" s="180" t="s">
        <v>886</v>
      </c>
      <c r="DN8" s="180" t="s">
        <v>2817</v>
      </c>
      <c r="DO8" s="180" t="s">
        <v>886</v>
      </c>
      <c r="DP8" s="180" t="s">
        <v>886</v>
      </c>
      <c r="DQ8" s="180" t="s">
        <v>2818</v>
      </c>
      <c r="DR8" s="180" t="s">
        <v>886</v>
      </c>
      <c r="DS8" s="180" t="s">
        <v>886</v>
      </c>
      <c r="DT8" s="180" t="s">
        <v>2819</v>
      </c>
      <c r="DU8" s="180" t="s">
        <v>886</v>
      </c>
      <c r="DV8" s="180" t="s">
        <v>886</v>
      </c>
      <c r="DW8" s="180" t="s">
        <v>2820</v>
      </c>
      <c r="DX8" s="180" t="s">
        <v>886</v>
      </c>
      <c r="DY8" s="180" t="s">
        <v>886</v>
      </c>
      <c r="DZ8" s="180" t="s">
        <v>2821</v>
      </c>
      <c r="EA8" s="180" t="s">
        <v>886</v>
      </c>
      <c r="EB8" s="180" t="s">
        <v>886</v>
      </c>
      <c r="EC8" s="180" t="s">
        <v>2822</v>
      </c>
      <c r="ED8" s="180" t="s">
        <v>886</v>
      </c>
      <c r="EE8" s="180" t="s">
        <v>886</v>
      </c>
      <c r="EF8" s="180" t="s">
        <v>2823</v>
      </c>
      <c r="EG8" s="180" t="s">
        <v>886</v>
      </c>
      <c r="EH8" s="180" t="s">
        <v>886</v>
      </c>
      <c r="EI8" s="180" t="s">
        <v>2824</v>
      </c>
      <c r="EJ8" s="180" t="s">
        <v>886</v>
      </c>
      <c r="EK8" s="180" t="s">
        <v>886</v>
      </c>
      <c r="EL8" s="180" t="s">
        <v>2825</v>
      </c>
      <c r="EM8" s="180" t="s">
        <v>886</v>
      </c>
      <c r="EN8" s="180" t="s">
        <v>886</v>
      </c>
      <c r="EO8" s="180" t="s">
        <v>2826</v>
      </c>
      <c r="EP8" s="180" t="s">
        <v>886</v>
      </c>
      <c r="EQ8" s="180" t="s">
        <v>886</v>
      </c>
      <c r="ER8" s="180" t="s">
        <v>2827</v>
      </c>
      <c r="ES8" s="180" t="s">
        <v>886</v>
      </c>
      <c r="ET8" s="180" t="s">
        <v>886</v>
      </c>
    </row>
    <row r="9" spans="1:150" x14ac:dyDescent="0.3">
      <c r="A9" s="1"/>
      <c r="B9" s="180" t="s">
        <v>2828</v>
      </c>
      <c r="C9" s="180" t="s">
        <v>3</v>
      </c>
      <c r="D9" s="180" t="s">
        <v>68</v>
      </c>
      <c r="E9" s="180" t="s">
        <v>2829</v>
      </c>
      <c r="F9" s="180" t="s">
        <v>2830</v>
      </c>
      <c r="G9" s="180" t="s">
        <v>2831</v>
      </c>
      <c r="H9" s="180" t="s">
        <v>2832</v>
      </c>
      <c r="I9" s="180" t="s">
        <v>2833</v>
      </c>
      <c r="J9" s="180" t="s">
        <v>2831</v>
      </c>
      <c r="K9" s="180" t="s">
        <v>2832</v>
      </c>
      <c r="L9" s="180" t="s">
        <v>2833</v>
      </c>
      <c r="M9" s="180" t="s">
        <v>2831</v>
      </c>
      <c r="N9" s="180" t="s">
        <v>2832</v>
      </c>
      <c r="O9" s="180" t="s">
        <v>2833</v>
      </c>
      <c r="P9" s="180" t="s">
        <v>2831</v>
      </c>
      <c r="Q9" s="180" t="s">
        <v>2832</v>
      </c>
      <c r="R9" s="180" t="s">
        <v>2833</v>
      </c>
      <c r="S9" s="180" t="s">
        <v>2831</v>
      </c>
      <c r="T9" s="180" t="s">
        <v>2832</v>
      </c>
      <c r="U9" s="180" t="s">
        <v>2833</v>
      </c>
      <c r="V9" s="180" t="s">
        <v>2831</v>
      </c>
      <c r="W9" s="180" t="s">
        <v>2832</v>
      </c>
      <c r="X9" s="180" t="s">
        <v>2833</v>
      </c>
      <c r="Y9" s="180" t="s">
        <v>2831</v>
      </c>
      <c r="Z9" s="180" t="s">
        <v>2832</v>
      </c>
      <c r="AA9" s="180" t="s">
        <v>2833</v>
      </c>
      <c r="AB9" s="180" t="s">
        <v>2831</v>
      </c>
      <c r="AC9" s="180" t="s">
        <v>2832</v>
      </c>
      <c r="AD9" s="180" t="s">
        <v>2833</v>
      </c>
      <c r="AE9" s="180" t="s">
        <v>2831</v>
      </c>
      <c r="AF9" s="180" t="s">
        <v>2832</v>
      </c>
      <c r="AG9" s="180" t="s">
        <v>2833</v>
      </c>
      <c r="AH9" s="180" t="s">
        <v>2831</v>
      </c>
      <c r="AI9" s="180" t="s">
        <v>2832</v>
      </c>
      <c r="AJ9" s="180" t="s">
        <v>2833</v>
      </c>
      <c r="AK9" s="180" t="s">
        <v>2831</v>
      </c>
      <c r="AL9" s="180" t="s">
        <v>2832</v>
      </c>
      <c r="AM9" s="180" t="s">
        <v>2833</v>
      </c>
      <c r="AN9" s="180" t="s">
        <v>2831</v>
      </c>
      <c r="AO9" s="180" t="s">
        <v>2832</v>
      </c>
      <c r="AP9" s="180" t="s">
        <v>2833</v>
      </c>
      <c r="AQ9" s="180" t="s">
        <v>2831</v>
      </c>
      <c r="AR9" s="180" t="s">
        <v>2832</v>
      </c>
      <c r="AS9" s="180" t="s">
        <v>2833</v>
      </c>
      <c r="AT9" s="180" t="s">
        <v>2831</v>
      </c>
      <c r="AU9" s="180" t="s">
        <v>2832</v>
      </c>
      <c r="AV9" s="180" t="s">
        <v>2833</v>
      </c>
      <c r="AW9" s="180" t="s">
        <v>2831</v>
      </c>
      <c r="AX9" s="180" t="s">
        <v>2832</v>
      </c>
      <c r="AY9" s="180" t="s">
        <v>2833</v>
      </c>
      <c r="AZ9" s="180" t="s">
        <v>2831</v>
      </c>
      <c r="BA9" s="180" t="s">
        <v>2832</v>
      </c>
      <c r="BB9" s="180" t="s">
        <v>2833</v>
      </c>
      <c r="BC9" s="180" t="s">
        <v>2831</v>
      </c>
      <c r="BD9" s="180" t="s">
        <v>2832</v>
      </c>
      <c r="BE9" s="180" t="s">
        <v>2833</v>
      </c>
      <c r="BF9" s="180" t="s">
        <v>2831</v>
      </c>
      <c r="BG9" s="180" t="s">
        <v>2832</v>
      </c>
      <c r="BH9" s="180" t="s">
        <v>2833</v>
      </c>
      <c r="BI9" s="180" t="s">
        <v>2831</v>
      </c>
      <c r="BJ9" s="180" t="s">
        <v>2832</v>
      </c>
      <c r="BK9" s="180" t="s">
        <v>2833</v>
      </c>
      <c r="BL9" s="180" t="s">
        <v>2831</v>
      </c>
      <c r="BM9" s="180" t="s">
        <v>2832</v>
      </c>
      <c r="BN9" s="180" t="s">
        <v>2833</v>
      </c>
      <c r="BO9" s="180" t="s">
        <v>2831</v>
      </c>
      <c r="BP9" s="180" t="s">
        <v>2832</v>
      </c>
      <c r="BQ9" s="180" t="s">
        <v>2833</v>
      </c>
      <c r="BR9" s="180" t="s">
        <v>2831</v>
      </c>
      <c r="BS9" s="180" t="s">
        <v>2832</v>
      </c>
      <c r="BT9" s="180" t="s">
        <v>2833</v>
      </c>
      <c r="BU9" s="180" t="s">
        <v>2831</v>
      </c>
      <c r="BV9" s="180" t="s">
        <v>2832</v>
      </c>
      <c r="BW9" s="180" t="s">
        <v>2833</v>
      </c>
      <c r="BX9" s="180" t="s">
        <v>2831</v>
      </c>
      <c r="BY9" s="180" t="s">
        <v>2832</v>
      </c>
      <c r="BZ9" s="180" t="s">
        <v>2833</v>
      </c>
      <c r="CA9" s="180" t="s">
        <v>2831</v>
      </c>
      <c r="CB9" s="180" t="s">
        <v>2832</v>
      </c>
      <c r="CC9" s="180" t="s">
        <v>2833</v>
      </c>
      <c r="CD9" s="180" t="s">
        <v>2831</v>
      </c>
      <c r="CE9" s="180" t="s">
        <v>2832</v>
      </c>
      <c r="CF9" s="180" t="s">
        <v>2833</v>
      </c>
      <c r="CG9" s="180" t="s">
        <v>2831</v>
      </c>
      <c r="CH9" s="180" t="s">
        <v>2832</v>
      </c>
      <c r="CI9" s="180" t="s">
        <v>2833</v>
      </c>
      <c r="CJ9" s="180" t="s">
        <v>2831</v>
      </c>
      <c r="CK9" s="180" t="s">
        <v>2832</v>
      </c>
      <c r="CL9" s="180" t="s">
        <v>2833</v>
      </c>
      <c r="CM9" s="180" t="s">
        <v>2831</v>
      </c>
      <c r="CN9" s="180" t="s">
        <v>2832</v>
      </c>
      <c r="CO9" s="180" t="s">
        <v>2833</v>
      </c>
      <c r="CP9" s="180" t="s">
        <v>2831</v>
      </c>
      <c r="CQ9" s="180" t="s">
        <v>2832</v>
      </c>
      <c r="CR9" s="180" t="s">
        <v>2833</v>
      </c>
      <c r="CS9" s="180" t="s">
        <v>2831</v>
      </c>
      <c r="CT9" s="180" t="s">
        <v>2832</v>
      </c>
      <c r="CU9" s="180" t="s">
        <v>2833</v>
      </c>
      <c r="CV9" s="180" t="s">
        <v>2831</v>
      </c>
      <c r="CW9" s="180" t="s">
        <v>2832</v>
      </c>
      <c r="CX9" s="180" t="s">
        <v>2833</v>
      </c>
      <c r="CY9" s="180" t="s">
        <v>2831</v>
      </c>
      <c r="CZ9" s="180" t="s">
        <v>2832</v>
      </c>
      <c r="DA9" s="180" t="s">
        <v>2833</v>
      </c>
      <c r="DB9" s="180" t="s">
        <v>2831</v>
      </c>
      <c r="DC9" s="180" t="s">
        <v>2832</v>
      </c>
      <c r="DD9" s="180" t="s">
        <v>2833</v>
      </c>
      <c r="DE9" s="180" t="s">
        <v>2831</v>
      </c>
      <c r="DF9" s="180" t="s">
        <v>2832</v>
      </c>
      <c r="DG9" s="180" t="s">
        <v>2833</v>
      </c>
      <c r="DH9" s="180" t="s">
        <v>2831</v>
      </c>
      <c r="DI9" s="180" t="s">
        <v>2832</v>
      </c>
      <c r="DJ9" s="180" t="s">
        <v>2833</v>
      </c>
      <c r="DK9" s="180" t="s">
        <v>2831</v>
      </c>
      <c r="DL9" s="180" t="s">
        <v>2832</v>
      </c>
      <c r="DM9" s="180" t="s">
        <v>2833</v>
      </c>
      <c r="DN9" s="180" t="s">
        <v>2831</v>
      </c>
      <c r="DO9" s="180" t="s">
        <v>2832</v>
      </c>
      <c r="DP9" s="180" t="s">
        <v>2833</v>
      </c>
      <c r="DQ9" s="180" t="s">
        <v>2831</v>
      </c>
      <c r="DR9" s="180" t="s">
        <v>2832</v>
      </c>
      <c r="DS9" s="180" t="s">
        <v>2833</v>
      </c>
      <c r="DT9" s="180" t="s">
        <v>2831</v>
      </c>
      <c r="DU9" s="180" t="s">
        <v>2832</v>
      </c>
      <c r="DV9" s="180" t="s">
        <v>2833</v>
      </c>
      <c r="DW9" s="180" t="s">
        <v>2831</v>
      </c>
      <c r="DX9" s="180" t="s">
        <v>2832</v>
      </c>
      <c r="DY9" s="180" t="s">
        <v>2833</v>
      </c>
      <c r="DZ9" s="180" t="s">
        <v>2831</v>
      </c>
      <c r="EA9" s="180" t="s">
        <v>2832</v>
      </c>
      <c r="EB9" s="180" t="s">
        <v>2833</v>
      </c>
      <c r="EC9" s="180" t="s">
        <v>2831</v>
      </c>
      <c r="ED9" s="180" t="s">
        <v>2832</v>
      </c>
      <c r="EE9" s="180" t="s">
        <v>2833</v>
      </c>
      <c r="EF9" s="180" t="s">
        <v>2831</v>
      </c>
      <c r="EG9" s="180" t="s">
        <v>2832</v>
      </c>
      <c r="EH9" s="180" t="s">
        <v>2833</v>
      </c>
      <c r="EI9" s="180" t="s">
        <v>2831</v>
      </c>
      <c r="EJ9" s="180" t="s">
        <v>2832</v>
      </c>
      <c r="EK9" s="180" t="s">
        <v>2833</v>
      </c>
      <c r="EL9" s="180" t="s">
        <v>2831</v>
      </c>
      <c r="EM9" s="180" t="s">
        <v>2832</v>
      </c>
      <c r="EN9" s="180" t="s">
        <v>2833</v>
      </c>
      <c r="EO9" s="180" t="s">
        <v>2831</v>
      </c>
      <c r="EP9" s="180" t="s">
        <v>2832</v>
      </c>
      <c r="EQ9" s="180" t="s">
        <v>2833</v>
      </c>
      <c r="ER9" s="180" t="s">
        <v>2831</v>
      </c>
      <c r="ES9" s="180" t="s">
        <v>2832</v>
      </c>
      <c r="ET9" s="180" t="s">
        <v>2833</v>
      </c>
    </row>
    <row r="10" spans="1:150" x14ac:dyDescent="0.3">
      <c r="A10" s="1"/>
      <c r="B10" s="181" t="s">
        <v>2834</v>
      </c>
      <c r="C10" s="181" t="s">
        <v>109</v>
      </c>
      <c r="D10" s="181" t="s">
        <v>119</v>
      </c>
      <c r="E10" s="181" t="s">
        <v>2835</v>
      </c>
      <c r="F10" s="181" t="s">
        <v>2836</v>
      </c>
      <c r="G10" s="181" t="s">
        <v>2837</v>
      </c>
      <c r="H10" s="181" t="s">
        <v>2726</v>
      </c>
      <c r="I10" s="181" t="s">
        <v>2726</v>
      </c>
      <c r="J10" s="181" t="s">
        <v>2837</v>
      </c>
      <c r="K10" s="181" t="s">
        <v>2726</v>
      </c>
      <c r="L10" s="181" t="s">
        <v>2726</v>
      </c>
      <c r="M10" s="181" t="s">
        <v>2837</v>
      </c>
      <c r="N10" s="181" t="s">
        <v>2726</v>
      </c>
      <c r="O10" s="181" t="s">
        <v>2726</v>
      </c>
      <c r="P10" s="181" t="s">
        <v>2837</v>
      </c>
      <c r="Q10" s="181" t="s">
        <v>2726</v>
      </c>
      <c r="R10" s="181" t="s">
        <v>2726</v>
      </c>
      <c r="S10" s="181" t="s">
        <v>2837</v>
      </c>
      <c r="T10" s="181" t="s">
        <v>2726</v>
      </c>
      <c r="U10" s="181" t="s">
        <v>2726</v>
      </c>
      <c r="V10" s="181" t="s">
        <v>2837</v>
      </c>
      <c r="W10" s="181" t="s">
        <v>2726</v>
      </c>
      <c r="X10" s="181" t="s">
        <v>2726</v>
      </c>
      <c r="Y10" s="181" t="s">
        <v>2837</v>
      </c>
      <c r="Z10" s="181" t="s">
        <v>2726</v>
      </c>
      <c r="AA10" s="181" t="s">
        <v>2726</v>
      </c>
      <c r="AB10" s="181" t="s">
        <v>2837</v>
      </c>
      <c r="AC10" s="181" t="s">
        <v>2726</v>
      </c>
      <c r="AD10" s="181" t="s">
        <v>2726</v>
      </c>
      <c r="AE10" s="181" t="s">
        <v>2837</v>
      </c>
      <c r="AF10" s="181" t="s">
        <v>2726</v>
      </c>
      <c r="AG10" s="181" t="s">
        <v>2726</v>
      </c>
      <c r="AH10" s="181" t="s">
        <v>2837</v>
      </c>
      <c r="AI10" s="181" t="s">
        <v>2726</v>
      </c>
      <c r="AJ10" s="181" t="s">
        <v>2726</v>
      </c>
      <c r="AK10" s="181" t="s">
        <v>2837</v>
      </c>
      <c r="AL10" s="181" t="s">
        <v>2726</v>
      </c>
      <c r="AM10" s="181" t="s">
        <v>2726</v>
      </c>
      <c r="AN10" s="181" t="s">
        <v>2837</v>
      </c>
      <c r="AO10" s="181" t="s">
        <v>2726</v>
      </c>
      <c r="AP10" s="181" t="s">
        <v>2726</v>
      </c>
      <c r="AQ10" s="181" t="s">
        <v>2837</v>
      </c>
      <c r="AR10" s="181" t="s">
        <v>2726</v>
      </c>
      <c r="AS10" s="181" t="s">
        <v>2726</v>
      </c>
      <c r="AT10" s="181" t="s">
        <v>2837</v>
      </c>
      <c r="AU10" s="181" t="s">
        <v>2726</v>
      </c>
      <c r="AV10" s="181" t="s">
        <v>2726</v>
      </c>
      <c r="AW10" s="181" t="s">
        <v>2837</v>
      </c>
      <c r="AX10" s="181" t="s">
        <v>2726</v>
      </c>
      <c r="AY10" s="181" t="s">
        <v>2726</v>
      </c>
      <c r="AZ10" s="181" t="s">
        <v>2837</v>
      </c>
      <c r="BA10" s="181" t="s">
        <v>2726</v>
      </c>
      <c r="BB10" s="181" t="s">
        <v>2726</v>
      </c>
      <c r="BC10" s="181" t="s">
        <v>2837</v>
      </c>
      <c r="BD10" s="181" t="s">
        <v>2726</v>
      </c>
      <c r="BE10" s="181" t="s">
        <v>2726</v>
      </c>
      <c r="BF10" s="181" t="s">
        <v>2837</v>
      </c>
      <c r="BG10" s="181" t="s">
        <v>2726</v>
      </c>
      <c r="BH10" s="181" t="s">
        <v>2726</v>
      </c>
      <c r="BI10" s="181" t="s">
        <v>2837</v>
      </c>
      <c r="BJ10" s="181" t="s">
        <v>2726</v>
      </c>
      <c r="BK10" s="181" t="s">
        <v>2726</v>
      </c>
      <c r="BL10" s="181" t="s">
        <v>2837</v>
      </c>
      <c r="BM10" s="181" t="s">
        <v>2726</v>
      </c>
      <c r="BN10" s="181" t="s">
        <v>2726</v>
      </c>
      <c r="BO10" s="181" t="s">
        <v>2837</v>
      </c>
      <c r="BP10" s="181" t="s">
        <v>2726</v>
      </c>
      <c r="BQ10" s="181" t="s">
        <v>2726</v>
      </c>
      <c r="BR10" s="181" t="s">
        <v>2837</v>
      </c>
      <c r="BS10" s="181" t="s">
        <v>2726</v>
      </c>
      <c r="BT10" s="181" t="s">
        <v>2726</v>
      </c>
      <c r="BU10" s="181" t="s">
        <v>2837</v>
      </c>
      <c r="BV10" s="181" t="s">
        <v>2726</v>
      </c>
      <c r="BW10" s="181" t="s">
        <v>2726</v>
      </c>
      <c r="BX10" s="181" t="s">
        <v>2837</v>
      </c>
      <c r="BY10" s="181" t="s">
        <v>2726</v>
      </c>
      <c r="BZ10" s="181" t="s">
        <v>2726</v>
      </c>
      <c r="CA10" s="181" t="s">
        <v>2837</v>
      </c>
      <c r="CB10" s="181" t="s">
        <v>2726</v>
      </c>
      <c r="CC10" s="181" t="s">
        <v>2726</v>
      </c>
      <c r="CD10" s="181" t="s">
        <v>2837</v>
      </c>
      <c r="CE10" s="181" t="s">
        <v>2726</v>
      </c>
      <c r="CF10" s="181" t="s">
        <v>2726</v>
      </c>
      <c r="CG10" s="181" t="s">
        <v>2837</v>
      </c>
      <c r="CH10" s="181" t="s">
        <v>2726</v>
      </c>
      <c r="CI10" s="181" t="s">
        <v>2726</v>
      </c>
      <c r="CJ10" s="181" t="s">
        <v>2837</v>
      </c>
      <c r="CK10" s="181" t="s">
        <v>2726</v>
      </c>
      <c r="CL10" s="181" t="s">
        <v>2726</v>
      </c>
      <c r="CM10" s="181" t="s">
        <v>2837</v>
      </c>
      <c r="CN10" s="181" t="s">
        <v>2726</v>
      </c>
      <c r="CO10" s="181" t="s">
        <v>2726</v>
      </c>
      <c r="CP10" s="181" t="s">
        <v>2837</v>
      </c>
      <c r="CQ10" s="181" t="s">
        <v>2726</v>
      </c>
      <c r="CR10" s="181" t="s">
        <v>2726</v>
      </c>
      <c r="CS10" s="181" t="s">
        <v>2837</v>
      </c>
      <c r="CT10" s="181" t="s">
        <v>2726</v>
      </c>
      <c r="CU10" s="181" t="s">
        <v>2726</v>
      </c>
      <c r="CV10" s="181" t="s">
        <v>2837</v>
      </c>
      <c r="CW10" s="181" t="s">
        <v>2726</v>
      </c>
      <c r="CX10" s="181" t="s">
        <v>2726</v>
      </c>
      <c r="CY10" s="181" t="s">
        <v>2837</v>
      </c>
      <c r="CZ10" s="181" t="s">
        <v>2726</v>
      </c>
      <c r="DA10" s="181" t="s">
        <v>2726</v>
      </c>
      <c r="DB10" s="181" t="s">
        <v>2837</v>
      </c>
      <c r="DC10" s="181" t="s">
        <v>2726</v>
      </c>
      <c r="DD10" s="181" t="s">
        <v>2726</v>
      </c>
      <c r="DE10" s="181" t="s">
        <v>2837</v>
      </c>
      <c r="DF10" s="181" t="s">
        <v>2726</v>
      </c>
      <c r="DG10" s="181" t="s">
        <v>2726</v>
      </c>
      <c r="DH10" s="181" t="s">
        <v>2837</v>
      </c>
      <c r="DI10" s="181" t="s">
        <v>2726</v>
      </c>
      <c r="DJ10" s="181" t="s">
        <v>2726</v>
      </c>
      <c r="DK10" s="181" t="s">
        <v>2837</v>
      </c>
      <c r="DL10" s="181" t="s">
        <v>2726</v>
      </c>
      <c r="DM10" s="181" t="s">
        <v>2726</v>
      </c>
      <c r="DN10" s="181" t="s">
        <v>2837</v>
      </c>
      <c r="DO10" s="181" t="s">
        <v>2726</v>
      </c>
      <c r="DP10" s="181" t="s">
        <v>2726</v>
      </c>
      <c r="DQ10" s="181" t="s">
        <v>2837</v>
      </c>
      <c r="DR10" s="181" t="s">
        <v>2726</v>
      </c>
      <c r="DS10" s="181" t="s">
        <v>2726</v>
      </c>
      <c r="DT10" s="181" t="s">
        <v>2837</v>
      </c>
      <c r="DU10" s="181" t="s">
        <v>2726</v>
      </c>
      <c r="DV10" s="181" t="s">
        <v>2726</v>
      </c>
      <c r="DW10" s="181" t="s">
        <v>2837</v>
      </c>
      <c r="DX10" s="181" t="s">
        <v>2726</v>
      </c>
      <c r="DY10" s="181" t="s">
        <v>2726</v>
      </c>
      <c r="DZ10" s="181" t="s">
        <v>2837</v>
      </c>
      <c r="EA10" s="181" t="s">
        <v>2726</v>
      </c>
      <c r="EB10" s="181" t="s">
        <v>2726</v>
      </c>
      <c r="EC10" s="181" t="s">
        <v>2837</v>
      </c>
      <c r="ED10" s="181" t="s">
        <v>2726</v>
      </c>
      <c r="EE10" s="181" t="s">
        <v>2726</v>
      </c>
      <c r="EF10" s="181" t="s">
        <v>2837</v>
      </c>
      <c r="EG10" s="181" t="s">
        <v>2726</v>
      </c>
      <c r="EH10" s="181" t="s">
        <v>2726</v>
      </c>
      <c r="EI10" s="181" t="s">
        <v>2837</v>
      </c>
      <c r="EJ10" s="181" t="s">
        <v>2726</v>
      </c>
      <c r="EK10" s="181" t="s">
        <v>2726</v>
      </c>
      <c r="EL10" s="181" t="s">
        <v>2837</v>
      </c>
      <c r="EM10" s="181" t="s">
        <v>2726</v>
      </c>
      <c r="EN10" s="181" t="s">
        <v>2726</v>
      </c>
      <c r="EO10" s="181" t="s">
        <v>2837</v>
      </c>
      <c r="EP10" s="181" t="s">
        <v>2726</v>
      </c>
      <c r="EQ10" s="181" t="s">
        <v>2726</v>
      </c>
      <c r="ER10" s="181" t="s">
        <v>2837</v>
      </c>
      <c r="ES10" s="181" t="s">
        <v>2726</v>
      </c>
      <c r="ET10" s="181" t="s">
        <v>2726</v>
      </c>
    </row>
    <row r="11" spans="1:150" x14ac:dyDescent="0.3">
      <c r="A11" s="1"/>
      <c r="B11" s="182" t="s">
        <v>2838</v>
      </c>
      <c r="C11" s="182" t="s">
        <v>109</v>
      </c>
      <c r="D11" s="182" t="s">
        <v>119</v>
      </c>
      <c r="E11" s="182" t="s">
        <v>2839</v>
      </c>
      <c r="F11" s="182" t="s">
        <v>2840</v>
      </c>
      <c r="G11" s="183" t="s">
        <v>2837</v>
      </c>
      <c r="H11" s="183" t="s">
        <v>886</v>
      </c>
      <c r="I11" s="183" t="s">
        <v>886</v>
      </c>
      <c r="J11" s="183" t="s">
        <v>2837</v>
      </c>
      <c r="K11" s="183" t="s">
        <v>886</v>
      </c>
      <c r="L11" s="183" t="s">
        <v>886</v>
      </c>
      <c r="M11" s="183" t="s">
        <v>2837</v>
      </c>
      <c r="N11" s="183" t="s">
        <v>886</v>
      </c>
      <c r="O11" s="183" t="s">
        <v>886</v>
      </c>
      <c r="P11" s="183" t="s">
        <v>2837</v>
      </c>
      <c r="Q11" s="183" t="s">
        <v>886</v>
      </c>
      <c r="R11" s="183" t="s">
        <v>886</v>
      </c>
      <c r="S11" s="183" t="s">
        <v>2837</v>
      </c>
      <c r="T11" s="183" t="s">
        <v>886</v>
      </c>
      <c r="U11" s="183" t="s">
        <v>886</v>
      </c>
      <c r="V11" s="183" t="s">
        <v>2837</v>
      </c>
      <c r="W11" s="183" t="s">
        <v>886</v>
      </c>
      <c r="X11" s="183" t="s">
        <v>886</v>
      </c>
      <c r="Y11" s="183" t="s">
        <v>2837</v>
      </c>
      <c r="Z11" s="183" t="s">
        <v>886</v>
      </c>
      <c r="AA11" s="183" t="s">
        <v>886</v>
      </c>
      <c r="AB11" s="183" t="s">
        <v>2837</v>
      </c>
      <c r="AC11" s="183" t="s">
        <v>886</v>
      </c>
      <c r="AD11" s="183" t="s">
        <v>886</v>
      </c>
      <c r="AE11" s="183" t="s">
        <v>2837</v>
      </c>
      <c r="AF11" s="183" t="s">
        <v>886</v>
      </c>
      <c r="AG11" s="183" t="s">
        <v>886</v>
      </c>
      <c r="AH11" s="183" t="s">
        <v>2837</v>
      </c>
      <c r="AI11" s="183" t="s">
        <v>886</v>
      </c>
      <c r="AJ11" s="183" t="s">
        <v>886</v>
      </c>
      <c r="AK11" s="183" t="s">
        <v>2837</v>
      </c>
      <c r="AL11" s="183" t="s">
        <v>886</v>
      </c>
      <c r="AM11" s="183" t="s">
        <v>886</v>
      </c>
      <c r="AN11" s="183" t="s">
        <v>2837</v>
      </c>
      <c r="AO11" s="183" t="s">
        <v>886</v>
      </c>
      <c r="AP11" s="183" t="s">
        <v>886</v>
      </c>
      <c r="AQ11" s="183" t="s">
        <v>2837</v>
      </c>
      <c r="AR11" s="183" t="s">
        <v>886</v>
      </c>
      <c r="AS11" s="183" t="s">
        <v>886</v>
      </c>
      <c r="AT11" s="183" t="s">
        <v>2837</v>
      </c>
      <c r="AU11" s="183" t="s">
        <v>886</v>
      </c>
      <c r="AV11" s="183" t="s">
        <v>886</v>
      </c>
      <c r="AW11" s="183" t="s">
        <v>2837</v>
      </c>
      <c r="AX11" s="183" t="s">
        <v>886</v>
      </c>
      <c r="AY11" s="183" t="s">
        <v>886</v>
      </c>
      <c r="AZ11" s="183" t="s">
        <v>2837</v>
      </c>
      <c r="BA11" s="183" t="s">
        <v>886</v>
      </c>
      <c r="BB11" s="183" t="s">
        <v>886</v>
      </c>
      <c r="BC11" s="183" t="s">
        <v>2837</v>
      </c>
      <c r="BD11" s="183" t="s">
        <v>886</v>
      </c>
      <c r="BE11" s="183" t="s">
        <v>886</v>
      </c>
      <c r="BF11" s="183" t="s">
        <v>2837</v>
      </c>
      <c r="BG11" s="183" t="s">
        <v>886</v>
      </c>
      <c r="BH11" s="183" t="s">
        <v>886</v>
      </c>
      <c r="BI11" s="183" t="s">
        <v>2837</v>
      </c>
      <c r="BJ11" s="183" t="s">
        <v>886</v>
      </c>
      <c r="BK11" s="183" t="s">
        <v>886</v>
      </c>
      <c r="BL11" s="183" t="s">
        <v>2837</v>
      </c>
      <c r="BM11" s="183" t="s">
        <v>886</v>
      </c>
      <c r="BN11" s="183" t="s">
        <v>886</v>
      </c>
      <c r="BO11" s="183" t="s">
        <v>2837</v>
      </c>
      <c r="BP11" s="183" t="s">
        <v>886</v>
      </c>
      <c r="BQ11" s="183" t="s">
        <v>886</v>
      </c>
      <c r="BR11" s="183" t="s">
        <v>2837</v>
      </c>
      <c r="BS11" s="183" t="s">
        <v>886</v>
      </c>
      <c r="BT11" s="183" t="s">
        <v>886</v>
      </c>
      <c r="BU11" s="183" t="s">
        <v>2837</v>
      </c>
      <c r="BV11" s="183" t="s">
        <v>886</v>
      </c>
      <c r="BW11" s="183" t="s">
        <v>886</v>
      </c>
      <c r="BX11" s="183" t="s">
        <v>2837</v>
      </c>
      <c r="BY11" s="183" t="s">
        <v>886</v>
      </c>
      <c r="BZ11" s="183" t="s">
        <v>886</v>
      </c>
      <c r="CA11" s="183" t="s">
        <v>2837</v>
      </c>
      <c r="CB11" s="183" t="s">
        <v>886</v>
      </c>
      <c r="CC11" s="183" t="s">
        <v>886</v>
      </c>
      <c r="CD11" s="183" t="s">
        <v>2837</v>
      </c>
      <c r="CE11" s="183" t="s">
        <v>886</v>
      </c>
      <c r="CF11" s="183" t="s">
        <v>886</v>
      </c>
      <c r="CG11" s="183" t="s">
        <v>2837</v>
      </c>
      <c r="CH11" s="183" t="s">
        <v>886</v>
      </c>
      <c r="CI11" s="183" t="s">
        <v>886</v>
      </c>
      <c r="CJ11" s="183" t="s">
        <v>2837</v>
      </c>
      <c r="CK11" s="183" t="s">
        <v>886</v>
      </c>
      <c r="CL11" s="183" t="s">
        <v>886</v>
      </c>
      <c r="CM11" s="183" t="s">
        <v>2837</v>
      </c>
      <c r="CN11" s="183" t="s">
        <v>886</v>
      </c>
      <c r="CO11" s="183" t="s">
        <v>886</v>
      </c>
      <c r="CP11" s="183" t="s">
        <v>2837</v>
      </c>
      <c r="CQ11" s="183" t="s">
        <v>886</v>
      </c>
      <c r="CR11" s="183" t="s">
        <v>886</v>
      </c>
      <c r="CS11" s="183" t="s">
        <v>2837</v>
      </c>
      <c r="CT11" s="183" t="s">
        <v>886</v>
      </c>
      <c r="CU11" s="183" t="s">
        <v>886</v>
      </c>
      <c r="CV11" s="183" t="s">
        <v>2837</v>
      </c>
      <c r="CW11" s="183" t="s">
        <v>886</v>
      </c>
      <c r="CX11" s="183" t="s">
        <v>886</v>
      </c>
      <c r="CY11" s="183" t="s">
        <v>2837</v>
      </c>
      <c r="CZ11" s="183" t="s">
        <v>886</v>
      </c>
      <c r="DA11" s="183" t="s">
        <v>886</v>
      </c>
      <c r="DB11" s="183" t="s">
        <v>2837</v>
      </c>
      <c r="DC11" s="183" t="s">
        <v>886</v>
      </c>
      <c r="DD11" s="183" t="s">
        <v>886</v>
      </c>
      <c r="DE11" s="183" t="s">
        <v>2837</v>
      </c>
      <c r="DF11" s="183" t="s">
        <v>886</v>
      </c>
      <c r="DG11" s="183" t="s">
        <v>886</v>
      </c>
      <c r="DH11" s="183" t="s">
        <v>2837</v>
      </c>
      <c r="DI11" s="183" t="s">
        <v>886</v>
      </c>
      <c r="DJ11" s="183" t="s">
        <v>886</v>
      </c>
      <c r="DK11" s="183" t="s">
        <v>2837</v>
      </c>
      <c r="DL11" s="183" t="s">
        <v>886</v>
      </c>
      <c r="DM11" s="183" t="s">
        <v>886</v>
      </c>
      <c r="DN11" s="183" t="s">
        <v>2837</v>
      </c>
      <c r="DO11" s="183" t="s">
        <v>886</v>
      </c>
      <c r="DP11" s="183" t="s">
        <v>886</v>
      </c>
      <c r="DQ11" s="183" t="s">
        <v>2837</v>
      </c>
      <c r="DR11" s="183" t="s">
        <v>886</v>
      </c>
      <c r="DS11" s="183" t="s">
        <v>886</v>
      </c>
      <c r="DT11" s="183" t="s">
        <v>2837</v>
      </c>
      <c r="DU11" s="183" t="s">
        <v>886</v>
      </c>
      <c r="DV11" s="183" t="s">
        <v>886</v>
      </c>
      <c r="DW11" s="183" t="s">
        <v>2837</v>
      </c>
      <c r="DX11" s="183" t="s">
        <v>886</v>
      </c>
      <c r="DY11" s="183" t="s">
        <v>886</v>
      </c>
      <c r="DZ11" s="183" t="s">
        <v>2837</v>
      </c>
      <c r="EA11" s="183" t="s">
        <v>886</v>
      </c>
      <c r="EB11" s="183" t="s">
        <v>886</v>
      </c>
      <c r="EC11" s="183" t="s">
        <v>2837</v>
      </c>
      <c r="ED11" s="183" t="s">
        <v>886</v>
      </c>
      <c r="EE11" s="183" t="s">
        <v>886</v>
      </c>
      <c r="EF11" s="183" t="s">
        <v>2837</v>
      </c>
      <c r="EG11" s="183" t="s">
        <v>886</v>
      </c>
      <c r="EH11" s="183" t="s">
        <v>886</v>
      </c>
      <c r="EI11" s="183" t="s">
        <v>2837</v>
      </c>
      <c r="EJ11" s="183" t="s">
        <v>886</v>
      </c>
      <c r="EK11" s="183" t="s">
        <v>886</v>
      </c>
      <c r="EL11" s="183" t="s">
        <v>2837</v>
      </c>
      <c r="EM11" s="183" t="s">
        <v>886</v>
      </c>
      <c r="EN11" s="183" t="s">
        <v>886</v>
      </c>
      <c r="EO11" s="183" t="s">
        <v>2837</v>
      </c>
      <c r="EP11" s="183" t="s">
        <v>886</v>
      </c>
      <c r="EQ11" s="183" t="s">
        <v>886</v>
      </c>
      <c r="ER11" s="183" t="s">
        <v>2837</v>
      </c>
      <c r="ES11" s="183" t="s">
        <v>886</v>
      </c>
      <c r="ET11" s="183" t="s">
        <v>886</v>
      </c>
    </row>
    <row r="12" spans="1:150" x14ac:dyDescent="0.3">
      <c r="A12" s="1"/>
      <c r="B12" s="182" t="s">
        <v>2841</v>
      </c>
      <c r="C12" s="182" t="s">
        <v>109</v>
      </c>
      <c r="D12" s="182" t="s">
        <v>119</v>
      </c>
      <c r="E12" s="182" t="s">
        <v>2842</v>
      </c>
      <c r="F12" s="182" t="s">
        <v>2843</v>
      </c>
      <c r="G12" s="183" t="s">
        <v>2837</v>
      </c>
      <c r="H12" s="183" t="s">
        <v>886</v>
      </c>
      <c r="I12" s="183" t="s">
        <v>886</v>
      </c>
      <c r="J12" s="183" t="s">
        <v>2837</v>
      </c>
      <c r="K12" s="183" t="s">
        <v>886</v>
      </c>
      <c r="L12" s="183" t="s">
        <v>886</v>
      </c>
      <c r="M12" s="183" t="s">
        <v>2837</v>
      </c>
      <c r="N12" s="183" t="s">
        <v>886</v>
      </c>
      <c r="O12" s="183" t="s">
        <v>886</v>
      </c>
      <c r="P12" s="183" t="s">
        <v>2837</v>
      </c>
      <c r="Q12" s="183" t="s">
        <v>886</v>
      </c>
      <c r="R12" s="183" t="s">
        <v>886</v>
      </c>
      <c r="S12" s="183" t="s">
        <v>2837</v>
      </c>
      <c r="T12" s="183" t="s">
        <v>886</v>
      </c>
      <c r="U12" s="183" t="s">
        <v>886</v>
      </c>
      <c r="V12" s="183" t="s">
        <v>2837</v>
      </c>
      <c r="W12" s="183" t="s">
        <v>886</v>
      </c>
      <c r="X12" s="183" t="s">
        <v>886</v>
      </c>
      <c r="Y12" s="183" t="s">
        <v>2837</v>
      </c>
      <c r="Z12" s="183" t="s">
        <v>886</v>
      </c>
      <c r="AA12" s="183" t="s">
        <v>886</v>
      </c>
      <c r="AB12" s="183" t="s">
        <v>2837</v>
      </c>
      <c r="AC12" s="183" t="s">
        <v>886</v>
      </c>
      <c r="AD12" s="183" t="s">
        <v>886</v>
      </c>
      <c r="AE12" s="183" t="s">
        <v>2837</v>
      </c>
      <c r="AF12" s="183" t="s">
        <v>886</v>
      </c>
      <c r="AG12" s="183" t="s">
        <v>886</v>
      </c>
      <c r="AH12" s="183" t="s">
        <v>2837</v>
      </c>
      <c r="AI12" s="183" t="s">
        <v>886</v>
      </c>
      <c r="AJ12" s="183" t="s">
        <v>886</v>
      </c>
      <c r="AK12" s="183" t="s">
        <v>2837</v>
      </c>
      <c r="AL12" s="183" t="s">
        <v>886</v>
      </c>
      <c r="AM12" s="183" t="s">
        <v>886</v>
      </c>
      <c r="AN12" s="183" t="s">
        <v>2837</v>
      </c>
      <c r="AO12" s="183" t="s">
        <v>886</v>
      </c>
      <c r="AP12" s="183" t="s">
        <v>886</v>
      </c>
      <c r="AQ12" s="183" t="s">
        <v>2837</v>
      </c>
      <c r="AR12" s="183" t="s">
        <v>886</v>
      </c>
      <c r="AS12" s="183" t="s">
        <v>886</v>
      </c>
      <c r="AT12" s="183" t="s">
        <v>2837</v>
      </c>
      <c r="AU12" s="183" t="s">
        <v>886</v>
      </c>
      <c r="AV12" s="183" t="s">
        <v>886</v>
      </c>
      <c r="AW12" s="183" t="s">
        <v>2837</v>
      </c>
      <c r="AX12" s="183" t="s">
        <v>886</v>
      </c>
      <c r="AY12" s="183" t="s">
        <v>886</v>
      </c>
      <c r="AZ12" s="183" t="s">
        <v>2837</v>
      </c>
      <c r="BA12" s="183" t="s">
        <v>886</v>
      </c>
      <c r="BB12" s="183" t="s">
        <v>886</v>
      </c>
      <c r="BC12" s="183" t="s">
        <v>2837</v>
      </c>
      <c r="BD12" s="183" t="s">
        <v>886</v>
      </c>
      <c r="BE12" s="183" t="s">
        <v>886</v>
      </c>
      <c r="BF12" s="183" t="s">
        <v>2837</v>
      </c>
      <c r="BG12" s="183" t="s">
        <v>886</v>
      </c>
      <c r="BH12" s="183" t="s">
        <v>886</v>
      </c>
      <c r="BI12" s="183" t="s">
        <v>2837</v>
      </c>
      <c r="BJ12" s="183" t="s">
        <v>886</v>
      </c>
      <c r="BK12" s="183" t="s">
        <v>886</v>
      </c>
      <c r="BL12" s="183" t="s">
        <v>2837</v>
      </c>
      <c r="BM12" s="183" t="s">
        <v>886</v>
      </c>
      <c r="BN12" s="183" t="s">
        <v>886</v>
      </c>
      <c r="BO12" s="183" t="s">
        <v>2837</v>
      </c>
      <c r="BP12" s="183" t="s">
        <v>886</v>
      </c>
      <c r="BQ12" s="183" t="s">
        <v>886</v>
      </c>
      <c r="BR12" s="183" t="s">
        <v>2837</v>
      </c>
      <c r="BS12" s="183" t="s">
        <v>886</v>
      </c>
      <c r="BT12" s="183" t="s">
        <v>886</v>
      </c>
      <c r="BU12" s="183" t="s">
        <v>2837</v>
      </c>
      <c r="BV12" s="183" t="s">
        <v>886</v>
      </c>
      <c r="BW12" s="183" t="s">
        <v>886</v>
      </c>
      <c r="BX12" s="183" t="s">
        <v>2837</v>
      </c>
      <c r="BY12" s="183" t="s">
        <v>886</v>
      </c>
      <c r="BZ12" s="183" t="s">
        <v>886</v>
      </c>
      <c r="CA12" s="183" t="s">
        <v>2837</v>
      </c>
      <c r="CB12" s="183" t="s">
        <v>886</v>
      </c>
      <c r="CC12" s="183" t="s">
        <v>886</v>
      </c>
      <c r="CD12" s="183" t="s">
        <v>2837</v>
      </c>
      <c r="CE12" s="183" t="s">
        <v>886</v>
      </c>
      <c r="CF12" s="183" t="s">
        <v>886</v>
      </c>
      <c r="CG12" s="183" t="s">
        <v>2837</v>
      </c>
      <c r="CH12" s="183" t="s">
        <v>886</v>
      </c>
      <c r="CI12" s="183" t="s">
        <v>886</v>
      </c>
      <c r="CJ12" s="183" t="s">
        <v>2837</v>
      </c>
      <c r="CK12" s="183" t="s">
        <v>886</v>
      </c>
      <c r="CL12" s="183" t="s">
        <v>886</v>
      </c>
      <c r="CM12" s="183" t="s">
        <v>2837</v>
      </c>
      <c r="CN12" s="183" t="s">
        <v>886</v>
      </c>
      <c r="CO12" s="183" t="s">
        <v>886</v>
      </c>
      <c r="CP12" s="183" t="s">
        <v>2837</v>
      </c>
      <c r="CQ12" s="183" t="s">
        <v>886</v>
      </c>
      <c r="CR12" s="183" t="s">
        <v>886</v>
      </c>
      <c r="CS12" s="183" t="s">
        <v>2837</v>
      </c>
      <c r="CT12" s="183" t="s">
        <v>886</v>
      </c>
      <c r="CU12" s="183" t="s">
        <v>886</v>
      </c>
      <c r="CV12" s="183" t="s">
        <v>2837</v>
      </c>
      <c r="CW12" s="183" t="s">
        <v>886</v>
      </c>
      <c r="CX12" s="183" t="s">
        <v>886</v>
      </c>
      <c r="CY12" s="183" t="s">
        <v>2837</v>
      </c>
      <c r="CZ12" s="183" t="s">
        <v>886</v>
      </c>
      <c r="DA12" s="183" t="s">
        <v>886</v>
      </c>
      <c r="DB12" s="183" t="s">
        <v>2837</v>
      </c>
      <c r="DC12" s="183" t="s">
        <v>886</v>
      </c>
      <c r="DD12" s="183" t="s">
        <v>886</v>
      </c>
      <c r="DE12" s="183" t="s">
        <v>2837</v>
      </c>
      <c r="DF12" s="183" t="s">
        <v>886</v>
      </c>
      <c r="DG12" s="183" t="s">
        <v>886</v>
      </c>
      <c r="DH12" s="183" t="s">
        <v>2837</v>
      </c>
      <c r="DI12" s="183" t="s">
        <v>886</v>
      </c>
      <c r="DJ12" s="183" t="s">
        <v>886</v>
      </c>
      <c r="DK12" s="183" t="s">
        <v>2837</v>
      </c>
      <c r="DL12" s="183" t="s">
        <v>886</v>
      </c>
      <c r="DM12" s="183" t="s">
        <v>886</v>
      </c>
      <c r="DN12" s="183" t="s">
        <v>2837</v>
      </c>
      <c r="DO12" s="183" t="s">
        <v>886</v>
      </c>
      <c r="DP12" s="183" t="s">
        <v>886</v>
      </c>
      <c r="DQ12" s="183" t="s">
        <v>2837</v>
      </c>
      <c r="DR12" s="183" t="s">
        <v>886</v>
      </c>
      <c r="DS12" s="183" t="s">
        <v>886</v>
      </c>
      <c r="DT12" s="183" t="s">
        <v>2837</v>
      </c>
      <c r="DU12" s="183" t="s">
        <v>886</v>
      </c>
      <c r="DV12" s="183" t="s">
        <v>886</v>
      </c>
      <c r="DW12" s="183" t="s">
        <v>2837</v>
      </c>
      <c r="DX12" s="183" t="s">
        <v>886</v>
      </c>
      <c r="DY12" s="183" t="s">
        <v>886</v>
      </c>
      <c r="DZ12" s="183" t="s">
        <v>2837</v>
      </c>
      <c r="EA12" s="183" t="s">
        <v>886</v>
      </c>
      <c r="EB12" s="183" t="s">
        <v>886</v>
      </c>
      <c r="EC12" s="183" t="s">
        <v>2837</v>
      </c>
      <c r="ED12" s="183" t="s">
        <v>886</v>
      </c>
      <c r="EE12" s="183" t="s">
        <v>886</v>
      </c>
      <c r="EF12" s="183" t="s">
        <v>2837</v>
      </c>
      <c r="EG12" s="183" t="s">
        <v>886</v>
      </c>
      <c r="EH12" s="183" t="s">
        <v>886</v>
      </c>
      <c r="EI12" s="183" t="s">
        <v>2837</v>
      </c>
      <c r="EJ12" s="183" t="s">
        <v>886</v>
      </c>
      <c r="EK12" s="183" t="s">
        <v>886</v>
      </c>
      <c r="EL12" s="183" t="s">
        <v>2837</v>
      </c>
      <c r="EM12" s="183" t="s">
        <v>886</v>
      </c>
      <c r="EN12" s="183" t="s">
        <v>886</v>
      </c>
      <c r="EO12" s="183" t="s">
        <v>2837</v>
      </c>
      <c r="EP12" s="183" t="s">
        <v>886</v>
      </c>
      <c r="EQ12" s="183" t="s">
        <v>886</v>
      </c>
      <c r="ER12" s="183" t="s">
        <v>2837</v>
      </c>
      <c r="ES12" s="183" t="s">
        <v>886</v>
      </c>
      <c r="ET12" s="183" t="s">
        <v>886</v>
      </c>
    </row>
    <row r="13" spans="1:150" x14ac:dyDescent="0.3">
      <c r="A13" s="1"/>
      <c r="B13" s="182" t="s">
        <v>2844</v>
      </c>
      <c r="C13" s="182" t="s">
        <v>109</v>
      </c>
      <c r="D13" s="182" t="s">
        <v>119</v>
      </c>
      <c r="E13" s="182" t="s">
        <v>2845</v>
      </c>
      <c r="F13" s="182" t="s">
        <v>2846</v>
      </c>
      <c r="G13" s="183" t="s">
        <v>2837</v>
      </c>
      <c r="H13" s="183" t="s">
        <v>886</v>
      </c>
      <c r="I13" s="183" t="s">
        <v>886</v>
      </c>
      <c r="J13" s="183" t="s">
        <v>2837</v>
      </c>
      <c r="K13" s="183" t="s">
        <v>886</v>
      </c>
      <c r="L13" s="183" t="s">
        <v>886</v>
      </c>
      <c r="M13" s="183" t="s">
        <v>2837</v>
      </c>
      <c r="N13" s="183" t="s">
        <v>886</v>
      </c>
      <c r="O13" s="183" t="s">
        <v>886</v>
      </c>
      <c r="P13" s="183" t="s">
        <v>2837</v>
      </c>
      <c r="Q13" s="183" t="s">
        <v>886</v>
      </c>
      <c r="R13" s="183" t="s">
        <v>886</v>
      </c>
      <c r="S13" s="183" t="s">
        <v>2837</v>
      </c>
      <c r="T13" s="183" t="s">
        <v>886</v>
      </c>
      <c r="U13" s="183" t="s">
        <v>886</v>
      </c>
      <c r="V13" s="183" t="s">
        <v>2837</v>
      </c>
      <c r="W13" s="183" t="s">
        <v>886</v>
      </c>
      <c r="X13" s="183" t="s">
        <v>886</v>
      </c>
      <c r="Y13" s="183" t="s">
        <v>2837</v>
      </c>
      <c r="Z13" s="183" t="s">
        <v>886</v>
      </c>
      <c r="AA13" s="183" t="s">
        <v>886</v>
      </c>
      <c r="AB13" s="183" t="s">
        <v>2837</v>
      </c>
      <c r="AC13" s="183" t="s">
        <v>886</v>
      </c>
      <c r="AD13" s="183" t="s">
        <v>886</v>
      </c>
      <c r="AE13" s="183" t="s">
        <v>2837</v>
      </c>
      <c r="AF13" s="183" t="s">
        <v>886</v>
      </c>
      <c r="AG13" s="183" t="s">
        <v>886</v>
      </c>
      <c r="AH13" s="183" t="s">
        <v>2837</v>
      </c>
      <c r="AI13" s="183" t="s">
        <v>886</v>
      </c>
      <c r="AJ13" s="183" t="s">
        <v>886</v>
      </c>
      <c r="AK13" s="183" t="s">
        <v>2837</v>
      </c>
      <c r="AL13" s="183" t="s">
        <v>886</v>
      </c>
      <c r="AM13" s="183" t="s">
        <v>886</v>
      </c>
      <c r="AN13" s="183" t="s">
        <v>2837</v>
      </c>
      <c r="AO13" s="183" t="s">
        <v>886</v>
      </c>
      <c r="AP13" s="183" t="s">
        <v>886</v>
      </c>
      <c r="AQ13" s="183" t="s">
        <v>2837</v>
      </c>
      <c r="AR13" s="183" t="s">
        <v>886</v>
      </c>
      <c r="AS13" s="183" t="s">
        <v>886</v>
      </c>
      <c r="AT13" s="183" t="s">
        <v>2837</v>
      </c>
      <c r="AU13" s="183" t="s">
        <v>886</v>
      </c>
      <c r="AV13" s="183" t="s">
        <v>886</v>
      </c>
      <c r="AW13" s="183" t="s">
        <v>2837</v>
      </c>
      <c r="AX13" s="183" t="s">
        <v>886</v>
      </c>
      <c r="AY13" s="183" t="s">
        <v>886</v>
      </c>
      <c r="AZ13" s="183" t="s">
        <v>2837</v>
      </c>
      <c r="BA13" s="183" t="s">
        <v>886</v>
      </c>
      <c r="BB13" s="183" t="s">
        <v>886</v>
      </c>
      <c r="BC13" s="183" t="s">
        <v>2837</v>
      </c>
      <c r="BD13" s="183" t="s">
        <v>886</v>
      </c>
      <c r="BE13" s="183" t="s">
        <v>886</v>
      </c>
      <c r="BF13" s="183" t="s">
        <v>2837</v>
      </c>
      <c r="BG13" s="183" t="s">
        <v>886</v>
      </c>
      <c r="BH13" s="183" t="s">
        <v>886</v>
      </c>
      <c r="BI13" s="183" t="s">
        <v>2837</v>
      </c>
      <c r="BJ13" s="183" t="s">
        <v>886</v>
      </c>
      <c r="BK13" s="183" t="s">
        <v>886</v>
      </c>
      <c r="BL13" s="183" t="s">
        <v>2837</v>
      </c>
      <c r="BM13" s="183" t="s">
        <v>886</v>
      </c>
      <c r="BN13" s="183" t="s">
        <v>886</v>
      </c>
      <c r="BO13" s="183" t="s">
        <v>2837</v>
      </c>
      <c r="BP13" s="183" t="s">
        <v>886</v>
      </c>
      <c r="BQ13" s="183" t="s">
        <v>886</v>
      </c>
      <c r="BR13" s="183" t="s">
        <v>2837</v>
      </c>
      <c r="BS13" s="183" t="s">
        <v>886</v>
      </c>
      <c r="BT13" s="183" t="s">
        <v>886</v>
      </c>
      <c r="BU13" s="183" t="s">
        <v>2837</v>
      </c>
      <c r="BV13" s="183" t="s">
        <v>886</v>
      </c>
      <c r="BW13" s="183" t="s">
        <v>886</v>
      </c>
      <c r="BX13" s="183" t="s">
        <v>2837</v>
      </c>
      <c r="BY13" s="183" t="s">
        <v>886</v>
      </c>
      <c r="BZ13" s="183" t="s">
        <v>886</v>
      </c>
      <c r="CA13" s="183" t="s">
        <v>2837</v>
      </c>
      <c r="CB13" s="183" t="s">
        <v>886</v>
      </c>
      <c r="CC13" s="183" t="s">
        <v>886</v>
      </c>
      <c r="CD13" s="183" t="s">
        <v>2837</v>
      </c>
      <c r="CE13" s="183" t="s">
        <v>886</v>
      </c>
      <c r="CF13" s="183" t="s">
        <v>886</v>
      </c>
      <c r="CG13" s="183" t="s">
        <v>2837</v>
      </c>
      <c r="CH13" s="183" t="s">
        <v>886</v>
      </c>
      <c r="CI13" s="183" t="s">
        <v>886</v>
      </c>
      <c r="CJ13" s="183" t="s">
        <v>2837</v>
      </c>
      <c r="CK13" s="183" t="s">
        <v>886</v>
      </c>
      <c r="CL13" s="183" t="s">
        <v>886</v>
      </c>
      <c r="CM13" s="183" t="s">
        <v>2837</v>
      </c>
      <c r="CN13" s="183" t="s">
        <v>886</v>
      </c>
      <c r="CO13" s="183" t="s">
        <v>886</v>
      </c>
      <c r="CP13" s="183" t="s">
        <v>2837</v>
      </c>
      <c r="CQ13" s="183" t="s">
        <v>886</v>
      </c>
      <c r="CR13" s="183" t="s">
        <v>886</v>
      </c>
      <c r="CS13" s="183" t="s">
        <v>2837</v>
      </c>
      <c r="CT13" s="183" t="s">
        <v>886</v>
      </c>
      <c r="CU13" s="183" t="s">
        <v>886</v>
      </c>
      <c r="CV13" s="183" t="s">
        <v>2837</v>
      </c>
      <c r="CW13" s="183" t="s">
        <v>886</v>
      </c>
      <c r="CX13" s="183" t="s">
        <v>886</v>
      </c>
      <c r="CY13" s="183" t="s">
        <v>2837</v>
      </c>
      <c r="CZ13" s="183" t="s">
        <v>886</v>
      </c>
      <c r="DA13" s="183" t="s">
        <v>886</v>
      </c>
      <c r="DB13" s="183" t="s">
        <v>2837</v>
      </c>
      <c r="DC13" s="183" t="s">
        <v>886</v>
      </c>
      <c r="DD13" s="183" t="s">
        <v>886</v>
      </c>
      <c r="DE13" s="183" t="s">
        <v>2837</v>
      </c>
      <c r="DF13" s="183" t="s">
        <v>886</v>
      </c>
      <c r="DG13" s="183" t="s">
        <v>886</v>
      </c>
      <c r="DH13" s="183" t="s">
        <v>2837</v>
      </c>
      <c r="DI13" s="183" t="s">
        <v>886</v>
      </c>
      <c r="DJ13" s="183" t="s">
        <v>886</v>
      </c>
      <c r="DK13" s="183" t="s">
        <v>2837</v>
      </c>
      <c r="DL13" s="183" t="s">
        <v>886</v>
      </c>
      <c r="DM13" s="183" t="s">
        <v>886</v>
      </c>
      <c r="DN13" s="183" t="s">
        <v>2837</v>
      </c>
      <c r="DO13" s="183" t="s">
        <v>886</v>
      </c>
      <c r="DP13" s="183" t="s">
        <v>886</v>
      </c>
      <c r="DQ13" s="183" t="s">
        <v>2837</v>
      </c>
      <c r="DR13" s="183" t="s">
        <v>886</v>
      </c>
      <c r="DS13" s="183" t="s">
        <v>886</v>
      </c>
      <c r="DT13" s="183" t="s">
        <v>2837</v>
      </c>
      <c r="DU13" s="183" t="s">
        <v>886</v>
      </c>
      <c r="DV13" s="183" t="s">
        <v>886</v>
      </c>
      <c r="DW13" s="183" t="s">
        <v>2837</v>
      </c>
      <c r="DX13" s="183" t="s">
        <v>886</v>
      </c>
      <c r="DY13" s="183" t="s">
        <v>886</v>
      </c>
      <c r="DZ13" s="183" t="s">
        <v>2837</v>
      </c>
      <c r="EA13" s="183" t="s">
        <v>886</v>
      </c>
      <c r="EB13" s="183" t="s">
        <v>886</v>
      </c>
      <c r="EC13" s="183" t="s">
        <v>2837</v>
      </c>
      <c r="ED13" s="183" t="s">
        <v>886</v>
      </c>
      <c r="EE13" s="183" t="s">
        <v>886</v>
      </c>
      <c r="EF13" s="183" t="s">
        <v>2837</v>
      </c>
      <c r="EG13" s="183" t="s">
        <v>886</v>
      </c>
      <c r="EH13" s="183" t="s">
        <v>886</v>
      </c>
      <c r="EI13" s="183" t="s">
        <v>2837</v>
      </c>
      <c r="EJ13" s="183" t="s">
        <v>886</v>
      </c>
      <c r="EK13" s="183" t="s">
        <v>886</v>
      </c>
      <c r="EL13" s="183" t="s">
        <v>2837</v>
      </c>
      <c r="EM13" s="183" t="s">
        <v>886</v>
      </c>
      <c r="EN13" s="183" t="s">
        <v>886</v>
      </c>
      <c r="EO13" s="183" t="s">
        <v>2837</v>
      </c>
      <c r="EP13" s="183" t="s">
        <v>886</v>
      </c>
      <c r="EQ13" s="183" t="s">
        <v>886</v>
      </c>
      <c r="ER13" s="183" t="s">
        <v>2837</v>
      </c>
      <c r="ES13" s="183" t="s">
        <v>886</v>
      </c>
      <c r="ET13" s="183" t="s">
        <v>886</v>
      </c>
    </row>
    <row r="14" spans="1:150" x14ac:dyDescent="0.3">
      <c r="A14" s="1"/>
      <c r="B14" s="182" t="s">
        <v>2847</v>
      </c>
      <c r="C14" s="182" t="s">
        <v>109</v>
      </c>
      <c r="D14" s="182" t="s">
        <v>119</v>
      </c>
      <c r="E14" s="182" t="s">
        <v>2848</v>
      </c>
      <c r="F14" s="182" t="s">
        <v>2849</v>
      </c>
      <c r="G14" s="183" t="s">
        <v>2837</v>
      </c>
      <c r="H14" s="183" t="s">
        <v>2726</v>
      </c>
      <c r="I14" s="183" t="s">
        <v>2726</v>
      </c>
      <c r="J14" s="183" t="s">
        <v>2837</v>
      </c>
      <c r="K14" s="183" t="s">
        <v>2726</v>
      </c>
      <c r="L14" s="183" t="s">
        <v>2726</v>
      </c>
      <c r="M14" s="183" t="s">
        <v>2837</v>
      </c>
      <c r="N14" s="183" t="s">
        <v>2726</v>
      </c>
      <c r="O14" s="183" t="s">
        <v>2726</v>
      </c>
      <c r="P14" s="183" t="s">
        <v>2837</v>
      </c>
      <c r="Q14" s="183" t="s">
        <v>2726</v>
      </c>
      <c r="R14" s="183" t="s">
        <v>2726</v>
      </c>
      <c r="S14" s="183" t="s">
        <v>2837</v>
      </c>
      <c r="T14" s="183" t="s">
        <v>2726</v>
      </c>
      <c r="U14" s="183" t="s">
        <v>2726</v>
      </c>
      <c r="V14" s="183" t="s">
        <v>2837</v>
      </c>
      <c r="W14" s="183" t="s">
        <v>2726</v>
      </c>
      <c r="X14" s="183" t="s">
        <v>2726</v>
      </c>
      <c r="Y14" s="183" t="s">
        <v>2837</v>
      </c>
      <c r="Z14" s="183" t="s">
        <v>2726</v>
      </c>
      <c r="AA14" s="183" t="s">
        <v>2726</v>
      </c>
      <c r="AB14" s="183" t="s">
        <v>2837</v>
      </c>
      <c r="AC14" s="183" t="s">
        <v>2726</v>
      </c>
      <c r="AD14" s="183" t="s">
        <v>2726</v>
      </c>
      <c r="AE14" s="183" t="s">
        <v>2837</v>
      </c>
      <c r="AF14" s="183" t="s">
        <v>2726</v>
      </c>
      <c r="AG14" s="183" t="s">
        <v>2726</v>
      </c>
      <c r="AH14" s="183" t="s">
        <v>2837</v>
      </c>
      <c r="AI14" s="183" t="s">
        <v>2726</v>
      </c>
      <c r="AJ14" s="183" t="s">
        <v>2726</v>
      </c>
      <c r="AK14" s="183" t="s">
        <v>2837</v>
      </c>
      <c r="AL14" s="183" t="s">
        <v>2726</v>
      </c>
      <c r="AM14" s="183" t="s">
        <v>2726</v>
      </c>
      <c r="AN14" s="183" t="s">
        <v>2837</v>
      </c>
      <c r="AO14" s="183" t="s">
        <v>2726</v>
      </c>
      <c r="AP14" s="183" t="s">
        <v>2726</v>
      </c>
      <c r="AQ14" s="183" t="s">
        <v>2837</v>
      </c>
      <c r="AR14" s="183" t="s">
        <v>2726</v>
      </c>
      <c r="AS14" s="183" t="s">
        <v>2726</v>
      </c>
      <c r="AT14" s="183" t="s">
        <v>2837</v>
      </c>
      <c r="AU14" s="183" t="s">
        <v>2726</v>
      </c>
      <c r="AV14" s="183" t="s">
        <v>2726</v>
      </c>
      <c r="AW14" s="183" t="s">
        <v>2837</v>
      </c>
      <c r="AX14" s="183" t="s">
        <v>2726</v>
      </c>
      <c r="AY14" s="183" t="s">
        <v>2726</v>
      </c>
      <c r="AZ14" s="183" t="s">
        <v>2837</v>
      </c>
      <c r="BA14" s="183" t="s">
        <v>2726</v>
      </c>
      <c r="BB14" s="183" t="s">
        <v>2726</v>
      </c>
      <c r="BC14" s="183" t="s">
        <v>2837</v>
      </c>
      <c r="BD14" s="183" t="s">
        <v>2726</v>
      </c>
      <c r="BE14" s="183" t="s">
        <v>2726</v>
      </c>
      <c r="BF14" s="183" t="s">
        <v>2837</v>
      </c>
      <c r="BG14" s="183" t="s">
        <v>2726</v>
      </c>
      <c r="BH14" s="183" t="s">
        <v>2726</v>
      </c>
      <c r="BI14" s="183" t="s">
        <v>2837</v>
      </c>
      <c r="BJ14" s="183" t="s">
        <v>2726</v>
      </c>
      <c r="BK14" s="183" t="s">
        <v>2726</v>
      </c>
      <c r="BL14" s="183" t="s">
        <v>2837</v>
      </c>
      <c r="BM14" s="183" t="s">
        <v>2726</v>
      </c>
      <c r="BN14" s="183" t="s">
        <v>2726</v>
      </c>
      <c r="BO14" s="183" t="s">
        <v>2837</v>
      </c>
      <c r="BP14" s="183" t="s">
        <v>2726</v>
      </c>
      <c r="BQ14" s="183" t="s">
        <v>2726</v>
      </c>
      <c r="BR14" s="183" t="s">
        <v>2837</v>
      </c>
      <c r="BS14" s="183" t="s">
        <v>2726</v>
      </c>
      <c r="BT14" s="183" t="s">
        <v>2726</v>
      </c>
      <c r="BU14" s="183" t="s">
        <v>2837</v>
      </c>
      <c r="BV14" s="183" t="s">
        <v>2726</v>
      </c>
      <c r="BW14" s="183" t="s">
        <v>2726</v>
      </c>
      <c r="BX14" s="183" t="s">
        <v>2837</v>
      </c>
      <c r="BY14" s="183" t="s">
        <v>2726</v>
      </c>
      <c r="BZ14" s="183" t="s">
        <v>2726</v>
      </c>
      <c r="CA14" s="183" t="s">
        <v>2837</v>
      </c>
      <c r="CB14" s="183" t="s">
        <v>2726</v>
      </c>
      <c r="CC14" s="183" t="s">
        <v>2726</v>
      </c>
      <c r="CD14" s="183" t="s">
        <v>2837</v>
      </c>
      <c r="CE14" s="183" t="s">
        <v>2726</v>
      </c>
      <c r="CF14" s="183" t="s">
        <v>2726</v>
      </c>
      <c r="CG14" s="183" t="s">
        <v>2837</v>
      </c>
      <c r="CH14" s="183" t="s">
        <v>2726</v>
      </c>
      <c r="CI14" s="183" t="s">
        <v>2726</v>
      </c>
      <c r="CJ14" s="183" t="s">
        <v>2837</v>
      </c>
      <c r="CK14" s="183" t="s">
        <v>2726</v>
      </c>
      <c r="CL14" s="183" t="s">
        <v>2726</v>
      </c>
      <c r="CM14" s="183" t="s">
        <v>2837</v>
      </c>
      <c r="CN14" s="183" t="s">
        <v>2726</v>
      </c>
      <c r="CO14" s="183" t="s">
        <v>2726</v>
      </c>
      <c r="CP14" s="183" t="s">
        <v>2837</v>
      </c>
      <c r="CQ14" s="183" t="s">
        <v>2726</v>
      </c>
      <c r="CR14" s="183" t="s">
        <v>2726</v>
      </c>
      <c r="CS14" s="183" t="s">
        <v>2837</v>
      </c>
      <c r="CT14" s="183" t="s">
        <v>2726</v>
      </c>
      <c r="CU14" s="183" t="s">
        <v>2726</v>
      </c>
      <c r="CV14" s="183" t="s">
        <v>2837</v>
      </c>
      <c r="CW14" s="183" t="s">
        <v>2726</v>
      </c>
      <c r="CX14" s="183" t="s">
        <v>2726</v>
      </c>
      <c r="CY14" s="183" t="s">
        <v>2837</v>
      </c>
      <c r="CZ14" s="183" t="s">
        <v>2726</v>
      </c>
      <c r="DA14" s="183" t="s">
        <v>2726</v>
      </c>
      <c r="DB14" s="183" t="s">
        <v>2837</v>
      </c>
      <c r="DC14" s="183" t="s">
        <v>2726</v>
      </c>
      <c r="DD14" s="183" t="s">
        <v>2726</v>
      </c>
      <c r="DE14" s="183" t="s">
        <v>2837</v>
      </c>
      <c r="DF14" s="183" t="s">
        <v>2726</v>
      </c>
      <c r="DG14" s="183" t="s">
        <v>2726</v>
      </c>
      <c r="DH14" s="183" t="s">
        <v>2837</v>
      </c>
      <c r="DI14" s="183" t="s">
        <v>2726</v>
      </c>
      <c r="DJ14" s="183" t="s">
        <v>2726</v>
      </c>
      <c r="DK14" s="183" t="s">
        <v>2837</v>
      </c>
      <c r="DL14" s="183" t="s">
        <v>2726</v>
      </c>
      <c r="DM14" s="183" t="s">
        <v>2726</v>
      </c>
      <c r="DN14" s="183" t="s">
        <v>2837</v>
      </c>
      <c r="DO14" s="183" t="s">
        <v>2726</v>
      </c>
      <c r="DP14" s="183" t="s">
        <v>2726</v>
      </c>
      <c r="DQ14" s="183" t="s">
        <v>2837</v>
      </c>
      <c r="DR14" s="183" t="s">
        <v>2726</v>
      </c>
      <c r="DS14" s="183" t="s">
        <v>2726</v>
      </c>
      <c r="DT14" s="183" t="s">
        <v>2837</v>
      </c>
      <c r="DU14" s="183" t="s">
        <v>2726</v>
      </c>
      <c r="DV14" s="183" t="s">
        <v>2726</v>
      </c>
      <c r="DW14" s="183" t="s">
        <v>2837</v>
      </c>
      <c r="DX14" s="183" t="s">
        <v>2726</v>
      </c>
      <c r="DY14" s="183" t="s">
        <v>2726</v>
      </c>
      <c r="DZ14" s="183" t="s">
        <v>2837</v>
      </c>
      <c r="EA14" s="183" t="s">
        <v>2726</v>
      </c>
      <c r="EB14" s="183" t="s">
        <v>2726</v>
      </c>
      <c r="EC14" s="183" t="s">
        <v>2837</v>
      </c>
      <c r="ED14" s="183" t="s">
        <v>2726</v>
      </c>
      <c r="EE14" s="183" t="s">
        <v>2726</v>
      </c>
      <c r="EF14" s="183" t="s">
        <v>2837</v>
      </c>
      <c r="EG14" s="183" t="s">
        <v>2726</v>
      </c>
      <c r="EH14" s="183" t="s">
        <v>2726</v>
      </c>
      <c r="EI14" s="183" t="s">
        <v>2837</v>
      </c>
      <c r="EJ14" s="183" t="s">
        <v>2726</v>
      </c>
      <c r="EK14" s="183" t="s">
        <v>2726</v>
      </c>
      <c r="EL14" s="183" t="s">
        <v>2837</v>
      </c>
      <c r="EM14" s="183" t="s">
        <v>2726</v>
      </c>
      <c r="EN14" s="183" t="s">
        <v>2726</v>
      </c>
      <c r="EO14" s="183" t="s">
        <v>2837</v>
      </c>
      <c r="EP14" s="183" t="s">
        <v>2726</v>
      </c>
      <c r="EQ14" s="183" t="s">
        <v>2726</v>
      </c>
      <c r="ER14" s="183" t="s">
        <v>2837</v>
      </c>
      <c r="ES14" s="183" t="s">
        <v>2726</v>
      </c>
      <c r="ET14" s="183" t="s">
        <v>2726</v>
      </c>
    </row>
    <row r="15" spans="1:150" x14ac:dyDescent="0.3">
      <c r="A15" s="1"/>
      <c r="B15" s="181" t="s">
        <v>2850</v>
      </c>
      <c r="C15" s="181" t="s">
        <v>109</v>
      </c>
      <c r="D15" s="181" t="s">
        <v>122</v>
      </c>
      <c r="E15" s="181" t="s">
        <v>2851</v>
      </c>
      <c r="F15" s="181" t="s">
        <v>2852</v>
      </c>
      <c r="G15" s="181" t="s">
        <v>2837</v>
      </c>
      <c r="H15" s="181" t="s">
        <v>2726</v>
      </c>
      <c r="I15" s="181" t="s">
        <v>2726</v>
      </c>
      <c r="J15" s="181" t="s">
        <v>2837</v>
      </c>
      <c r="K15" s="181" t="s">
        <v>2726</v>
      </c>
      <c r="L15" s="181" t="s">
        <v>2726</v>
      </c>
      <c r="M15" s="181" t="s">
        <v>2837</v>
      </c>
      <c r="N15" s="181" t="s">
        <v>2726</v>
      </c>
      <c r="O15" s="181" t="s">
        <v>2726</v>
      </c>
      <c r="P15" s="181" t="s">
        <v>2837</v>
      </c>
      <c r="Q15" s="181" t="s">
        <v>2726</v>
      </c>
      <c r="R15" s="181" t="s">
        <v>2726</v>
      </c>
      <c r="S15" s="181" t="s">
        <v>2837</v>
      </c>
      <c r="T15" s="181" t="s">
        <v>2726</v>
      </c>
      <c r="U15" s="181" t="s">
        <v>2726</v>
      </c>
      <c r="V15" s="181" t="s">
        <v>2837</v>
      </c>
      <c r="W15" s="181" t="s">
        <v>2726</v>
      </c>
      <c r="X15" s="181" t="s">
        <v>2726</v>
      </c>
      <c r="Y15" s="181" t="s">
        <v>2837</v>
      </c>
      <c r="Z15" s="181" t="s">
        <v>2726</v>
      </c>
      <c r="AA15" s="181" t="s">
        <v>2726</v>
      </c>
      <c r="AB15" s="181" t="s">
        <v>2837</v>
      </c>
      <c r="AC15" s="181" t="s">
        <v>2726</v>
      </c>
      <c r="AD15" s="181" t="s">
        <v>2726</v>
      </c>
      <c r="AE15" s="181" t="s">
        <v>2837</v>
      </c>
      <c r="AF15" s="181" t="s">
        <v>2726</v>
      </c>
      <c r="AG15" s="181" t="s">
        <v>2726</v>
      </c>
      <c r="AH15" s="181" t="s">
        <v>2837</v>
      </c>
      <c r="AI15" s="181" t="s">
        <v>2726</v>
      </c>
      <c r="AJ15" s="181" t="s">
        <v>2726</v>
      </c>
      <c r="AK15" s="181" t="s">
        <v>2837</v>
      </c>
      <c r="AL15" s="181" t="s">
        <v>2726</v>
      </c>
      <c r="AM15" s="181" t="s">
        <v>2726</v>
      </c>
      <c r="AN15" s="181" t="s">
        <v>2837</v>
      </c>
      <c r="AO15" s="181" t="s">
        <v>2726</v>
      </c>
      <c r="AP15" s="181" t="s">
        <v>2726</v>
      </c>
      <c r="AQ15" s="181" t="s">
        <v>2837</v>
      </c>
      <c r="AR15" s="181" t="s">
        <v>2726</v>
      </c>
      <c r="AS15" s="181" t="s">
        <v>2726</v>
      </c>
      <c r="AT15" s="181" t="s">
        <v>2837</v>
      </c>
      <c r="AU15" s="181" t="s">
        <v>2726</v>
      </c>
      <c r="AV15" s="181" t="s">
        <v>2726</v>
      </c>
      <c r="AW15" s="181" t="s">
        <v>2837</v>
      </c>
      <c r="AX15" s="181" t="s">
        <v>2726</v>
      </c>
      <c r="AY15" s="181" t="s">
        <v>2726</v>
      </c>
      <c r="AZ15" s="181" t="s">
        <v>2837</v>
      </c>
      <c r="BA15" s="181" t="s">
        <v>2726</v>
      </c>
      <c r="BB15" s="181" t="s">
        <v>2726</v>
      </c>
      <c r="BC15" s="181" t="s">
        <v>2837</v>
      </c>
      <c r="BD15" s="181" t="s">
        <v>2726</v>
      </c>
      <c r="BE15" s="181" t="s">
        <v>2726</v>
      </c>
      <c r="BF15" s="181" t="s">
        <v>2837</v>
      </c>
      <c r="BG15" s="181" t="s">
        <v>2726</v>
      </c>
      <c r="BH15" s="181" t="s">
        <v>2726</v>
      </c>
      <c r="BI15" s="181" t="s">
        <v>2837</v>
      </c>
      <c r="BJ15" s="181" t="s">
        <v>2726</v>
      </c>
      <c r="BK15" s="181" t="s">
        <v>2726</v>
      </c>
      <c r="BL15" s="181" t="s">
        <v>2837</v>
      </c>
      <c r="BM15" s="181" t="s">
        <v>2726</v>
      </c>
      <c r="BN15" s="181" t="s">
        <v>2726</v>
      </c>
      <c r="BO15" s="181" t="s">
        <v>2837</v>
      </c>
      <c r="BP15" s="181" t="s">
        <v>2726</v>
      </c>
      <c r="BQ15" s="181" t="s">
        <v>2726</v>
      </c>
      <c r="BR15" s="181" t="s">
        <v>2837</v>
      </c>
      <c r="BS15" s="181" t="s">
        <v>2726</v>
      </c>
      <c r="BT15" s="181" t="s">
        <v>2726</v>
      </c>
      <c r="BU15" s="181" t="s">
        <v>2837</v>
      </c>
      <c r="BV15" s="181" t="s">
        <v>2726</v>
      </c>
      <c r="BW15" s="181" t="s">
        <v>2726</v>
      </c>
      <c r="BX15" s="181" t="s">
        <v>2837</v>
      </c>
      <c r="BY15" s="181" t="s">
        <v>2726</v>
      </c>
      <c r="BZ15" s="181" t="s">
        <v>2726</v>
      </c>
      <c r="CA15" s="181" t="s">
        <v>2837</v>
      </c>
      <c r="CB15" s="181" t="s">
        <v>2726</v>
      </c>
      <c r="CC15" s="181" t="s">
        <v>2726</v>
      </c>
      <c r="CD15" s="181" t="s">
        <v>2837</v>
      </c>
      <c r="CE15" s="181" t="s">
        <v>2726</v>
      </c>
      <c r="CF15" s="181" t="s">
        <v>2726</v>
      </c>
      <c r="CG15" s="181" t="s">
        <v>2837</v>
      </c>
      <c r="CH15" s="181" t="s">
        <v>2726</v>
      </c>
      <c r="CI15" s="181" t="s">
        <v>2726</v>
      </c>
      <c r="CJ15" s="181" t="s">
        <v>2837</v>
      </c>
      <c r="CK15" s="181" t="s">
        <v>2726</v>
      </c>
      <c r="CL15" s="181" t="s">
        <v>2726</v>
      </c>
      <c r="CM15" s="181" t="s">
        <v>2837</v>
      </c>
      <c r="CN15" s="181" t="s">
        <v>2726</v>
      </c>
      <c r="CO15" s="181" t="s">
        <v>2726</v>
      </c>
      <c r="CP15" s="181" t="s">
        <v>2837</v>
      </c>
      <c r="CQ15" s="181" t="s">
        <v>2726</v>
      </c>
      <c r="CR15" s="181" t="s">
        <v>2726</v>
      </c>
      <c r="CS15" s="181" t="s">
        <v>2837</v>
      </c>
      <c r="CT15" s="181" t="s">
        <v>2726</v>
      </c>
      <c r="CU15" s="181" t="s">
        <v>2726</v>
      </c>
      <c r="CV15" s="181" t="s">
        <v>2837</v>
      </c>
      <c r="CW15" s="181" t="s">
        <v>2726</v>
      </c>
      <c r="CX15" s="181" t="s">
        <v>2726</v>
      </c>
      <c r="CY15" s="181" t="s">
        <v>2837</v>
      </c>
      <c r="CZ15" s="181" t="s">
        <v>2726</v>
      </c>
      <c r="DA15" s="181" t="s">
        <v>2726</v>
      </c>
      <c r="DB15" s="181" t="s">
        <v>2837</v>
      </c>
      <c r="DC15" s="181" t="s">
        <v>2726</v>
      </c>
      <c r="DD15" s="181" t="s">
        <v>2726</v>
      </c>
      <c r="DE15" s="181" t="s">
        <v>2837</v>
      </c>
      <c r="DF15" s="181" t="s">
        <v>2726</v>
      </c>
      <c r="DG15" s="181" t="s">
        <v>2726</v>
      </c>
      <c r="DH15" s="181" t="s">
        <v>2837</v>
      </c>
      <c r="DI15" s="181" t="s">
        <v>2726</v>
      </c>
      <c r="DJ15" s="181" t="s">
        <v>2726</v>
      </c>
      <c r="DK15" s="181" t="s">
        <v>2837</v>
      </c>
      <c r="DL15" s="181" t="s">
        <v>2726</v>
      </c>
      <c r="DM15" s="181" t="s">
        <v>2726</v>
      </c>
      <c r="DN15" s="181" t="s">
        <v>2837</v>
      </c>
      <c r="DO15" s="181" t="s">
        <v>2726</v>
      </c>
      <c r="DP15" s="181" t="s">
        <v>2726</v>
      </c>
      <c r="DQ15" s="181" t="s">
        <v>2837</v>
      </c>
      <c r="DR15" s="181" t="s">
        <v>2726</v>
      </c>
      <c r="DS15" s="181" t="s">
        <v>2726</v>
      </c>
      <c r="DT15" s="181" t="s">
        <v>2837</v>
      </c>
      <c r="DU15" s="181" t="s">
        <v>2726</v>
      </c>
      <c r="DV15" s="181" t="s">
        <v>2726</v>
      </c>
      <c r="DW15" s="181" t="s">
        <v>2837</v>
      </c>
      <c r="DX15" s="181" t="s">
        <v>2726</v>
      </c>
      <c r="DY15" s="181" t="s">
        <v>2726</v>
      </c>
      <c r="DZ15" s="181" t="s">
        <v>2837</v>
      </c>
      <c r="EA15" s="181" t="s">
        <v>2726</v>
      </c>
      <c r="EB15" s="181" t="s">
        <v>2726</v>
      </c>
      <c r="EC15" s="181" t="s">
        <v>2837</v>
      </c>
      <c r="ED15" s="181" t="s">
        <v>2726</v>
      </c>
      <c r="EE15" s="181" t="s">
        <v>2726</v>
      </c>
      <c r="EF15" s="181" t="s">
        <v>2837</v>
      </c>
      <c r="EG15" s="181" t="s">
        <v>2726</v>
      </c>
      <c r="EH15" s="181" t="s">
        <v>2726</v>
      </c>
      <c r="EI15" s="181" t="s">
        <v>2837</v>
      </c>
      <c r="EJ15" s="181" t="s">
        <v>2726</v>
      </c>
      <c r="EK15" s="181" t="s">
        <v>2726</v>
      </c>
      <c r="EL15" s="181" t="s">
        <v>2837</v>
      </c>
      <c r="EM15" s="181" t="s">
        <v>2726</v>
      </c>
      <c r="EN15" s="181" t="s">
        <v>2726</v>
      </c>
      <c r="EO15" s="181" t="s">
        <v>2837</v>
      </c>
      <c r="EP15" s="181" t="s">
        <v>2726</v>
      </c>
      <c r="EQ15" s="181" t="s">
        <v>2726</v>
      </c>
      <c r="ER15" s="181" t="s">
        <v>2837</v>
      </c>
      <c r="ES15" s="181" t="s">
        <v>2726</v>
      </c>
      <c r="ET15" s="181" t="s">
        <v>2726</v>
      </c>
    </row>
    <row r="16" spans="1:150" x14ac:dyDescent="0.3">
      <c r="A16" s="1"/>
      <c r="B16" s="182" t="s">
        <v>2853</v>
      </c>
      <c r="C16" s="182" t="s">
        <v>109</v>
      </c>
      <c r="D16" s="182" t="s">
        <v>122</v>
      </c>
      <c r="E16" s="182" t="s">
        <v>2854</v>
      </c>
      <c r="F16" s="182" t="s">
        <v>2855</v>
      </c>
      <c r="G16" s="183" t="s">
        <v>2837</v>
      </c>
      <c r="H16" s="183" t="s">
        <v>2726</v>
      </c>
      <c r="I16" s="183" t="s">
        <v>2726</v>
      </c>
      <c r="J16" s="183" t="s">
        <v>2837</v>
      </c>
      <c r="K16" s="183" t="s">
        <v>2726</v>
      </c>
      <c r="L16" s="183" t="s">
        <v>2726</v>
      </c>
      <c r="M16" s="183" t="s">
        <v>2837</v>
      </c>
      <c r="N16" s="183" t="s">
        <v>2726</v>
      </c>
      <c r="O16" s="183" t="s">
        <v>2726</v>
      </c>
      <c r="P16" s="183" t="s">
        <v>2837</v>
      </c>
      <c r="Q16" s="183" t="s">
        <v>2726</v>
      </c>
      <c r="R16" s="183" t="s">
        <v>2726</v>
      </c>
      <c r="S16" s="183" t="s">
        <v>2837</v>
      </c>
      <c r="T16" s="183" t="s">
        <v>2726</v>
      </c>
      <c r="U16" s="183" t="s">
        <v>2726</v>
      </c>
      <c r="V16" s="183" t="s">
        <v>2837</v>
      </c>
      <c r="W16" s="183" t="s">
        <v>2726</v>
      </c>
      <c r="X16" s="183" t="s">
        <v>2726</v>
      </c>
      <c r="Y16" s="183" t="s">
        <v>2837</v>
      </c>
      <c r="Z16" s="183" t="s">
        <v>2726</v>
      </c>
      <c r="AA16" s="183" t="s">
        <v>2726</v>
      </c>
      <c r="AB16" s="183" t="s">
        <v>2837</v>
      </c>
      <c r="AC16" s="183" t="s">
        <v>2726</v>
      </c>
      <c r="AD16" s="183" t="s">
        <v>2726</v>
      </c>
      <c r="AE16" s="183" t="s">
        <v>2837</v>
      </c>
      <c r="AF16" s="183" t="s">
        <v>2726</v>
      </c>
      <c r="AG16" s="183" t="s">
        <v>2726</v>
      </c>
      <c r="AH16" s="183" t="s">
        <v>2837</v>
      </c>
      <c r="AI16" s="183" t="s">
        <v>2726</v>
      </c>
      <c r="AJ16" s="183" t="s">
        <v>2726</v>
      </c>
      <c r="AK16" s="183" t="s">
        <v>2837</v>
      </c>
      <c r="AL16" s="183" t="s">
        <v>2726</v>
      </c>
      <c r="AM16" s="183" t="s">
        <v>2726</v>
      </c>
      <c r="AN16" s="183" t="s">
        <v>2837</v>
      </c>
      <c r="AO16" s="183" t="s">
        <v>2726</v>
      </c>
      <c r="AP16" s="183" t="s">
        <v>2726</v>
      </c>
      <c r="AQ16" s="183" t="s">
        <v>2837</v>
      </c>
      <c r="AR16" s="183" t="s">
        <v>2726</v>
      </c>
      <c r="AS16" s="183" t="s">
        <v>2726</v>
      </c>
      <c r="AT16" s="183" t="s">
        <v>2837</v>
      </c>
      <c r="AU16" s="183" t="s">
        <v>2726</v>
      </c>
      <c r="AV16" s="183" t="s">
        <v>2726</v>
      </c>
      <c r="AW16" s="183" t="s">
        <v>2837</v>
      </c>
      <c r="AX16" s="183" t="s">
        <v>2726</v>
      </c>
      <c r="AY16" s="183" t="s">
        <v>2726</v>
      </c>
      <c r="AZ16" s="183" t="s">
        <v>2837</v>
      </c>
      <c r="BA16" s="183" t="s">
        <v>2726</v>
      </c>
      <c r="BB16" s="183" t="s">
        <v>2726</v>
      </c>
      <c r="BC16" s="183" t="s">
        <v>2837</v>
      </c>
      <c r="BD16" s="183" t="s">
        <v>2726</v>
      </c>
      <c r="BE16" s="183" t="s">
        <v>2726</v>
      </c>
      <c r="BF16" s="183" t="s">
        <v>2837</v>
      </c>
      <c r="BG16" s="183" t="s">
        <v>2726</v>
      </c>
      <c r="BH16" s="183" t="s">
        <v>2726</v>
      </c>
      <c r="BI16" s="183" t="s">
        <v>2837</v>
      </c>
      <c r="BJ16" s="183" t="s">
        <v>2726</v>
      </c>
      <c r="BK16" s="183" t="s">
        <v>2726</v>
      </c>
      <c r="BL16" s="183" t="s">
        <v>2837</v>
      </c>
      <c r="BM16" s="183" t="s">
        <v>2726</v>
      </c>
      <c r="BN16" s="183" t="s">
        <v>2726</v>
      </c>
      <c r="BO16" s="183" t="s">
        <v>2837</v>
      </c>
      <c r="BP16" s="183" t="s">
        <v>2726</v>
      </c>
      <c r="BQ16" s="183" t="s">
        <v>2726</v>
      </c>
      <c r="BR16" s="183" t="s">
        <v>2837</v>
      </c>
      <c r="BS16" s="183" t="s">
        <v>2726</v>
      </c>
      <c r="BT16" s="183" t="s">
        <v>2726</v>
      </c>
      <c r="BU16" s="183" t="s">
        <v>2837</v>
      </c>
      <c r="BV16" s="183" t="s">
        <v>2726</v>
      </c>
      <c r="BW16" s="183" t="s">
        <v>2726</v>
      </c>
      <c r="BX16" s="183" t="s">
        <v>2837</v>
      </c>
      <c r="BY16" s="183" t="s">
        <v>2726</v>
      </c>
      <c r="BZ16" s="183" t="s">
        <v>2726</v>
      </c>
      <c r="CA16" s="183" t="s">
        <v>2837</v>
      </c>
      <c r="CB16" s="183" t="s">
        <v>2726</v>
      </c>
      <c r="CC16" s="183" t="s">
        <v>2726</v>
      </c>
      <c r="CD16" s="183" t="s">
        <v>2837</v>
      </c>
      <c r="CE16" s="183" t="s">
        <v>2726</v>
      </c>
      <c r="CF16" s="183" t="s">
        <v>2726</v>
      </c>
      <c r="CG16" s="183" t="s">
        <v>2837</v>
      </c>
      <c r="CH16" s="183" t="s">
        <v>2726</v>
      </c>
      <c r="CI16" s="183" t="s">
        <v>2726</v>
      </c>
      <c r="CJ16" s="183" t="s">
        <v>2837</v>
      </c>
      <c r="CK16" s="183" t="s">
        <v>2726</v>
      </c>
      <c r="CL16" s="183" t="s">
        <v>2726</v>
      </c>
      <c r="CM16" s="183" t="s">
        <v>2837</v>
      </c>
      <c r="CN16" s="183" t="s">
        <v>2726</v>
      </c>
      <c r="CO16" s="183" t="s">
        <v>2726</v>
      </c>
      <c r="CP16" s="183" t="s">
        <v>2837</v>
      </c>
      <c r="CQ16" s="183" t="s">
        <v>2726</v>
      </c>
      <c r="CR16" s="183" t="s">
        <v>2726</v>
      </c>
      <c r="CS16" s="183" t="s">
        <v>2837</v>
      </c>
      <c r="CT16" s="183" t="s">
        <v>2726</v>
      </c>
      <c r="CU16" s="183" t="s">
        <v>2726</v>
      </c>
      <c r="CV16" s="183" t="s">
        <v>2837</v>
      </c>
      <c r="CW16" s="183" t="s">
        <v>2726</v>
      </c>
      <c r="CX16" s="183" t="s">
        <v>2726</v>
      </c>
      <c r="CY16" s="183" t="s">
        <v>2837</v>
      </c>
      <c r="CZ16" s="183" t="s">
        <v>2726</v>
      </c>
      <c r="DA16" s="183" t="s">
        <v>2726</v>
      </c>
      <c r="DB16" s="183" t="s">
        <v>2837</v>
      </c>
      <c r="DC16" s="183" t="s">
        <v>2726</v>
      </c>
      <c r="DD16" s="183" t="s">
        <v>2726</v>
      </c>
      <c r="DE16" s="183" t="s">
        <v>2837</v>
      </c>
      <c r="DF16" s="183" t="s">
        <v>2726</v>
      </c>
      <c r="DG16" s="183" t="s">
        <v>2726</v>
      </c>
      <c r="DH16" s="183" t="s">
        <v>2837</v>
      </c>
      <c r="DI16" s="183" t="s">
        <v>2726</v>
      </c>
      <c r="DJ16" s="183" t="s">
        <v>2726</v>
      </c>
      <c r="DK16" s="183" t="s">
        <v>2837</v>
      </c>
      <c r="DL16" s="183" t="s">
        <v>2726</v>
      </c>
      <c r="DM16" s="183" t="s">
        <v>2726</v>
      </c>
      <c r="DN16" s="183" t="s">
        <v>2837</v>
      </c>
      <c r="DO16" s="183" t="s">
        <v>2726</v>
      </c>
      <c r="DP16" s="183" t="s">
        <v>2726</v>
      </c>
      <c r="DQ16" s="183" t="s">
        <v>2837</v>
      </c>
      <c r="DR16" s="183" t="s">
        <v>2726</v>
      </c>
      <c r="DS16" s="183" t="s">
        <v>2726</v>
      </c>
      <c r="DT16" s="183" t="s">
        <v>2837</v>
      </c>
      <c r="DU16" s="183" t="s">
        <v>2726</v>
      </c>
      <c r="DV16" s="183" t="s">
        <v>2726</v>
      </c>
      <c r="DW16" s="183" t="s">
        <v>2837</v>
      </c>
      <c r="DX16" s="183" t="s">
        <v>2726</v>
      </c>
      <c r="DY16" s="183" t="s">
        <v>2726</v>
      </c>
      <c r="DZ16" s="183" t="s">
        <v>2837</v>
      </c>
      <c r="EA16" s="183" t="s">
        <v>2726</v>
      </c>
      <c r="EB16" s="183" t="s">
        <v>2726</v>
      </c>
      <c r="EC16" s="183" t="s">
        <v>2837</v>
      </c>
      <c r="ED16" s="183" t="s">
        <v>2726</v>
      </c>
      <c r="EE16" s="183" t="s">
        <v>2726</v>
      </c>
      <c r="EF16" s="183" t="s">
        <v>2837</v>
      </c>
      <c r="EG16" s="183" t="s">
        <v>2726</v>
      </c>
      <c r="EH16" s="183" t="s">
        <v>2726</v>
      </c>
      <c r="EI16" s="183" t="s">
        <v>2837</v>
      </c>
      <c r="EJ16" s="183" t="s">
        <v>2726</v>
      </c>
      <c r="EK16" s="183" t="s">
        <v>2726</v>
      </c>
      <c r="EL16" s="183" t="s">
        <v>2837</v>
      </c>
      <c r="EM16" s="183" t="s">
        <v>2726</v>
      </c>
      <c r="EN16" s="183" t="s">
        <v>2726</v>
      </c>
      <c r="EO16" s="183" t="s">
        <v>2837</v>
      </c>
      <c r="EP16" s="183" t="s">
        <v>2726</v>
      </c>
      <c r="EQ16" s="183" t="s">
        <v>2726</v>
      </c>
      <c r="ER16" s="183" t="s">
        <v>2837</v>
      </c>
      <c r="ES16" s="183" t="s">
        <v>2726</v>
      </c>
      <c r="ET16" s="183" t="s">
        <v>2726</v>
      </c>
    </row>
    <row r="17" spans="1:150" x14ac:dyDescent="0.3">
      <c r="A17" s="1"/>
      <c r="B17" s="182" t="s">
        <v>2856</v>
      </c>
      <c r="C17" s="182" t="s">
        <v>109</v>
      </c>
      <c r="D17" s="182" t="s">
        <v>122</v>
      </c>
      <c r="E17" s="182" t="s">
        <v>2857</v>
      </c>
      <c r="F17" s="182" t="s">
        <v>2858</v>
      </c>
      <c r="G17" s="183" t="s">
        <v>2837</v>
      </c>
      <c r="H17" s="183" t="s">
        <v>886</v>
      </c>
      <c r="I17" s="183" t="s">
        <v>886</v>
      </c>
      <c r="J17" s="183" t="s">
        <v>2837</v>
      </c>
      <c r="K17" s="183" t="s">
        <v>886</v>
      </c>
      <c r="L17" s="183" t="s">
        <v>886</v>
      </c>
      <c r="M17" s="183" t="s">
        <v>2837</v>
      </c>
      <c r="N17" s="183" t="s">
        <v>886</v>
      </c>
      <c r="O17" s="183" t="s">
        <v>886</v>
      </c>
      <c r="P17" s="183" t="s">
        <v>2837</v>
      </c>
      <c r="Q17" s="183" t="s">
        <v>886</v>
      </c>
      <c r="R17" s="183" t="s">
        <v>886</v>
      </c>
      <c r="S17" s="183" t="s">
        <v>2837</v>
      </c>
      <c r="T17" s="183" t="s">
        <v>886</v>
      </c>
      <c r="U17" s="183" t="s">
        <v>886</v>
      </c>
      <c r="V17" s="183" t="s">
        <v>2837</v>
      </c>
      <c r="W17" s="183" t="s">
        <v>886</v>
      </c>
      <c r="X17" s="183" t="s">
        <v>886</v>
      </c>
      <c r="Y17" s="183" t="s">
        <v>2837</v>
      </c>
      <c r="Z17" s="183" t="s">
        <v>886</v>
      </c>
      <c r="AA17" s="183" t="s">
        <v>886</v>
      </c>
      <c r="AB17" s="183" t="s">
        <v>2837</v>
      </c>
      <c r="AC17" s="183" t="s">
        <v>886</v>
      </c>
      <c r="AD17" s="183" t="s">
        <v>886</v>
      </c>
      <c r="AE17" s="183" t="s">
        <v>2837</v>
      </c>
      <c r="AF17" s="183" t="s">
        <v>886</v>
      </c>
      <c r="AG17" s="183" t="s">
        <v>886</v>
      </c>
      <c r="AH17" s="183" t="s">
        <v>2837</v>
      </c>
      <c r="AI17" s="183" t="s">
        <v>886</v>
      </c>
      <c r="AJ17" s="183" t="s">
        <v>886</v>
      </c>
      <c r="AK17" s="183" t="s">
        <v>2837</v>
      </c>
      <c r="AL17" s="183" t="s">
        <v>886</v>
      </c>
      <c r="AM17" s="183" t="s">
        <v>886</v>
      </c>
      <c r="AN17" s="183" t="s">
        <v>2837</v>
      </c>
      <c r="AO17" s="183" t="s">
        <v>886</v>
      </c>
      <c r="AP17" s="183" t="s">
        <v>886</v>
      </c>
      <c r="AQ17" s="183" t="s">
        <v>2837</v>
      </c>
      <c r="AR17" s="183" t="s">
        <v>886</v>
      </c>
      <c r="AS17" s="183" t="s">
        <v>886</v>
      </c>
      <c r="AT17" s="183" t="s">
        <v>2837</v>
      </c>
      <c r="AU17" s="183" t="s">
        <v>886</v>
      </c>
      <c r="AV17" s="183" t="s">
        <v>886</v>
      </c>
      <c r="AW17" s="183" t="s">
        <v>2837</v>
      </c>
      <c r="AX17" s="183" t="s">
        <v>886</v>
      </c>
      <c r="AY17" s="183" t="s">
        <v>886</v>
      </c>
      <c r="AZ17" s="183" t="s">
        <v>2837</v>
      </c>
      <c r="BA17" s="183" t="s">
        <v>886</v>
      </c>
      <c r="BB17" s="183" t="s">
        <v>886</v>
      </c>
      <c r="BC17" s="183" t="s">
        <v>2837</v>
      </c>
      <c r="BD17" s="183" t="s">
        <v>886</v>
      </c>
      <c r="BE17" s="183" t="s">
        <v>886</v>
      </c>
      <c r="BF17" s="183" t="s">
        <v>2837</v>
      </c>
      <c r="BG17" s="183" t="s">
        <v>886</v>
      </c>
      <c r="BH17" s="183" t="s">
        <v>886</v>
      </c>
      <c r="BI17" s="183" t="s">
        <v>2837</v>
      </c>
      <c r="BJ17" s="183" t="s">
        <v>886</v>
      </c>
      <c r="BK17" s="183" t="s">
        <v>886</v>
      </c>
      <c r="BL17" s="183" t="s">
        <v>2837</v>
      </c>
      <c r="BM17" s="183" t="s">
        <v>886</v>
      </c>
      <c r="BN17" s="183" t="s">
        <v>886</v>
      </c>
      <c r="BO17" s="183" t="s">
        <v>2837</v>
      </c>
      <c r="BP17" s="183" t="s">
        <v>886</v>
      </c>
      <c r="BQ17" s="183" t="s">
        <v>886</v>
      </c>
      <c r="BR17" s="183" t="s">
        <v>2837</v>
      </c>
      <c r="BS17" s="183" t="s">
        <v>886</v>
      </c>
      <c r="BT17" s="183" t="s">
        <v>886</v>
      </c>
      <c r="BU17" s="183" t="s">
        <v>2837</v>
      </c>
      <c r="BV17" s="183" t="s">
        <v>886</v>
      </c>
      <c r="BW17" s="183" t="s">
        <v>886</v>
      </c>
      <c r="BX17" s="183" t="s">
        <v>2837</v>
      </c>
      <c r="BY17" s="183" t="s">
        <v>886</v>
      </c>
      <c r="BZ17" s="183" t="s">
        <v>886</v>
      </c>
      <c r="CA17" s="183" t="s">
        <v>2837</v>
      </c>
      <c r="CB17" s="183" t="s">
        <v>886</v>
      </c>
      <c r="CC17" s="183" t="s">
        <v>886</v>
      </c>
      <c r="CD17" s="183" t="s">
        <v>2837</v>
      </c>
      <c r="CE17" s="183" t="s">
        <v>886</v>
      </c>
      <c r="CF17" s="183" t="s">
        <v>886</v>
      </c>
      <c r="CG17" s="183" t="s">
        <v>2837</v>
      </c>
      <c r="CH17" s="183" t="s">
        <v>886</v>
      </c>
      <c r="CI17" s="183" t="s">
        <v>886</v>
      </c>
      <c r="CJ17" s="183" t="s">
        <v>2837</v>
      </c>
      <c r="CK17" s="183" t="s">
        <v>886</v>
      </c>
      <c r="CL17" s="183" t="s">
        <v>886</v>
      </c>
      <c r="CM17" s="183" t="s">
        <v>2837</v>
      </c>
      <c r="CN17" s="183" t="s">
        <v>886</v>
      </c>
      <c r="CO17" s="183" t="s">
        <v>886</v>
      </c>
      <c r="CP17" s="183" t="s">
        <v>2837</v>
      </c>
      <c r="CQ17" s="183" t="s">
        <v>886</v>
      </c>
      <c r="CR17" s="183" t="s">
        <v>886</v>
      </c>
      <c r="CS17" s="183" t="s">
        <v>2837</v>
      </c>
      <c r="CT17" s="183" t="s">
        <v>886</v>
      </c>
      <c r="CU17" s="183" t="s">
        <v>886</v>
      </c>
      <c r="CV17" s="183" t="s">
        <v>2837</v>
      </c>
      <c r="CW17" s="183" t="s">
        <v>886</v>
      </c>
      <c r="CX17" s="183" t="s">
        <v>886</v>
      </c>
      <c r="CY17" s="183" t="s">
        <v>2837</v>
      </c>
      <c r="CZ17" s="183" t="s">
        <v>886</v>
      </c>
      <c r="DA17" s="183" t="s">
        <v>886</v>
      </c>
      <c r="DB17" s="183" t="s">
        <v>2837</v>
      </c>
      <c r="DC17" s="183" t="s">
        <v>886</v>
      </c>
      <c r="DD17" s="183" t="s">
        <v>886</v>
      </c>
      <c r="DE17" s="183" t="s">
        <v>2837</v>
      </c>
      <c r="DF17" s="183" t="s">
        <v>886</v>
      </c>
      <c r="DG17" s="183" t="s">
        <v>886</v>
      </c>
      <c r="DH17" s="183" t="s">
        <v>2837</v>
      </c>
      <c r="DI17" s="183" t="s">
        <v>886</v>
      </c>
      <c r="DJ17" s="183" t="s">
        <v>886</v>
      </c>
      <c r="DK17" s="183" t="s">
        <v>2837</v>
      </c>
      <c r="DL17" s="183" t="s">
        <v>886</v>
      </c>
      <c r="DM17" s="183" t="s">
        <v>886</v>
      </c>
      <c r="DN17" s="183" t="s">
        <v>2837</v>
      </c>
      <c r="DO17" s="183" t="s">
        <v>886</v>
      </c>
      <c r="DP17" s="183" t="s">
        <v>886</v>
      </c>
      <c r="DQ17" s="183" t="s">
        <v>2837</v>
      </c>
      <c r="DR17" s="183" t="s">
        <v>886</v>
      </c>
      <c r="DS17" s="183" t="s">
        <v>886</v>
      </c>
      <c r="DT17" s="183" t="s">
        <v>2837</v>
      </c>
      <c r="DU17" s="183" t="s">
        <v>886</v>
      </c>
      <c r="DV17" s="183" t="s">
        <v>886</v>
      </c>
      <c r="DW17" s="183" t="s">
        <v>2837</v>
      </c>
      <c r="DX17" s="183" t="s">
        <v>886</v>
      </c>
      <c r="DY17" s="183" t="s">
        <v>886</v>
      </c>
      <c r="DZ17" s="183" t="s">
        <v>2837</v>
      </c>
      <c r="EA17" s="183" t="s">
        <v>886</v>
      </c>
      <c r="EB17" s="183" t="s">
        <v>886</v>
      </c>
      <c r="EC17" s="183" t="s">
        <v>2837</v>
      </c>
      <c r="ED17" s="183" t="s">
        <v>886</v>
      </c>
      <c r="EE17" s="183" t="s">
        <v>886</v>
      </c>
      <c r="EF17" s="183" t="s">
        <v>2837</v>
      </c>
      <c r="EG17" s="183" t="s">
        <v>886</v>
      </c>
      <c r="EH17" s="183" t="s">
        <v>886</v>
      </c>
      <c r="EI17" s="183" t="s">
        <v>2837</v>
      </c>
      <c r="EJ17" s="183" t="s">
        <v>886</v>
      </c>
      <c r="EK17" s="183" t="s">
        <v>886</v>
      </c>
      <c r="EL17" s="183" t="s">
        <v>2837</v>
      </c>
      <c r="EM17" s="183" t="s">
        <v>886</v>
      </c>
      <c r="EN17" s="183" t="s">
        <v>886</v>
      </c>
      <c r="EO17" s="183" t="s">
        <v>2837</v>
      </c>
      <c r="EP17" s="183" t="s">
        <v>886</v>
      </c>
      <c r="EQ17" s="183" t="s">
        <v>886</v>
      </c>
      <c r="ER17" s="183" t="s">
        <v>2837</v>
      </c>
      <c r="ES17" s="183" t="s">
        <v>886</v>
      </c>
      <c r="ET17" s="183" t="s">
        <v>886</v>
      </c>
    </row>
    <row r="18" spans="1:150" x14ac:dyDescent="0.3">
      <c r="A18" s="1"/>
      <c r="B18" s="181" t="s">
        <v>2859</v>
      </c>
      <c r="C18" s="181" t="s">
        <v>65</v>
      </c>
      <c r="D18" s="181" t="s">
        <v>949</v>
      </c>
      <c r="E18" s="181" t="s">
        <v>2860</v>
      </c>
      <c r="F18" s="181" t="s">
        <v>2861</v>
      </c>
      <c r="G18" s="181" t="s">
        <v>2837</v>
      </c>
      <c r="H18" s="181" t="s">
        <v>2726</v>
      </c>
      <c r="I18" s="181" t="s">
        <v>2726</v>
      </c>
      <c r="J18" s="181" t="s">
        <v>2837</v>
      </c>
      <c r="K18" s="181" t="s">
        <v>2726</v>
      </c>
      <c r="L18" s="181" t="s">
        <v>2726</v>
      </c>
      <c r="M18" s="181" t="s">
        <v>2837</v>
      </c>
      <c r="N18" s="181" t="s">
        <v>2726</v>
      </c>
      <c r="O18" s="181" t="s">
        <v>2726</v>
      </c>
      <c r="P18" s="181" t="s">
        <v>2837</v>
      </c>
      <c r="Q18" s="181" t="s">
        <v>2726</v>
      </c>
      <c r="R18" s="181" t="s">
        <v>2726</v>
      </c>
      <c r="S18" s="181" t="s">
        <v>2837</v>
      </c>
      <c r="T18" s="181" t="s">
        <v>2726</v>
      </c>
      <c r="U18" s="181" t="s">
        <v>2726</v>
      </c>
      <c r="V18" s="181" t="s">
        <v>2837</v>
      </c>
      <c r="W18" s="181" t="s">
        <v>2726</v>
      </c>
      <c r="X18" s="181" t="s">
        <v>2726</v>
      </c>
      <c r="Y18" s="181" t="s">
        <v>2837</v>
      </c>
      <c r="Z18" s="181" t="s">
        <v>2726</v>
      </c>
      <c r="AA18" s="181" t="s">
        <v>2726</v>
      </c>
      <c r="AB18" s="181" t="s">
        <v>2837</v>
      </c>
      <c r="AC18" s="181" t="s">
        <v>2726</v>
      </c>
      <c r="AD18" s="181" t="s">
        <v>2726</v>
      </c>
      <c r="AE18" s="181" t="s">
        <v>2837</v>
      </c>
      <c r="AF18" s="181" t="s">
        <v>2726</v>
      </c>
      <c r="AG18" s="181" t="s">
        <v>2726</v>
      </c>
      <c r="AH18" s="181" t="s">
        <v>2837</v>
      </c>
      <c r="AI18" s="181" t="s">
        <v>2726</v>
      </c>
      <c r="AJ18" s="181" t="s">
        <v>2726</v>
      </c>
      <c r="AK18" s="181" t="s">
        <v>2837</v>
      </c>
      <c r="AL18" s="181" t="s">
        <v>2726</v>
      </c>
      <c r="AM18" s="181" t="s">
        <v>2726</v>
      </c>
      <c r="AN18" s="181" t="s">
        <v>2837</v>
      </c>
      <c r="AO18" s="181" t="s">
        <v>2726</v>
      </c>
      <c r="AP18" s="181" t="s">
        <v>2726</v>
      </c>
      <c r="AQ18" s="181" t="s">
        <v>2837</v>
      </c>
      <c r="AR18" s="181" t="s">
        <v>2726</v>
      </c>
      <c r="AS18" s="181" t="s">
        <v>2726</v>
      </c>
      <c r="AT18" s="181" t="s">
        <v>2837</v>
      </c>
      <c r="AU18" s="181" t="s">
        <v>2726</v>
      </c>
      <c r="AV18" s="181" t="s">
        <v>2726</v>
      </c>
      <c r="AW18" s="181" t="s">
        <v>2837</v>
      </c>
      <c r="AX18" s="181" t="s">
        <v>2726</v>
      </c>
      <c r="AY18" s="181" t="s">
        <v>2726</v>
      </c>
      <c r="AZ18" s="181" t="s">
        <v>2837</v>
      </c>
      <c r="BA18" s="181" t="s">
        <v>2726</v>
      </c>
      <c r="BB18" s="181" t="s">
        <v>2726</v>
      </c>
      <c r="BC18" s="181" t="s">
        <v>2837</v>
      </c>
      <c r="BD18" s="181" t="s">
        <v>2726</v>
      </c>
      <c r="BE18" s="181" t="s">
        <v>2726</v>
      </c>
      <c r="BF18" s="181" t="s">
        <v>2837</v>
      </c>
      <c r="BG18" s="181" t="s">
        <v>2726</v>
      </c>
      <c r="BH18" s="181" t="s">
        <v>2726</v>
      </c>
      <c r="BI18" s="181" t="s">
        <v>2837</v>
      </c>
      <c r="BJ18" s="181" t="s">
        <v>2726</v>
      </c>
      <c r="BK18" s="181" t="s">
        <v>2726</v>
      </c>
      <c r="BL18" s="181" t="s">
        <v>2837</v>
      </c>
      <c r="BM18" s="181" t="s">
        <v>2726</v>
      </c>
      <c r="BN18" s="181" t="s">
        <v>2726</v>
      </c>
      <c r="BO18" s="181" t="s">
        <v>2837</v>
      </c>
      <c r="BP18" s="181" t="s">
        <v>2726</v>
      </c>
      <c r="BQ18" s="181" t="s">
        <v>2726</v>
      </c>
      <c r="BR18" s="181" t="s">
        <v>2837</v>
      </c>
      <c r="BS18" s="181" t="s">
        <v>2726</v>
      </c>
      <c r="BT18" s="181" t="s">
        <v>2726</v>
      </c>
      <c r="BU18" s="181" t="s">
        <v>2837</v>
      </c>
      <c r="BV18" s="181" t="s">
        <v>2726</v>
      </c>
      <c r="BW18" s="181" t="s">
        <v>2726</v>
      </c>
      <c r="BX18" s="181" t="s">
        <v>2837</v>
      </c>
      <c r="BY18" s="181" t="s">
        <v>2726</v>
      </c>
      <c r="BZ18" s="181" t="s">
        <v>2726</v>
      </c>
      <c r="CA18" s="181" t="s">
        <v>2837</v>
      </c>
      <c r="CB18" s="181" t="s">
        <v>2726</v>
      </c>
      <c r="CC18" s="181" t="s">
        <v>2726</v>
      </c>
      <c r="CD18" s="181" t="s">
        <v>2837</v>
      </c>
      <c r="CE18" s="181" t="s">
        <v>2726</v>
      </c>
      <c r="CF18" s="181" t="s">
        <v>2726</v>
      </c>
      <c r="CG18" s="181" t="s">
        <v>2837</v>
      </c>
      <c r="CH18" s="181" t="s">
        <v>2726</v>
      </c>
      <c r="CI18" s="181" t="s">
        <v>2726</v>
      </c>
      <c r="CJ18" s="181" t="s">
        <v>2837</v>
      </c>
      <c r="CK18" s="181" t="s">
        <v>2726</v>
      </c>
      <c r="CL18" s="181" t="s">
        <v>2726</v>
      </c>
      <c r="CM18" s="181" t="s">
        <v>2837</v>
      </c>
      <c r="CN18" s="181" t="s">
        <v>2726</v>
      </c>
      <c r="CO18" s="181" t="s">
        <v>2726</v>
      </c>
      <c r="CP18" s="181" t="s">
        <v>2837</v>
      </c>
      <c r="CQ18" s="181" t="s">
        <v>2726</v>
      </c>
      <c r="CR18" s="181" t="s">
        <v>2726</v>
      </c>
      <c r="CS18" s="181" t="s">
        <v>2837</v>
      </c>
      <c r="CT18" s="181" t="s">
        <v>2726</v>
      </c>
      <c r="CU18" s="181" t="s">
        <v>2726</v>
      </c>
      <c r="CV18" s="181" t="s">
        <v>2837</v>
      </c>
      <c r="CW18" s="181" t="s">
        <v>2726</v>
      </c>
      <c r="CX18" s="181" t="s">
        <v>2726</v>
      </c>
      <c r="CY18" s="181" t="s">
        <v>2837</v>
      </c>
      <c r="CZ18" s="181" t="s">
        <v>2726</v>
      </c>
      <c r="DA18" s="181" t="s">
        <v>2726</v>
      </c>
      <c r="DB18" s="181" t="s">
        <v>2837</v>
      </c>
      <c r="DC18" s="181" t="s">
        <v>2726</v>
      </c>
      <c r="DD18" s="181" t="s">
        <v>2726</v>
      </c>
      <c r="DE18" s="181" t="s">
        <v>2837</v>
      </c>
      <c r="DF18" s="181" t="s">
        <v>2726</v>
      </c>
      <c r="DG18" s="181" t="s">
        <v>2726</v>
      </c>
      <c r="DH18" s="181" t="s">
        <v>2837</v>
      </c>
      <c r="DI18" s="181" t="s">
        <v>2726</v>
      </c>
      <c r="DJ18" s="181" t="s">
        <v>2726</v>
      </c>
      <c r="DK18" s="181" t="s">
        <v>2837</v>
      </c>
      <c r="DL18" s="181" t="s">
        <v>2726</v>
      </c>
      <c r="DM18" s="181" t="s">
        <v>2726</v>
      </c>
      <c r="DN18" s="181" t="s">
        <v>2837</v>
      </c>
      <c r="DO18" s="181" t="s">
        <v>2726</v>
      </c>
      <c r="DP18" s="181" t="s">
        <v>2726</v>
      </c>
      <c r="DQ18" s="181" t="s">
        <v>2837</v>
      </c>
      <c r="DR18" s="181" t="s">
        <v>2726</v>
      </c>
      <c r="DS18" s="181" t="s">
        <v>2726</v>
      </c>
      <c r="DT18" s="181" t="s">
        <v>2837</v>
      </c>
      <c r="DU18" s="181" t="s">
        <v>2726</v>
      </c>
      <c r="DV18" s="181" t="s">
        <v>2726</v>
      </c>
      <c r="DW18" s="181" t="s">
        <v>2837</v>
      </c>
      <c r="DX18" s="181" t="s">
        <v>2726</v>
      </c>
      <c r="DY18" s="181" t="s">
        <v>2726</v>
      </c>
      <c r="DZ18" s="181" t="s">
        <v>2837</v>
      </c>
      <c r="EA18" s="181" t="s">
        <v>2726</v>
      </c>
      <c r="EB18" s="181" t="s">
        <v>2726</v>
      </c>
      <c r="EC18" s="181" t="s">
        <v>2837</v>
      </c>
      <c r="ED18" s="181" t="s">
        <v>2726</v>
      </c>
      <c r="EE18" s="181" t="s">
        <v>2726</v>
      </c>
      <c r="EF18" s="181" t="s">
        <v>2837</v>
      </c>
      <c r="EG18" s="181" t="s">
        <v>2726</v>
      </c>
      <c r="EH18" s="181" t="s">
        <v>2726</v>
      </c>
      <c r="EI18" s="181" t="s">
        <v>2837</v>
      </c>
      <c r="EJ18" s="181" t="s">
        <v>2726</v>
      </c>
      <c r="EK18" s="181" t="s">
        <v>2726</v>
      </c>
      <c r="EL18" s="181" t="s">
        <v>2837</v>
      </c>
      <c r="EM18" s="181" t="s">
        <v>2726</v>
      </c>
      <c r="EN18" s="181" t="s">
        <v>2726</v>
      </c>
      <c r="EO18" s="181" t="s">
        <v>2837</v>
      </c>
      <c r="EP18" s="181" t="s">
        <v>2726</v>
      </c>
      <c r="EQ18" s="181" t="s">
        <v>2726</v>
      </c>
      <c r="ER18" s="181" t="s">
        <v>2837</v>
      </c>
      <c r="ES18" s="181" t="s">
        <v>2726</v>
      </c>
      <c r="ET18" s="181" t="s">
        <v>2726</v>
      </c>
    </row>
    <row r="19" spans="1:150" x14ac:dyDescent="0.3">
      <c r="A19" s="1"/>
      <c r="B19" s="182" t="s">
        <v>2862</v>
      </c>
      <c r="C19" s="182" t="s">
        <v>65</v>
      </c>
      <c r="D19" s="182" t="s">
        <v>949</v>
      </c>
      <c r="E19" s="182" t="s">
        <v>2863</v>
      </c>
      <c r="F19" s="182" t="s">
        <v>2864</v>
      </c>
      <c r="G19" s="183" t="s">
        <v>2837</v>
      </c>
      <c r="H19" s="183" t="s">
        <v>2726</v>
      </c>
      <c r="I19" s="183" t="s">
        <v>2726</v>
      </c>
      <c r="J19" s="183" t="s">
        <v>2837</v>
      </c>
      <c r="K19" s="183" t="s">
        <v>2726</v>
      </c>
      <c r="L19" s="183" t="s">
        <v>2726</v>
      </c>
      <c r="M19" s="183" t="s">
        <v>2837</v>
      </c>
      <c r="N19" s="183" t="s">
        <v>2726</v>
      </c>
      <c r="O19" s="183" t="s">
        <v>2726</v>
      </c>
      <c r="P19" s="183" t="s">
        <v>2837</v>
      </c>
      <c r="Q19" s="183" t="s">
        <v>2726</v>
      </c>
      <c r="R19" s="183" t="s">
        <v>2726</v>
      </c>
      <c r="S19" s="183" t="s">
        <v>2837</v>
      </c>
      <c r="T19" s="183" t="s">
        <v>2726</v>
      </c>
      <c r="U19" s="183" t="s">
        <v>2726</v>
      </c>
      <c r="V19" s="183" t="s">
        <v>2837</v>
      </c>
      <c r="W19" s="183" t="s">
        <v>2726</v>
      </c>
      <c r="X19" s="183" t="s">
        <v>2726</v>
      </c>
      <c r="Y19" s="183" t="s">
        <v>2837</v>
      </c>
      <c r="Z19" s="183" t="s">
        <v>2726</v>
      </c>
      <c r="AA19" s="183" t="s">
        <v>2726</v>
      </c>
      <c r="AB19" s="183" t="s">
        <v>2837</v>
      </c>
      <c r="AC19" s="183" t="s">
        <v>2726</v>
      </c>
      <c r="AD19" s="183" t="s">
        <v>2726</v>
      </c>
      <c r="AE19" s="183" t="s">
        <v>2837</v>
      </c>
      <c r="AF19" s="183" t="s">
        <v>2726</v>
      </c>
      <c r="AG19" s="183" t="s">
        <v>2726</v>
      </c>
      <c r="AH19" s="183" t="s">
        <v>2837</v>
      </c>
      <c r="AI19" s="183" t="s">
        <v>2726</v>
      </c>
      <c r="AJ19" s="183" t="s">
        <v>2726</v>
      </c>
      <c r="AK19" s="183" t="s">
        <v>2837</v>
      </c>
      <c r="AL19" s="183" t="s">
        <v>2726</v>
      </c>
      <c r="AM19" s="183" t="s">
        <v>2726</v>
      </c>
      <c r="AN19" s="183" t="s">
        <v>2837</v>
      </c>
      <c r="AO19" s="183" t="s">
        <v>2726</v>
      </c>
      <c r="AP19" s="183" t="s">
        <v>2726</v>
      </c>
      <c r="AQ19" s="183" t="s">
        <v>2837</v>
      </c>
      <c r="AR19" s="183" t="s">
        <v>2726</v>
      </c>
      <c r="AS19" s="183" t="s">
        <v>2726</v>
      </c>
      <c r="AT19" s="183" t="s">
        <v>2837</v>
      </c>
      <c r="AU19" s="183" t="s">
        <v>2726</v>
      </c>
      <c r="AV19" s="183" t="s">
        <v>2726</v>
      </c>
      <c r="AW19" s="183" t="s">
        <v>2837</v>
      </c>
      <c r="AX19" s="183" t="s">
        <v>2726</v>
      </c>
      <c r="AY19" s="183" t="s">
        <v>2726</v>
      </c>
      <c r="AZ19" s="183" t="s">
        <v>2837</v>
      </c>
      <c r="BA19" s="183" t="s">
        <v>2726</v>
      </c>
      <c r="BB19" s="183" t="s">
        <v>2726</v>
      </c>
      <c r="BC19" s="183" t="s">
        <v>2837</v>
      </c>
      <c r="BD19" s="183" t="s">
        <v>2726</v>
      </c>
      <c r="BE19" s="183" t="s">
        <v>2726</v>
      </c>
      <c r="BF19" s="183" t="s">
        <v>2837</v>
      </c>
      <c r="BG19" s="183" t="s">
        <v>2726</v>
      </c>
      <c r="BH19" s="183" t="s">
        <v>2726</v>
      </c>
      <c r="BI19" s="183" t="s">
        <v>2837</v>
      </c>
      <c r="BJ19" s="183" t="s">
        <v>2726</v>
      </c>
      <c r="BK19" s="183" t="s">
        <v>2726</v>
      </c>
      <c r="BL19" s="183" t="s">
        <v>2837</v>
      </c>
      <c r="BM19" s="183" t="s">
        <v>2726</v>
      </c>
      <c r="BN19" s="183" t="s">
        <v>2726</v>
      </c>
      <c r="BO19" s="183" t="s">
        <v>2837</v>
      </c>
      <c r="BP19" s="183" t="s">
        <v>2726</v>
      </c>
      <c r="BQ19" s="183" t="s">
        <v>2726</v>
      </c>
      <c r="BR19" s="183" t="s">
        <v>2837</v>
      </c>
      <c r="BS19" s="183" t="s">
        <v>2726</v>
      </c>
      <c r="BT19" s="183" t="s">
        <v>2726</v>
      </c>
      <c r="BU19" s="183" t="s">
        <v>2837</v>
      </c>
      <c r="BV19" s="183" t="s">
        <v>2726</v>
      </c>
      <c r="BW19" s="183" t="s">
        <v>2726</v>
      </c>
      <c r="BX19" s="183" t="s">
        <v>2837</v>
      </c>
      <c r="BY19" s="183" t="s">
        <v>2726</v>
      </c>
      <c r="BZ19" s="183" t="s">
        <v>2726</v>
      </c>
      <c r="CA19" s="183" t="s">
        <v>2837</v>
      </c>
      <c r="CB19" s="183" t="s">
        <v>2726</v>
      </c>
      <c r="CC19" s="183" t="s">
        <v>2726</v>
      </c>
      <c r="CD19" s="183" t="s">
        <v>2837</v>
      </c>
      <c r="CE19" s="183" t="s">
        <v>2726</v>
      </c>
      <c r="CF19" s="183" t="s">
        <v>2726</v>
      </c>
      <c r="CG19" s="183" t="s">
        <v>2837</v>
      </c>
      <c r="CH19" s="183" t="s">
        <v>2726</v>
      </c>
      <c r="CI19" s="183" t="s">
        <v>2726</v>
      </c>
      <c r="CJ19" s="183" t="s">
        <v>2837</v>
      </c>
      <c r="CK19" s="183" t="s">
        <v>2726</v>
      </c>
      <c r="CL19" s="183" t="s">
        <v>2726</v>
      </c>
      <c r="CM19" s="183" t="s">
        <v>2837</v>
      </c>
      <c r="CN19" s="183" t="s">
        <v>2726</v>
      </c>
      <c r="CO19" s="183" t="s">
        <v>2726</v>
      </c>
      <c r="CP19" s="183" t="s">
        <v>2837</v>
      </c>
      <c r="CQ19" s="183" t="s">
        <v>2726</v>
      </c>
      <c r="CR19" s="183" t="s">
        <v>2726</v>
      </c>
      <c r="CS19" s="183" t="s">
        <v>2837</v>
      </c>
      <c r="CT19" s="183" t="s">
        <v>2726</v>
      </c>
      <c r="CU19" s="183" t="s">
        <v>2726</v>
      </c>
      <c r="CV19" s="183" t="s">
        <v>2837</v>
      </c>
      <c r="CW19" s="183" t="s">
        <v>2726</v>
      </c>
      <c r="CX19" s="183" t="s">
        <v>2726</v>
      </c>
      <c r="CY19" s="183" t="s">
        <v>2837</v>
      </c>
      <c r="CZ19" s="183" t="s">
        <v>2726</v>
      </c>
      <c r="DA19" s="183" t="s">
        <v>2726</v>
      </c>
      <c r="DB19" s="183" t="s">
        <v>2837</v>
      </c>
      <c r="DC19" s="183" t="s">
        <v>2726</v>
      </c>
      <c r="DD19" s="183" t="s">
        <v>2726</v>
      </c>
      <c r="DE19" s="183" t="s">
        <v>2837</v>
      </c>
      <c r="DF19" s="183" t="s">
        <v>2726</v>
      </c>
      <c r="DG19" s="183" t="s">
        <v>2726</v>
      </c>
      <c r="DH19" s="183" t="s">
        <v>2837</v>
      </c>
      <c r="DI19" s="183" t="s">
        <v>2726</v>
      </c>
      <c r="DJ19" s="183" t="s">
        <v>2726</v>
      </c>
      <c r="DK19" s="183" t="s">
        <v>2837</v>
      </c>
      <c r="DL19" s="183" t="s">
        <v>2726</v>
      </c>
      <c r="DM19" s="183" t="s">
        <v>2726</v>
      </c>
      <c r="DN19" s="183" t="s">
        <v>2837</v>
      </c>
      <c r="DO19" s="183" t="s">
        <v>2726</v>
      </c>
      <c r="DP19" s="183" t="s">
        <v>2726</v>
      </c>
      <c r="DQ19" s="183" t="s">
        <v>2837</v>
      </c>
      <c r="DR19" s="183" t="s">
        <v>2726</v>
      </c>
      <c r="DS19" s="183" t="s">
        <v>2726</v>
      </c>
      <c r="DT19" s="183" t="s">
        <v>2837</v>
      </c>
      <c r="DU19" s="183" t="s">
        <v>2726</v>
      </c>
      <c r="DV19" s="183" t="s">
        <v>2726</v>
      </c>
      <c r="DW19" s="183" t="s">
        <v>2837</v>
      </c>
      <c r="DX19" s="183" t="s">
        <v>2726</v>
      </c>
      <c r="DY19" s="183" t="s">
        <v>2726</v>
      </c>
      <c r="DZ19" s="183" t="s">
        <v>2837</v>
      </c>
      <c r="EA19" s="183" t="s">
        <v>2726</v>
      </c>
      <c r="EB19" s="183" t="s">
        <v>2726</v>
      </c>
      <c r="EC19" s="183" t="s">
        <v>2837</v>
      </c>
      <c r="ED19" s="183" t="s">
        <v>2726</v>
      </c>
      <c r="EE19" s="183" t="s">
        <v>2726</v>
      </c>
      <c r="EF19" s="183" t="s">
        <v>2837</v>
      </c>
      <c r="EG19" s="183" t="s">
        <v>2726</v>
      </c>
      <c r="EH19" s="183" t="s">
        <v>2726</v>
      </c>
      <c r="EI19" s="183" t="s">
        <v>2837</v>
      </c>
      <c r="EJ19" s="183" t="s">
        <v>2726</v>
      </c>
      <c r="EK19" s="183" t="s">
        <v>2726</v>
      </c>
      <c r="EL19" s="183" t="s">
        <v>2837</v>
      </c>
      <c r="EM19" s="183" t="s">
        <v>2726</v>
      </c>
      <c r="EN19" s="183" t="s">
        <v>2726</v>
      </c>
      <c r="EO19" s="183" t="s">
        <v>2837</v>
      </c>
      <c r="EP19" s="183" t="s">
        <v>2726</v>
      </c>
      <c r="EQ19" s="183" t="s">
        <v>2726</v>
      </c>
      <c r="ER19" s="183" t="s">
        <v>2837</v>
      </c>
      <c r="ES19" s="183" t="s">
        <v>2726</v>
      </c>
      <c r="ET19" s="183" t="s">
        <v>2726</v>
      </c>
    </row>
    <row r="20" spans="1:150" x14ac:dyDescent="0.3">
      <c r="A20" s="1"/>
      <c r="B20" s="182" t="s">
        <v>2865</v>
      </c>
      <c r="C20" s="182" t="s">
        <v>65</v>
      </c>
      <c r="D20" s="182" t="s">
        <v>949</v>
      </c>
      <c r="E20" s="182" t="s">
        <v>2866</v>
      </c>
      <c r="F20" s="182" t="s">
        <v>2867</v>
      </c>
      <c r="G20" s="183" t="s">
        <v>2837</v>
      </c>
      <c r="H20" s="183" t="s">
        <v>2726</v>
      </c>
      <c r="I20" s="183" t="s">
        <v>2726</v>
      </c>
      <c r="J20" s="183" t="s">
        <v>2837</v>
      </c>
      <c r="K20" s="183" t="s">
        <v>2726</v>
      </c>
      <c r="L20" s="183" t="s">
        <v>2726</v>
      </c>
      <c r="M20" s="183" t="s">
        <v>2837</v>
      </c>
      <c r="N20" s="183" t="s">
        <v>2726</v>
      </c>
      <c r="O20" s="183" t="s">
        <v>2726</v>
      </c>
      <c r="P20" s="183" t="s">
        <v>2837</v>
      </c>
      <c r="Q20" s="183" t="s">
        <v>2726</v>
      </c>
      <c r="R20" s="183" t="s">
        <v>2726</v>
      </c>
      <c r="S20" s="183" t="s">
        <v>2837</v>
      </c>
      <c r="T20" s="183" t="s">
        <v>2726</v>
      </c>
      <c r="U20" s="183" t="s">
        <v>2726</v>
      </c>
      <c r="V20" s="183" t="s">
        <v>2837</v>
      </c>
      <c r="W20" s="183" t="s">
        <v>2726</v>
      </c>
      <c r="X20" s="183" t="s">
        <v>2726</v>
      </c>
      <c r="Y20" s="183" t="s">
        <v>2837</v>
      </c>
      <c r="Z20" s="183" t="s">
        <v>2726</v>
      </c>
      <c r="AA20" s="183" t="s">
        <v>2726</v>
      </c>
      <c r="AB20" s="183" t="s">
        <v>2837</v>
      </c>
      <c r="AC20" s="183" t="s">
        <v>2726</v>
      </c>
      <c r="AD20" s="183" t="s">
        <v>2726</v>
      </c>
      <c r="AE20" s="183" t="s">
        <v>2837</v>
      </c>
      <c r="AF20" s="183" t="s">
        <v>2726</v>
      </c>
      <c r="AG20" s="183" t="s">
        <v>2726</v>
      </c>
      <c r="AH20" s="183" t="s">
        <v>2837</v>
      </c>
      <c r="AI20" s="183" t="s">
        <v>2726</v>
      </c>
      <c r="AJ20" s="183" t="s">
        <v>2726</v>
      </c>
      <c r="AK20" s="183" t="s">
        <v>2837</v>
      </c>
      <c r="AL20" s="183" t="s">
        <v>2726</v>
      </c>
      <c r="AM20" s="183" t="s">
        <v>2726</v>
      </c>
      <c r="AN20" s="183" t="s">
        <v>2837</v>
      </c>
      <c r="AO20" s="183" t="s">
        <v>2726</v>
      </c>
      <c r="AP20" s="183" t="s">
        <v>2726</v>
      </c>
      <c r="AQ20" s="183" t="s">
        <v>2837</v>
      </c>
      <c r="AR20" s="183" t="s">
        <v>2726</v>
      </c>
      <c r="AS20" s="183" t="s">
        <v>2726</v>
      </c>
      <c r="AT20" s="183" t="s">
        <v>2837</v>
      </c>
      <c r="AU20" s="183" t="s">
        <v>2726</v>
      </c>
      <c r="AV20" s="183" t="s">
        <v>2726</v>
      </c>
      <c r="AW20" s="183" t="s">
        <v>2837</v>
      </c>
      <c r="AX20" s="183" t="s">
        <v>2726</v>
      </c>
      <c r="AY20" s="183" t="s">
        <v>2726</v>
      </c>
      <c r="AZ20" s="183" t="s">
        <v>2837</v>
      </c>
      <c r="BA20" s="183" t="s">
        <v>2726</v>
      </c>
      <c r="BB20" s="183" t="s">
        <v>2726</v>
      </c>
      <c r="BC20" s="183" t="s">
        <v>2837</v>
      </c>
      <c r="BD20" s="183" t="s">
        <v>2726</v>
      </c>
      <c r="BE20" s="183" t="s">
        <v>2726</v>
      </c>
      <c r="BF20" s="183" t="s">
        <v>2837</v>
      </c>
      <c r="BG20" s="183" t="s">
        <v>2726</v>
      </c>
      <c r="BH20" s="183" t="s">
        <v>2726</v>
      </c>
      <c r="BI20" s="183" t="s">
        <v>2837</v>
      </c>
      <c r="BJ20" s="183" t="s">
        <v>2726</v>
      </c>
      <c r="BK20" s="183" t="s">
        <v>2726</v>
      </c>
      <c r="BL20" s="183" t="s">
        <v>2837</v>
      </c>
      <c r="BM20" s="183" t="s">
        <v>2726</v>
      </c>
      <c r="BN20" s="183" t="s">
        <v>2726</v>
      </c>
      <c r="BO20" s="183" t="s">
        <v>2837</v>
      </c>
      <c r="BP20" s="183" t="s">
        <v>2726</v>
      </c>
      <c r="BQ20" s="183" t="s">
        <v>2726</v>
      </c>
      <c r="BR20" s="183" t="s">
        <v>2837</v>
      </c>
      <c r="BS20" s="183" t="s">
        <v>2726</v>
      </c>
      <c r="BT20" s="183" t="s">
        <v>2726</v>
      </c>
      <c r="BU20" s="183" t="s">
        <v>2837</v>
      </c>
      <c r="BV20" s="183" t="s">
        <v>2726</v>
      </c>
      <c r="BW20" s="183" t="s">
        <v>2726</v>
      </c>
      <c r="BX20" s="183" t="s">
        <v>2837</v>
      </c>
      <c r="BY20" s="183" t="s">
        <v>2726</v>
      </c>
      <c r="BZ20" s="183" t="s">
        <v>2726</v>
      </c>
      <c r="CA20" s="183" t="s">
        <v>2837</v>
      </c>
      <c r="CB20" s="183" t="s">
        <v>2726</v>
      </c>
      <c r="CC20" s="183" t="s">
        <v>2726</v>
      </c>
      <c r="CD20" s="183" t="s">
        <v>2837</v>
      </c>
      <c r="CE20" s="183" t="s">
        <v>2726</v>
      </c>
      <c r="CF20" s="183" t="s">
        <v>2726</v>
      </c>
      <c r="CG20" s="183" t="s">
        <v>2837</v>
      </c>
      <c r="CH20" s="183" t="s">
        <v>2726</v>
      </c>
      <c r="CI20" s="183" t="s">
        <v>2726</v>
      </c>
      <c r="CJ20" s="183" t="s">
        <v>2837</v>
      </c>
      <c r="CK20" s="183" t="s">
        <v>2726</v>
      </c>
      <c r="CL20" s="183" t="s">
        <v>2726</v>
      </c>
      <c r="CM20" s="183" t="s">
        <v>2837</v>
      </c>
      <c r="CN20" s="183" t="s">
        <v>2726</v>
      </c>
      <c r="CO20" s="183" t="s">
        <v>2726</v>
      </c>
      <c r="CP20" s="183" t="s">
        <v>2837</v>
      </c>
      <c r="CQ20" s="183" t="s">
        <v>2726</v>
      </c>
      <c r="CR20" s="183" t="s">
        <v>2726</v>
      </c>
      <c r="CS20" s="183" t="s">
        <v>2837</v>
      </c>
      <c r="CT20" s="183" t="s">
        <v>2726</v>
      </c>
      <c r="CU20" s="183" t="s">
        <v>2726</v>
      </c>
      <c r="CV20" s="183" t="s">
        <v>2837</v>
      </c>
      <c r="CW20" s="183" t="s">
        <v>2726</v>
      </c>
      <c r="CX20" s="183" t="s">
        <v>2726</v>
      </c>
      <c r="CY20" s="183" t="s">
        <v>2837</v>
      </c>
      <c r="CZ20" s="183" t="s">
        <v>2726</v>
      </c>
      <c r="DA20" s="183" t="s">
        <v>2726</v>
      </c>
      <c r="DB20" s="183" t="s">
        <v>2837</v>
      </c>
      <c r="DC20" s="183" t="s">
        <v>2726</v>
      </c>
      <c r="DD20" s="183" t="s">
        <v>2726</v>
      </c>
      <c r="DE20" s="183" t="s">
        <v>2837</v>
      </c>
      <c r="DF20" s="183" t="s">
        <v>2726</v>
      </c>
      <c r="DG20" s="183" t="s">
        <v>2726</v>
      </c>
      <c r="DH20" s="183" t="s">
        <v>2837</v>
      </c>
      <c r="DI20" s="183" t="s">
        <v>2726</v>
      </c>
      <c r="DJ20" s="183" t="s">
        <v>2726</v>
      </c>
      <c r="DK20" s="183" t="s">
        <v>2837</v>
      </c>
      <c r="DL20" s="183" t="s">
        <v>2726</v>
      </c>
      <c r="DM20" s="183" t="s">
        <v>2726</v>
      </c>
      <c r="DN20" s="183" t="s">
        <v>2837</v>
      </c>
      <c r="DO20" s="183" t="s">
        <v>2726</v>
      </c>
      <c r="DP20" s="183" t="s">
        <v>2726</v>
      </c>
      <c r="DQ20" s="183" t="s">
        <v>2837</v>
      </c>
      <c r="DR20" s="183" t="s">
        <v>2726</v>
      </c>
      <c r="DS20" s="183" t="s">
        <v>2726</v>
      </c>
      <c r="DT20" s="183" t="s">
        <v>2837</v>
      </c>
      <c r="DU20" s="183" t="s">
        <v>2726</v>
      </c>
      <c r="DV20" s="183" t="s">
        <v>2726</v>
      </c>
      <c r="DW20" s="183" t="s">
        <v>2837</v>
      </c>
      <c r="DX20" s="183" t="s">
        <v>2726</v>
      </c>
      <c r="DY20" s="183" t="s">
        <v>2726</v>
      </c>
      <c r="DZ20" s="183" t="s">
        <v>2837</v>
      </c>
      <c r="EA20" s="183" t="s">
        <v>2726</v>
      </c>
      <c r="EB20" s="183" t="s">
        <v>2726</v>
      </c>
      <c r="EC20" s="183" t="s">
        <v>2837</v>
      </c>
      <c r="ED20" s="183" t="s">
        <v>2726</v>
      </c>
      <c r="EE20" s="183" t="s">
        <v>2726</v>
      </c>
      <c r="EF20" s="183" t="s">
        <v>2837</v>
      </c>
      <c r="EG20" s="183" t="s">
        <v>2726</v>
      </c>
      <c r="EH20" s="183" t="s">
        <v>2726</v>
      </c>
      <c r="EI20" s="183" t="s">
        <v>2837</v>
      </c>
      <c r="EJ20" s="183" t="s">
        <v>2726</v>
      </c>
      <c r="EK20" s="183" t="s">
        <v>2726</v>
      </c>
      <c r="EL20" s="183" t="s">
        <v>2837</v>
      </c>
      <c r="EM20" s="183" t="s">
        <v>2726</v>
      </c>
      <c r="EN20" s="183" t="s">
        <v>2726</v>
      </c>
      <c r="EO20" s="183" t="s">
        <v>2837</v>
      </c>
      <c r="EP20" s="183" t="s">
        <v>2726</v>
      </c>
      <c r="EQ20" s="183" t="s">
        <v>2726</v>
      </c>
      <c r="ER20" s="183" t="s">
        <v>2837</v>
      </c>
      <c r="ES20" s="183" t="s">
        <v>2726</v>
      </c>
      <c r="ET20" s="183" t="s">
        <v>2726</v>
      </c>
    </row>
    <row r="21" spans="1:150" x14ac:dyDescent="0.3">
      <c r="A21" s="1"/>
      <c r="B21" s="182" t="s">
        <v>2868</v>
      </c>
      <c r="C21" s="182" t="s">
        <v>65</v>
      </c>
      <c r="D21" s="182" t="s">
        <v>949</v>
      </c>
      <c r="E21" s="182" t="s">
        <v>2869</v>
      </c>
      <c r="F21" s="182" t="s">
        <v>2870</v>
      </c>
      <c r="G21" s="183" t="s">
        <v>2837</v>
      </c>
      <c r="H21" s="183" t="s">
        <v>2726</v>
      </c>
      <c r="I21" s="183" t="s">
        <v>2726</v>
      </c>
      <c r="J21" s="183" t="s">
        <v>2837</v>
      </c>
      <c r="K21" s="183" t="s">
        <v>2726</v>
      </c>
      <c r="L21" s="183" t="s">
        <v>2726</v>
      </c>
      <c r="M21" s="183" t="s">
        <v>2837</v>
      </c>
      <c r="N21" s="183" t="s">
        <v>2726</v>
      </c>
      <c r="O21" s="183" t="s">
        <v>2726</v>
      </c>
      <c r="P21" s="183" t="s">
        <v>2837</v>
      </c>
      <c r="Q21" s="183" t="s">
        <v>2726</v>
      </c>
      <c r="R21" s="183" t="s">
        <v>2726</v>
      </c>
      <c r="S21" s="183" t="s">
        <v>2837</v>
      </c>
      <c r="T21" s="183" t="s">
        <v>2726</v>
      </c>
      <c r="U21" s="183" t="s">
        <v>2726</v>
      </c>
      <c r="V21" s="183" t="s">
        <v>2837</v>
      </c>
      <c r="W21" s="183" t="s">
        <v>2726</v>
      </c>
      <c r="X21" s="183" t="s">
        <v>2726</v>
      </c>
      <c r="Y21" s="183" t="s">
        <v>2837</v>
      </c>
      <c r="Z21" s="183" t="s">
        <v>2726</v>
      </c>
      <c r="AA21" s="183" t="s">
        <v>2726</v>
      </c>
      <c r="AB21" s="183" t="s">
        <v>2837</v>
      </c>
      <c r="AC21" s="183" t="s">
        <v>2726</v>
      </c>
      <c r="AD21" s="183" t="s">
        <v>2726</v>
      </c>
      <c r="AE21" s="183" t="s">
        <v>2837</v>
      </c>
      <c r="AF21" s="183" t="s">
        <v>2726</v>
      </c>
      <c r="AG21" s="183" t="s">
        <v>2726</v>
      </c>
      <c r="AH21" s="183" t="s">
        <v>2837</v>
      </c>
      <c r="AI21" s="183" t="s">
        <v>2726</v>
      </c>
      <c r="AJ21" s="183" t="s">
        <v>2726</v>
      </c>
      <c r="AK21" s="183" t="s">
        <v>2837</v>
      </c>
      <c r="AL21" s="183" t="s">
        <v>2726</v>
      </c>
      <c r="AM21" s="183" t="s">
        <v>2726</v>
      </c>
      <c r="AN21" s="183" t="s">
        <v>2837</v>
      </c>
      <c r="AO21" s="183" t="s">
        <v>2726</v>
      </c>
      <c r="AP21" s="183" t="s">
        <v>2726</v>
      </c>
      <c r="AQ21" s="183" t="s">
        <v>2837</v>
      </c>
      <c r="AR21" s="183" t="s">
        <v>2726</v>
      </c>
      <c r="AS21" s="183" t="s">
        <v>2726</v>
      </c>
      <c r="AT21" s="183" t="s">
        <v>2837</v>
      </c>
      <c r="AU21" s="183" t="s">
        <v>2726</v>
      </c>
      <c r="AV21" s="183" t="s">
        <v>2726</v>
      </c>
      <c r="AW21" s="183" t="s">
        <v>2837</v>
      </c>
      <c r="AX21" s="183" t="s">
        <v>2726</v>
      </c>
      <c r="AY21" s="183" t="s">
        <v>2726</v>
      </c>
      <c r="AZ21" s="183" t="s">
        <v>2837</v>
      </c>
      <c r="BA21" s="183" t="s">
        <v>2726</v>
      </c>
      <c r="BB21" s="183" t="s">
        <v>2726</v>
      </c>
      <c r="BC21" s="183" t="s">
        <v>2837</v>
      </c>
      <c r="BD21" s="183" t="s">
        <v>2726</v>
      </c>
      <c r="BE21" s="183" t="s">
        <v>2726</v>
      </c>
      <c r="BF21" s="183" t="s">
        <v>2837</v>
      </c>
      <c r="BG21" s="183" t="s">
        <v>2726</v>
      </c>
      <c r="BH21" s="183" t="s">
        <v>2726</v>
      </c>
      <c r="BI21" s="183" t="s">
        <v>2837</v>
      </c>
      <c r="BJ21" s="183" t="s">
        <v>2726</v>
      </c>
      <c r="BK21" s="183" t="s">
        <v>2726</v>
      </c>
      <c r="BL21" s="183" t="s">
        <v>2837</v>
      </c>
      <c r="BM21" s="183" t="s">
        <v>2726</v>
      </c>
      <c r="BN21" s="183" t="s">
        <v>2726</v>
      </c>
      <c r="BO21" s="183" t="s">
        <v>2837</v>
      </c>
      <c r="BP21" s="183" t="s">
        <v>2726</v>
      </c>
      <c r="BQ21" s="183" t="s">
        <v>2726</v>
      </c>
      <c r="BR21" s="183" t="s">
        <v>2837</v>
      </c>
      <c r="BS21" s="183" t="s">
        <v>2726</v>
      </c>
      <c r="BT21" s="183" t="s">
        <v>2726</v>
      </c>
      <c r="BU21" s="183" t="s">
        <v>2837</v>
      </c>
      <c r="BV21" s="183" t="s">
        <v>2726</v>
      </c>
      <c r="BW21" s="183" t="s">
        <v>2726</v>
      </c>
      <c r="BX21" s="183" t="s">
        <v>2837</v>
      </c>
      <c r="BY21" s="183" t="s">
        <v>2726</v>
      </c>
      <c r="BZ21" s="183" t="s">
        <v>2726</v>
      </c>
      <c r="CA21" s="183" t="s">
        <v>2837</v>
      </c>
      <c r="CB21" s="183" t="s">
        <v>2726</v>
      </c>
      <c r="CC21" s="183" t="s">
        <v>2726</v>
      </c>
      <c r="CD21" s="183" t="s">
        <v>2837</v>
      </c>
      <c r="CE21" s="183" t="s">
        <v>2726</v>
      </c>
      <c r="CF21" s="183" t="s">
        <v>2726</v>
      </c>
      <c r="CG21" s="183" t="s">
        <v>2837</v>
      </c>
      <c r="CH21" s="183" t="s">
        <v>2726</v>
      </c>
      <c r="CI21" s="183" t="s">
        <v>2726</v>
      </c>
      <c r="CJ21" s="183" t="s">
        <v>2837</v>
      </c>
      <c r="CK21" s="183" t="s">
        <v>2726</v>
      </c>
      <c r="CL21" s="183" t="s">
        <v>2726</v>
      </c>
      <c r="CM21" s="183" t="s">
        <v>2837</v>
      </c>
      <c r="CN21" s="183" t="s">
        <v>2726</v>
      </c>
      <c r="CO21" s="183" t="s">
        <v>2726</v>
      </c>
      <c r="CP21" s="183" t="s">
        <v>2837</v>
      </c>
      <c r="CQ21" s="183" t="s">
        <v>2726</v>
      </c>
      <c r="CR21" s="183" t="s">
        <v>2726</v>
      </c>
      <c r="CS21" s="183" t="s">
        <v>2837</v>
      </c>
      <c r="CT21" s="183" t="s">
        <v>2726</v>
      </c>
      <c r="CU21" s="183" t="s">
        <v>2726</v>
      </c>
      <c r="CV21" s="183" t="s">
        <v>2837</v>
      </c>
      <c r="CW21" s="183" t="s">
        <v>2726</v>
      </c>
      <c r="CX21" s="183" t="s">
        <v>2726</v>
      </c>
      <c r="CY21" s="183" t="s">
        <v>2837</v>
      </c>
      <c r="CZ21" s="183" t="s">
        <v>2726</v>
      </c>
      <c r="DA21" s="183" t="s">
        <v>2726</v>
      </c>
      <c r="DB21" s="183" t="s">
        <v>2837</v>
      </c>
      <c r="DC21" s="183" t="s">
        <v>2726</v>
      </c>
      <c r="DD21" s="183" t="s">
        <v>2726</v>
      </c>
      <c r="DE21" s="183" t="s">
        <v>2837</v>
      </c>
      <c r="DF21" s="183" t="s">
        <v>2726</v>
      </c>
      <c r="DG21" s="183" t="s">
        <v>2726</v>
      </c>
      <c r="DH21" s="183" t="s">
        <v>2837</v>
      </c>
      <c r="DI21" s="183" t="s">
        <v>2726</v>
      </c>
      <c r="DJ21" s="183" t="s">
        <v>2726</v>
      </c>
      <c r="DK21" s="183" t="s">
        <v>2837</v>
      </c>
      <c r="DL21" s="183" t="s">
        <v>2726</v>
      </c>
      <c r="DM21" s="183" t="s">
        <v>2726</v>
      </c>
      <c r="DN21" s="183" t="s">
        <v>2837</v>
      </c>
      <c r="DO21" s="183" t="s">
        <v>2726</v>
      </c>
      <c r="DP21" s="183" t="s">
        <v>2726</v>
      </c>
      <c r="DQ21" s="183" t="s">
        <v>2837</v>
      </c>
      <c r="DR21" s="183" t="s">
        <v>2726</v>
      </c>
      <c r="DS21" s="183" t="s">
        <v>2726</v>
      </c>
      <c r="DT21" s="183" t="s">
        <v>2837</v>
      </c>
      <c r="DU21" s="183" t="s">
        <v>2726</v>
      </c>
      <c r="DV21" s="183" t="s">
        <v>2726</v>
      </c>
      <c r="DW21" s="183" t="s">
        <v>2837</v>
      </c>
      <c r="DX21" s="183" t="s">
        <v>2726</v>
      </c>
      <c r="DY21" s="183" t="s">
        <v>2726</v>
      </c>
      <c r="DZ21" s="183" t="s">
        <v>2837</v>
      </c>
      <c r="EA21" s="183" t="s">
        <v>2726</v>
      </c>
      <c r="EB21" s="183" t="s">
        <v>2726</v>
      </c>
      <c r="EC21" s="183" t="s">
        <v>2837</v>
      </c>
      <c r="ED21" s="183" t="s">
        <v>2726</v>
      </c>
      <c r="EE21" s="183" t="s">
        <v>2726</v>
      </c>
      <c r="EF21" s="183" t="s">
        <v>2837</v>
      </c>
      <c r="EG21" s="183" t="s">
        <v>2726</v>
      </c>
      <c r="EH21" s="183" t="s">
        <v>2726</v>
      </c>
      <c r="EI21" s="183" t="s">
        <v>2837</v>
      </c>
      <c r="EJ21" s="183" t="s">
        <v>2726</v>
      </c>
      <c r="EK21" s="183" t="s">
        <v>2726</v>
      </c>
      <c r="EL21" s="183" t="s">
        <v>2837</v>
      </c>
      <c r="EM21" s="183" t="s">
        <v>2726</v>
      </c>
      <c r="EN21" s="183" t="s">
        <v>2726</v>
      </c>
      <c r="EO21" s="183" t="s">
        <v>2837</v>
      </c>
      <c r="EP21" s="183" t="s">
        <v>2726</v>
      </c>
      <c r="EQ21" s="183" t="s">
        <v>2726</v>
      </c>
      <c r="ER21" s="183" t="s">
        <v>2837</v>
      </c>
      <c r="ES21" s="183" t="s">
        <v>2726</v>
      </c>
      <c r="ET21" s="183" t="s">
        <v>2726</v>
      </c>
    </row>
    <row r="22" spans="1:150" x14ac:dyDescent="0.3">
      <c r="A22" s="1"/>
      <c r="B22" s="182" t="s">
        <v>2871</v>
      </c>
      <c r="C22" s="182" t="s">
        <v>65</v>
      </c>
      <c r="D22" s="182" t="s">
        <v>949</v>
      </c>
      <c r="E22" s="182" t="s">
        <v>2872</v>
      </c>
      <c r="F22" s="182" t="s">
        <v>2873</v>
      </c>
      <c r="G22" s="183" t="s">
        <v>2837</v>
      </c>
      <c r="H22" s="183" t="s">
        <v>2726</v>
      </c>
      <c r="I22" s="183" t="s">
        <v>2726</v>
      </c>
      <c r="J22" s="183" t="s">
        <v>2837</v>
      </c>
      <c r="K22" s="183" t="s">
        <v>2726</v>
      </c>
      <c r="L22" s="183" t="s">
        <v>2726</v>
      </c>
      <c r="M22" s="183" t="s">
        <v>2837</v>
      </c>
      <c r="N22" s="183" t="s">
        <v>2726</v>
      </c>
      <c r="O22" s="183" t="s">
        <v>2726</v>
      </c>
      <c r="P22" s="183" t="s">
        <v>2837</v>
      </c>
      <c r="Q22" s="183" t="s">
        <v>2726</v>
      </c>
      <c r="R22" s="183" t="s">
        <v>2726</v>
      </c>
      <c r="S22" s="183" t="s">
        <v>2837</v>
      </c>
      <c r="T22" s="183" t="s">
        <v>2726</v>
      </c>
      <c r="U22" s="183" t="s">
        <v>2726</v>
      </c>
      <c r="V22" s="183" t="s">
        <v>2837</v>
      </c>
      <c r="W22" s="183" t="s">
        <v>2726</v>
      </c>
      <c r="X22" s="183" t="s">
        <v>2726</v>
      </c>
      <c r="Y22" s="183" t="s">
        <v>2837</v>
      </c>
      <c r="Z22" s="183" t="s">
        <v>2726</v>
      </c>
      <c r="AA22" s="183" t="s">
        <v>2726</v>
      </c>
      <c r="AB22" s="183" t="s">
        <v>2837</v>
      </c>
      <c r="AC22" s="183" t="s">
        <v>2726</v>
      </c>
      <c r="AD22" s="183" t="s">
        <v>2726</v>
      </c>
      <c r="AE22" s="183" t="s">
        <v>2837</v>
      </c>
      <c r="AF22" s="183" t="s">
        <v>2726</v>
      </c>
      <c r="AG22" s="183" t="s">
        <v>2726</v>
      </c>
      <c r="AH22" s="183" t="s">
        <v>2837</v>
      </c>
      <c r="AI22" s="183" t="s">
        <v>2726</v>
      </c>
      <c r="AJ22" s="183" t="s">
        <v>2726</v>
      </c>
      <c r="AK22" s="183" t="s">
        <v>2837</v>
      </c>
      <c r="AL22" s="183" t="s">
        <v>2726</v>
      </c>
      <c r="AM22" s="183" t="s">
        <v>2726</v>
      </c>
      <c r="AN22" s="183" t="s">
        <v>2837</v>
      </c>
      <c r="AO22" s="183" t="s">
        <v>2726</v>
      </c>
      <c r="AP22" s="183" t="s">
        <v>2726</v>
      </c>
      <c r="AQ22" s="183" t="s">
        <v>2837</v>
      </c>
      <c r="AR22" s="183" t="s">
        <v>2726</v>
      </c>
      <c r="AS22" s="183" t="s">
        <v>2726</v>
      </c>
      <c r="AT22" s="183" t="s">
        <v>2837</v>
      </c>
      <c r="AU22" s="183" t="s">
        <v>2726</v>
      </c>
      <c r="AV22" s="183" t="s">
        <v>2726</v>
      </c>
      <c r="AW22" s="183" t="s">
        <v>2837</v>
      </c>
      <c r="AX22" s="183" t="s">
        <v>2726</v>
      </c>
      <c r="AY22" s="183" t="s">
        <v>2726</v>
      </c>
      <c r="AZ22" s="183" t="s">
        <v>2837</v>
      </c>
      <c r="BA22" s="183" t="s">
        <v>2726</v>
      </c>
      <c r="BB22" s="183" t="s">
        <v>2726</v>
      </c>
      <c r="BC22" s="183" t="s">
        <v>2837</v>
      </c>
      <c r="BD22" s="183" t="s">
        <v>2726</v>
      </c>
      <c r="BE22" s="183" t="s">
        <v>2726</v>
      </c>
      <c r="BF22" s="183" t="s">
        <v>2837</v>
      </c>
      <c r="BG22" s="183" t="s">
        <v>2726</v>
      </c>
      <c r="BH22" s="183" t="s">
        <v>2726</v>
      </c>
      <c r="BI22" s="183" t="s">
        <v>2837</v>
      </c>
      <c r="BJ22" s="183" t="s">
        <v>2726</v>
      </c>
      <c r="BK22" s="183" t="s">
        <v>2726</v>
      </c>
      <c r="BL22" s="183" t="s">
        <v>2837</v>
      </c>
      <c r="BM22" s="183" t="s">
        <v>2726</v>
      </c>
      <c r="BN22" s="183" t="s">
        <v>2726</v>
      </c>
      <c r="BO22" s="183" t="s">
        <v>2837</v>
      </c>
      <c r="BP22" s="183" t="s">
        <v>2726</v>
      </c>
      <c r="BQ22" s="183" t="s">
        <v>2726</v>
      </c>
      <c r="BR22" s="183" t="s">
        <v>2837</v>
      </c>
      <c r="BS22" s="183" t="s">
        <v>2726</v>
      </c>
      <c r="BT22" s="183" t="s">
        <v>2726</v>
      </c>
      <c r="BU22" s="183" t="s">
        <v>2837</v>
      </c>
      <c r="BV22" s="183" t="s">
        <v>2726</v>
      </c>
      <c r="BW22" s="183" t="s">
        <v>2726</v>
      </c>
      <c r="BX22" s="183" t="s">
        <v>2837</v>
      </c>
      <c r="BY22" s="183" t="s">
        <v>2726</v>
      </c>
      <c r="BZ22" s="183" t="s">
        <v>2726</v>
      </c>
      <c r="CA22" s="183" t="s">
        <v>2837</v>
      </c>
      <c r="CB22" s="183" t="s">
        <v>2726</v>
      </c>
      <c r="CC22" s="183" t="s">
        <v>2726</v>
      </c>
      <c r="CD22" s="183" t="s">
        <v>2837</v>
      </c>
      <c r="CE22" s="183" t="s">
        <v>2726</v>
      </c>
      <c r="CF22" s="183" t="s">
        <v>2726</v>
      </c>
      <c r="CG22" s="183" t="s">
        <v>2837</v>
      </c>
      <c r="CH22" s="183" t="s">
        <v>2726</v>
      </c>
      <c r="CI22" s="183" t="s">
        <v>2726</v>
      </c>
      <c r="CJ22" s="183" t="s">
        <v>2837</v>
      </c>
      <c r="CK22" s="183" t="s">
        <v>2726</v>
      </c>
      <c r="CL22" s="183" t="s">
        <v>2726</v>
      </c>
      <c r="CM22" s="183" t="s">
        <v>2837</v>
      </c>
      <c r="CN22" s="183" t="s">
        <v>2726</v>
      </c>
      <c r="CO22" s="183" t="s">
        <v>2726</v>
      </c>
      <c r="CP22" s="183" t="s">
        <v>2837</v>
      </c>
      <c r="CQ22" s="183" t="s">
        <v>2726</v>
      </c>
      <c r="CR22" s="183" t="s">
        <v>2726</v>
      </c>
      <c r="CS22" s="183" t="s">
        <v>2837</v>
      </c>
      <c r="CT22" s="183" t="s">
        <v>2726</v>
      </c>
      <c r="CU22" s="183" t="s">
        <v>2726</v>
      </c>
      <c r="CV22" s="183" t="s">
        <v>2837</v>
      </c>
      <c r="CW22" s="183" t="s">
        <v>2726</v>
      </c>
      <c r="CX22" s="183" t="s">
        <v>2726</v>
      </c>
      <c r="CY22" s="183" t="s">
        <v>2837</v>
      </c>
      <c r="CZ22" s="183" t="s">
        <v>2726</v>
      </c>
      <c r="DA22" s="183" t="s">
        <v>2726</v>
      </c>
      <c r="DB22" s="183" t="s">
        <v>2837</v>
      </c>
      <c r="DC22" s="183" t="s">
        <v>2726</v>
      </c>
      <c r="DD22" s="183" t="s">
        <v>2726</v>
      </c>
      <c r="DE22" s="183" t="s">
        <v>2837</v>
      </c>
      <c r="DF22" s="183" t="s">
        <v>2726</v>
      </c>
      <c r="DG22" s="183" t="s">
        <v>2726</v>
      </c>
      <c r="DH22" s="183" t="s">
        <v>2837</v>
      </c>
      <c r="DI22" s="183" t="s">
        <v>2726</v>
      </c>
      <c r="DJ22" s="183" t="s">
        <v>2726</v>
      </c>
      <c r="DK22" s="183" t="s">
        <v>2837</v>
      </c>
      <c r="DL22" s="183" t="s">
        <v>2726</v>
      </c>
      <c r="DM22" s="183" t="s">
        <v>2726</v>
      </c>
      <c r="DN22" s="183" t="s">
        <v>2837</v>
      </c>
      <c r="DO22" s="183" t="s">
        <v>2726</v>
      </c>
      <c r="DP22" s="183" t="s">
        <v>2726</v>
      </c>
      <c r="DQ22" s="183" t="s">
        <v>2837</v>
      </c>
      <c r="DR22" s="183" t="s">
        <v>2726</v>
      </c>
      <c r="DS22" s="183" t="s">
        <v>2726</v>
      </c>
      <c r="DT22" s="183" t="s">
        <v>2837</v>
      </c>
      <c r="DU22" s="183" t="s">
        <v>2726</v>
      </c>
      <c r="DV22" s="183" t="s">
        <v>2726</v>
      </c>
      <c r="DW22" s="183" t="s">
        <v>2837</v>
      </c>
      <c r="DX22" s="183" t="s">
        <v>2726</v>
      </c>
      <c r="DY22" s="183" t="s">
        <v>2726</v>
      </c>
      <c r="DZ22" s="183" t="s">
        <v>2837</v>
      </c>
      <c r="EA22" s="183" t="s">
        <v>2726</v>
      </c>
      <c r="EB22" s="183" t="s">
        <v>2726</v>
      </c>
      <c r="EC22" s="183" t="s">
        <v>2837</v>
      </c>
      <c r="ED22" s="183" t="s">
        <v>2726</v>
      </c>
      <c r="EE22" s="183" t="s">
        <v>2726</v>
      </c>
      <c r="EF22" s="183" t="s">
        <v>2837</v>
      </c>
      <c r="EG22" s="183" t="s">
        <v>2726</v>
      </c>
      <c r="EH22" s="183" t="s">
        <v>2726</v>
      </c>
      <c r="EI22" s="183" t="s">
        <v>2837</v>
      </c>
      <c r="EJ22" s="183" t="s">
        <v>2726</v>
      </c>
      <c r="EK22" s="183" t="s">
        <v>2726</v>
      </c>
      <c r="EL22" s="183" t="s">
        <v>2837</v>
      </c>
      <c r="EM22" s="183" t="s">
        <v>2726</v>
      </c>
      <c r="EN22" s="183" t="s">
        <v>2726</v>
      </c>
      <c r="EO22" s="183" t="s">
        <v>2837</v>
      </c>
      <c r="EP22" s="183" t="s">
        <v>2726</v>
      </c>
      <c r="EQ22" s="183" t="s">
        <v>2726</v>
      </c>
      <c r="ER22" s="183" t="s">
        <v>2837</v>
      </c>
      <c r="ES22" s="183" t="s">
        <v>2726</v>
      </c>
      <c r="ET22" s="183" t="s">
        <v>2726</v>
      </c>
    </row>
    <row r="23" spans="1:150" x14ac:dyDescent="0.3">
      <c r="A23" s="1"/>
      <c r="B23" s="182" t="s">
        <v>2874</v>
      </c>
      <c r="C23" s="182" t="s">
        <v>65</v>
      </c>
      <c r="D23" s="182" t="s">
        <v>949</v>
      </c>
      <c r="E23" s="182" t="s">
        <v>2875</v>
      </c>
      <c r="F23" s="182" t="s">
        <v>2876</v>
      </c>
      <c r="G23" s="183" t="s">
        <v>2837</v>
      </c>
      <c r="H23" s="183" t="s">
        <v>2726</v>
      </c>
      <c r="I23" s="183" t="s">
        <v>2726</v>
      </c>
      <c r="J23" s="183" t="s">
        <v>2837</v>
      </c>
      <c r="K23" s="183" t="s">
        <v>2726</v>
      </c>
      <c r="L23" s="183" t="s">
        <v>2726</v>
      </c>
      <c r="M23" s="183" t="s">
        <v>2837</v>
      </c>
      <c r="N23" s="183" t="s">
        <v>2726</v>
      </c>
      <c r="O23" s="183" t="s">
        <v>2726</v>
      </c>
      <c r="P23" s="183" t="s">
        <v>2837</v>
      </c>
      <c r="Q23" s="183" t="s">
        <v>2726</v>
      </c>
      <c r="R23" s="183" t="s">
        <v>2726</v>
      </c>
      <c r="S23" s="183" t="s">
        <v>2837</v>
      </c>
      <c r="T23" s="183" t="s">
        <v>2726</v>
      </c>
      <c r="U23" s="183" t="s">
        <v>2726</v>
      </c>
      <c r="V23" s="183" t="s">
        <v>2837</v>
      </c>
      <c r="W23" s="183" t="s">
        <v>2726</v>
      </c>
      <c r="X23" s="183" t="s">
        <v>2726</v>
      </c>
      <c r="Y23" s="183" t="s">
        <v>2837</v>
      </c>
      <c r="Z23" s="183" t="s">
        <v>2726</v>
      </c>
      <c r="AA23" s="183" t="s">
        <v>2726</v>
      </c>
      <c r="AB23" s="183" t="s">
        <v>2837</v>
      </c>
      <c r="AC23" s="183" t="s">
        <v>2726</v>
      </c>
      <c r="AD23" s="183" t="s">
        <v>2726</v>
      </c>
      <c r="AE23" s="183" t="s">
        <v>2837</v>
      </c>
      <c r="AF23" s="183" t="s">
        <v>2726</v>
      </c>
      <c r="AG23" s="183" t="s">
        <v>2726</v>
      </c>
      <c r="AH23" s="183" t="s">
        <v>2837</v>
      </c>
      <c r="AI23" s="183" t="s">
        <v>2726</v>
      </c>
      <c r="AJ23" s="183" t="s">
        <v>2726</v>
      </c>
      <c r="AK23" s="183" t="s">
        <v>2837</v>
      </c>
      <c r="AL23" s="183" t="s">
        <v>2726</v>
      </c>
      <c r="AM23" s="183" t="s">
        <v>2726</v>
      </c>
      <c r="AN23" s="183" t="s">
        <v>2837</v>
      </c>
      <c r="AO23" s="183" t="s">
        <v>2726</v>
      </c>
      <c r="AP23" s="183" t="s">
        <v>2726</v>
      </c>
      <c r="AQ23" s="183" t="s">
        <v>2837</v>
      </c>
      <c r="AR23" s="183" t="s">
        <v>2726</v>
      </c>
      <c r="AS23" s="183" t="s">
        <v>2726</v>
      </c>
      <c r="AT23" s="183" t="s">
        <v>2837</v>
      </c>
      <c r="AU23" s="183" t="s">
        <v>2726</v>
      </c>
      <c r="AV23" s="183" t="s">
        <v>2726</v>
      </c>
      <c r="AW23" s="183" t="s">
        <v>2837</v>
      </c>
      <c r="AX23" s="183" t="s">
        <v>2726</v>
      </c>
      <c r="AY23" s="183" t="s">
        <v>2726</v>
      </c>
      <c r="AZ23" s="183" t="s">
        <v>2837</v>
      </c>
      <c r="BA23" s="183" t="s">
        <v>2726</v>
      </c>
      <c r="BB23" s="183" t="s">
        <v>2726</v>
      </c>
      <c r="BC23" s="183" t="s">
        <v>2837</v>
      </c>
      <c r="BD23" s="183" t="s">
        <v>2726</v>
      </c>
      <c r="BE23" s="183" t="s">
        <v>2726</v>
      </c>
      <c r="BF23" s="183" t="s">
        <v>2837</v>
      </c>
      <c r="BG23" s="183" t="s">
        <v>2726</v>
      </c>
      <c r="BH23" s="183" t="s">
        <v>2726</v>
      </c>
      <c r="BI23" s="183" t="s">
        <v>2837</v>
      </c>
      <c r="BJ23" s="183" t="s">
        <v>2726</v>
      </c>
      <c r="BK23" s="183" t="s">
        <v>2726</v>
      </c>
      <c r="BL23" s="183" t="s">
        <v>2837</v>
      </c>
      <c r="BM23" s="183" t="s">
        <v>2726</v>
      </c>
      <c r="BN23" s="183" t="s">
        <v>2726</v>
      </c>
      <c r="BO23" s="183" t="s">
        <v>2837</v>
      </c>
      <c r="BP23" s="183" t="s">
        <v>2726</v>
      </c>
      <c r="BQ23" s="183" t="s">
        <v>2726</v>
      </c>
      <c r="BR23" s="183" t="s">
        <v>2837</v>
      </c>
      <c r="BS23" s="183" t="s">
        <v>2726</v>
      </c>
      <c r="BT23" s="183" t="s">
        <v>2726</v>
      </c>
      <c r="BU23" s="183" t="s">
        <v>2837</v>
      </c>
      <c r="BV23" s="183" t="s">
        <v>2726</v>
      </c>
      <c r="BW23" s="183" t="s">
        <v>2726</v>
      </c>
      <c r="BX23" s="183" t="s">
        <v>2837</v>
      </c>
      <c r="BY23" s="183" t="s">
        <v>2726</v>
      </c>
      <c r="BZ23" s="183" t="s">
        <v>2726</v>
      </c>
      <c r="CA23" s="183" t="s">
        <v>2837</v>
      </c>
      <c r="CB23" s="183" t="s">
        <v>2726</v>
      </c>
      <c r="CC23" s="183" t="s">
        <v>2726</v>
      </c>
      <c r="CD23" s="183" t="s">
        <v>2837</v>
      </c>
      <c r="CE23" s="183" t="s">
        <v>2726</v>
      </c>
      <c r="CF23" s="183" t="s">
        <v>2726</v>
      </c>
      <c r="CG23" s="183" t="s">
        <v>2837</v>
      </c>
      <c r="CH23" s="183" t="s">
        <v>2726</v>
      </c>
      <c r="CI23" s="183" t="s">
        <v>2726</v>
      </c>
      <c r="CJ23" s="183" t="s">
        <v>2837</v>
      </c>
      <c r="CK23" s="183" t="s">
        <v>2726</v>
      </c>
      <c r="CL23" s="183" t="s">
        <v>2726</v>
      </c>
      <c r="CM23" s="183" t="s">
        <v>2837</v>
      </c>
      <c r="CN23" s="183" t="s">
        <v>2726</v>
      </c>
      <c r="CO23" s="183" t="s">
        <v>2726</v>
      </c>
      <c r="CP23" s="183" t="s">
        <v>2837</v>
      </c>
      <c r="CQ23" s="183" t="s">
        <v>2726</v>
      </c>
      <c r="CR23" s="183" t="s">
        <v>2726</v>
      </c>
      <c r="CS23" s="183" t="s">
        <v>2837</v>
      </c>
      <c r="CT23" s="183" t="s">
        <v>2726</v>
      </c>
      <c r="CU23" s="183" t="s">
        <v>2726</v>
      </c>
      <c r="CV23" s="183" t="s">
        <v>2837</v>
      </c>
      <c r="CW23" s="183" t="s">
        <v>2726</v>
      </c>
      <c r="CX23" s="183" t="s">
        <v>2726</v>
      </c>
      <c r="CY23" s="183" t="s">
        <v>2837</v>
      </c>
      <c r="CZ23" s="183" t="s">
        <v>2726</v>
      </c>
      <c r="DA23" s="183" t="s">
        <v>2726</v>
      </c>
      <c r="DB23" s="183" t="s">
        <v>2837</v>
      </c>
      <c r="DC23" s="183" t="s">
        <v>2726</v>
      </c>
      <c r="DD23" s="183" t="s">
        <v>2726</v>
      </c>
      <c r="DE23" s="183" t="s">
        <v>2837</v>
      </c>
      <c r="DF23" s="183" t="s">
        <v>2726</v>
      </c>
      <c r="DG23" s="183" t="s">
        <v>2726</v>
      </c>
      <c r="DH23" s="183" t="s">
        <v>2837</v>
      </c>
      <c r="DI23" s="183" t="s">
        <v>2726</v>
      </c>
      <c r="DJ23" s="183" t="s">
        <v>2726</v>
      </c>
      <c r="DK23" s="183" t="s">
        <v>2837</v>
      </c>
      <c r="DL23" s="183" t="s">
        <v>2726</v>
      </c>
      <c r="DM23" s="183" t="s">
        <v>2726</v>
      </c>
      <c r="DN23" s="183" t="s">
        <v>2837</v>
      </c>
      <c r="DO23" s="183" t="s">
        <v>2726</v>
      </c>
      <c r="DP23" s="183" t="s">
        <v>2726</v>
      </c>
      <c r="DQ23" s="183" t="s">
        <v>2837</v>
      </c>
      <c r="DR23" s="183" t="s">
        <v>2726</v>
      </c>
      <c r="DS23" s="183" t="s">
        <v>2726</v>
      </c>
      <c r="DT23" s="183" t="s">
        <v>2837</v>
      </c>
      <c r="DU23" s="183" t="s">
        <v>2726</v>
      </c>
      <c r="DV23" s="183" t="s">
        <v>2726</v>
      </c>
      <c r="DW23" s="183" t="s">
        <v>2837</v>
      </c>
      <c r="DX23" s="183" t="s">
        <v>2726</v>
      </c>
      <c r="DY23" s="183" t="s">
        <v>2726</v>
      </c>
      <c r="DZ23" s="183" t="s">
        <v>2837</v>
      </c>
      <c r="EA23" s="183" t="s">
        <v>2726</v>
      </c>
      <c r="EB23" s="183" t="s">
        <v>2726</v>
      </c>
      <c r="EC23" s="183" t="s">
        <v>2837</v>
      </c>
      <c r="ED23" s="183" t="s">
        <v>2726</v>
      </c>
      <c r="EE23" s="183" t="s">
        <v>2726</v>
      </c>
      <c r="EF23" s="183" t="s">
        <v>2837</v>
      </c>
      <c r="EG23" s="183" t="s">
        <v>2726</v>
      </c>
      <c r="EH23" s="183" t="s">
        <v>2726</v>
      </c>
      <c r="EI23" s="183" t="s">
        <v>2837</v>
      </c>
      <c r="EJ23" s="183" t="s">
        <v>2726</v>
      </c>
      <c r="EK23" s="183" t="s">
        <v>2726</v>
      </c>
      <c r="EL23" s="183" t="s">
        <v>2837</v>
      </c>
      <c r="EM23" s="183" t="s">
        <v>2726</v>
      </c>
      <c r="EN23" s="183" t="s">
        <v>2726</v>
      </c>
      <c r="EO23" s="183" t="s">
        <v>2837</v>
      </c>
      <c r="EP23" s="183" t="s">
        <v>2726</v>
      </c>
      <c r="EQ23" s="183" t="s">
        <v>2726</v>
      </c>
      <c r="ER23" s="183" t="s">
        <v>2837</v>
      </c>
      <c r="ES23" s="183" t="s">
        <v>2726</v>
      </c>
      <c r="ET23" s="183" t="s">
        <v>2726</v>
      </c>
    </row>
    <row r="24" spans="1:150" x14ac:dyDescent="0.3">
      <c r="A24" s="1"/>
      <c r="B24" s="181" t="s">
        <v>2877</v>
      </c>
      <c r="C24" s="181" t="s">
        <v>65</v>
      </c>
      <c r="D24" s="181" t="s">
        <v>948</v>
      </c>
      <c r="E24" s="181" t="s">
        <v>2878</v>
      </c>
      <c r="F24" s="181" t="s">
        <v>2879</v>
      </c>
      <c r="G24" s="181" t="s">
        <v>2837</v>
      </c>
      <c r="H24" s="181" t="s">
        <v>2726</v>
      </c>
      <c r="I24" s="181" t="s">
        <v>2726</v>
      </c>
      <c r="J24" s="181" t="s">
        <v>2837</v>
      </c>
      <c r="K24" s="181" t="s">
        <v>2726</v>
      </c>
      <c r="L24" s="181" t="s">
        <v>2726</v>
      </c>
      <c r="M24" s="181" t="s">
        <v>2837</v>
      </c>
      <c r="N24" s="181" t="s">
        <v>2726</v>
      </c>
      <c r="O24" s="181" t="s">
        <v>2726</v>
      </c>
      <c r="P24" s="181" t="s">
        <v>2837</v>
      </c>
      <c r="Q24" s="181" t="s">
        <v>2726</v>
      </c>
      <c r="R24" s="181" t="s">
        <v>2726</v>
      </c>
      <c r="S24" s="181" t="s">
        <v>2837</v>
      </c>
      <c r="T24" s="181" t="s">
        <v>2726</v>
      </c>
      <c r="U24" s="181" t="s">
        <v>2726</v>
      </c>
      <c r="V24" s="181" t="s">
        <v>2837</v>
      </c>
      <c r="W24" s="181" t="s">
        <v>2726</v>
      </c>
      <c r="X24" s="181" t="s">
        <v>2726</v>
      </c>
      <c r="Y24" s="181" t="s">
        <v>2837</v>
      </c>
      <c r="Z24" s="181" t="s">
        <v>2726</v>
      </c>
      <c r="AA24" s="181" t="s">
        <v>2726</v>
      </c>
      <c r="AB24" s="181" t="s">
        <v>2837</v>
      </c>
      <c r="AC24" s="181" t="s">
        <v>2726</v>
      </c>
      <c r="AD24" s="181" t="s">
        <v>2726</v>
      </c>
      <c r="AE24" s="181" t="s">
        <v>2837</v>
      </c>
      <c r="AF24" s="181" t="s">
        <v>2726</v>
      </c>
      <c r="AG24" s="181" t="s">
        <v>2726</v>
      </c>
      <c r="AH24" s="181" t="s">
        <v>2837</v>
      </c>
      <c r="AI24" s="181" t="s">
        <v>2726</v>
      </c>
      <c r="AJ24" s="181" t="s">
        <v>2726</v>
      </c>
      <c r="AK24" s="181" t="s">
        <v>2837</v>
      </c>
      <c r="AL24" s="181" t="s">
        <v>2880</v>
      </c>
      <c r="AM24" s="181" t="s">
        <v>2726</v>
      </c>
      <c r="AN24" s="181" t="s">
        <v>2837</v>
      </c>
      <c r="AO24" s="181" t="s">
        <v>2881</v>
      </c>
      <c r="AP24" s="181" t="s">
        <v>2726</v>
      </c>
      <c r="AQ24" s="181" t="s">
        <v>2837</v>
      </c>
      <c r="AR24" s="181" t="s">
        <v>2882</v>
      </c>
      <c r="AS24" s="181" t="s">
        <v>2726</v>
      </c>
      <c r="AT24" s="181" t="s">
        <v>2837</v>
      </c>
      <c r="AU24" s="181" t="s">
        <v>2882</v>
      </c>
      <c r="AV24" s="181" t="s">
        <v>2726</v>
      </c>
      <c r="AW24" s="181" t="s">
        <v>2837</v>
      </c>
      <c r="AX24" s="181" t="s">
        <v>2883</v>
      </c>
      <c r="AY24" s="181" t="s">
        <v>2726</v>
      </c>
      <c r="AZ24" s="181" t="s">
        <v>2837</v>
      </c>
      <c r="BA24" s="181" t="s">
        <v>2882</v>
      </c>
      <c r="BB24" s="181" t="s">
        <v>2726</v>
      </c>
      <c r="BC24" s="181" t="s">
        <v>2837</v>
      </c>
      <c r="BD24" s="181" t="s">
        <v>2882</v>
      </c>
      <c r="BE24" s="181" t="s">
        <v>2726</v>
      </c>
      <c r="BF24" s="181" t="s">
        <v>2837</v>
      </c>
      <c r="BG24" s="181" t="s">
        <v>2882</v>
      </c>
      <c r="BH24" s="181" t="s">
        <v>2726</v>
      </c>
      <c r="BI24" s="181" t="s">
        <v>2837</v>
      </c>
      <c r="BJ24" s="181" t="s">
        <v>2882</v>
      </c>
      <c r="BK24" s="181" t="s">
        <v>2726</v>
      </c>
      <c r="BL24" s="181" t="s">
        <v>2837</v>
      </c>
      <c r="BM24" s="181" t="s">
        <v>2882</v>
      </c>
      <c r="BN24" s="181" t="s">
        <v>2726</v>
      </c>
      <c r="BO24" s="181" t="s">
        <v>2837</v>
      </c>
      <c r="BP24" s="181" t="s">
        <v>2882</v>
      </c>
      <c r="BQ24" s="181" t="s">
        <v>2726</v>
      </c>
      <c r="BR24" s="181" t="s">
        <v>2837</v>
      </c>
      <c r="BS24" s="181" t="s">
        <v>2882</v>
      </c>
      <c r="BT24" s="181" t="s">
        <v>2726</v>
      </c>
      <c r="BU24" s="181" t="s">
        <v>2837</v>
      </c>
      <c r="BV24" s="181" t="s">
        <v>2882</v>
      </c>
      <c r="BW24" s="181" t="s">
        <v>2726</v>
      </c>
      <c r="BX24" s="181" t="s">
        <v>2837</v>
      </c>
      <c r="BY24" s="181" t="s">
        <v>2882</v>
      </c>
      <c r="BZ24" s="181" t="s">
        <v>2726</v>
      </c>
      <c r="CA24" s="181" t="s">
        <v>2837</v>
      </c>
      <c r="CB24" s="181" t="s">
        <v>2882</v>
      </c>
      <c r="CC24" s="181" t="s">
        <v>2726</v>
      </c>
      <c r="CD24" s="181" t="s">
        <v>2837</v>
      </c>
      <c r="CE24" s="181" t="s">
        <v>2726</v>
      </c>
      <c r="CF24" s="181" t="s">
        <v>2726</v>
      </c>
      <c r="CG24" s="181" t="s">
        <v>2837</v>
      </c>
      <c r="CH24" s="181" t="s">
        <v>2726</v>
      </c>
      <c r="CI24" s="181" t="s">
        <v>2726</v>
      </c>
      <c r="CJ24" s="181" t="s">
        <v>2837</v>
      </c>
      <c r="CK24" s="181" t="s">
        <v>2882</v>
      </c>
      <c r="CL24" s="181" t="s">
        <v>2726</v>
      </c>
      <c r="CM24" s="181" t="s">
        <v>2837</v>
      </c>
      <c r="CN24" s="181" t="s">
        <v>2882</v>
      </c>
      <c r="CO24" s="181" t="s">
        <v>2726</v>
      </c>
      <c r="CP24" s="181" t="s">
        <v>2837</v>
      </c>
      <c r="CQ24" s="181" t="s">
        <v>2882</v>
      </c>
      <c r="CR24" s="181" t="s">
        <v>2726</v>
      </c>
      <c r="CS24" s="181" t="s">
        <v>2837</v>
      </c>
      <c r="CT24" s="181" t="s">
        <v>2726</v>
      </c>
      <c r="CU24" s="181" t="s">
        <v>2726</v>
      </c>
      <c r="CV24" s="181" t="s">
        <v>2837</v>
      </c>
      <c r="CW24" s="181" t="s">
        <v>2882</v>
      </c>
      <c r="CX24" s="181" t="s">
        <v>2726</v>
      </c>
      <c r="CY24" s="181" t="s">
        <v>2837</v>
      </c>
      <c r="CZ24" s="181" t="s">
        <v>2726</v>
      </c>
      <c r="DA24" s="181" t="s">
        <v>2726</v>
      </c>
      <c r="DB24" s="181" t="s">
        <v>2837</v>
      </c>
      <c r="DC24" s="181" t="s">
        <v>2726</v>
      </c>
      <c r="DD24" s="181" t="s">
        <v>2726</v>
      </c>
      <c r="DE24" s="181" t="s">
        <v>2837</v>
      </c>
      <c r="DF24" s="181" t="s">
        <v>2726</v>
      </c>
      <c r="DG24" s="181" t="s">
        <v>2726</v>
      </c>
      <c r="DH24" s="181" t="s">
        <v>2837</v>
      </c>
      <c r="DI24" s="181" t="s">
        <v>2726</v>
      </c>
      <c r="DJ24" s="181" t="s">
        <v>2726</v>
      </c>
      <c r="DK24" s="181" t="s">
        <v>2837</v>
      </c>
      <c r="DL24" s="181" t="s">
        <v>2726</v>
      </c>
      <c r="DM24" s="181" t="s">
        <v>2726</v>
      </c>
      <c r="DN24" s="181" t="s">
        <v>2837</v>
      </c>
      <c r="DO24" s="181" t="s">
        <v>2726</v>
      </c>
      <c r="DP24" s="181" t="s">
        <v>2726</v>
      </c>
      <c r="DQ24" s="181" t="s">
        <v>2837</v>
      </c>
      <c r="DR24" s="181" t="s">
        <v>2726</v>
      </c>
      <c r="DS24" s="181" t="s">
        <v>2726</v>
      </c>
      <c r="DT24" s="181" t="s">
        <v>2837</v>
      </c>
      <c r="DU24" s="181" t="s">
        <v>2726</v>
      </c>
      <c r="DV24" s="181" t="s">
        <v>2726</v>
      </c>
      <c r="DW24" s="181" t="s">
        <v>2837</v>
      </c>
      <c r="DX24" s="181" t="s">
        <v>2726</v>
      </c>
      <c r="DY24" s="181" t="s">
        <v>2726</v>
      </c>
      <c r="DZ24" s="181" t="s">
        <v>2837</v>
      </c>
      <c r="EA24" s="181" t="s">
        <v>2726</v>
      </c>
      <c r="EB24" s="181" t="s">
        <v>2726</v>
      </c>
      <c r="EC24" s="181" t="s">
        <v>2837</v>
      </c>
      <c r="ED24" s="181" t="s">
        <v>2726</v>
      </c>
      <c r="EE24" s="181" t="s">
        <v>2726</v>
      </c>
      <c r="EF24" s="181" t="s">
        <v>2837</v>
      </c>
      <c r="EG24" s="181" t="s">
        <v>2726</v>
      </c>
      <c r="EH24" s="181" t="s">
        <v>2726</v>
      </c>
      <c r="EI24" s="181" t="s">
        <v>2837</v>
      </c>
      <c r="EJ24" s="181" t="s">
        <v>2726</v>
      </c>
      <c r="EK24" s="181" t="s">
        <v>2726</v>
      </c>
      <c r="EL24" s="181" t="s">
        <v>2837</v>
      </c>
      <c r="EM24" s="181" t="s">
        <v>2726</v>
      </c>
      <c r="EN24" s="181" t="s">
        <v>2726</v>
      </c>
      <c r="EO24" s="181" t="s">
        <v>2837</v>
      </c>
      <c r="EP24" s="181" t="s">
        <v>2882</v>
      </c>
      <c r="EQ24" s="181" t="s">
        <v>2726</v>
      </c>
      <c r="ER24" s="181" t="s">
        <v>2837</v>
      </c>
      <c r="ES24" s="181" t="s">
        <v>2882</v>
      </c>
      <c r="ET24" s="181" t="s">
        <v>2726</v>
      </c>
    </row>
    <row r="25" spans="1:150" x14ac:dyDescent="0.3">
      <c r="A25" s="1"/>
      <c r="B25" s="182" t="s">
        <v>2884</v>
      </c>
      <c r="C25" s="182" t="s">
        <v>65</v>
      </c>
      <c r="D25" s="182" t="s">
        <v>948</v>
      </c>
      <c r="E25" s="182" t="s">
        <v>2885</v>
      </c>
      <c r="F25" s="182" t="s">
        <v>2886</v>
      </c>
      <c r="G25" s="183" t="s">
        <v>2837</v>
      </c>
      <c r="H25" s="183" t="s">
        <v>2726</v>
      </c>
      <c r="I25" s="183" t="s">
        <v>2726</v>
      </c>
      <c r="J25" s="183" t="s">
        <v>2837</v>
      </c>
      <c r="K25" s="183" t="s">
        <v>2726</v>
      </c>
      <c r="L25" s="183" t="s">
        <v>2726</v>
      </c>
      <c r="M25" s="183" t="s">
        <v>2837</v>
      </c>
      <c r="N25" s="183" t="s">
        <v>2726</v>
      </c>
      <c r="O25" s="183" t="s">
        <v>2726</v>
      </c>
      <c r="P25" s="183" t="s">
        <v>2837</v>
      </c>
      <c r="Q25" s="183" t="s">
        <v>2726</v>
      </c>
      <c r="R25" s="183" t="s">
        <v>2726</v>
      </c>
      <c r="S25" s="183" t="s">
        <v>2837</v>
      </c>
      <c r="T25" s="183" t="s">
        <v>2726</v>
      </c>
      <c r="U25" s="183" t="s">
        <v>2726</v>
      </c>
      <c r="V25" s="183" t="s">
        <v>2837</v>
      </c>
      <c r="W25" s="183" t="s">
        <v>2726</v>
      </c>
      <c r="X25" s="183" t="s">
        <v>2726</v>
      </c>
      <c r="Y25" s="183" t="s">
        <v>2837</v>
      </c>
      <c r="Z25" s="183" t="s">
        <v>2726</v>
      </c>
      <c r="AA25" s="183" t="s">
        <v>2726</v>
      </c>
      <c r="AB25" s="183" t="s">
        <v>2837</v>
      </c>
      <c r="AC25" s="183" t="s">
        <v>2726</v>
      </c>
      <c r="AD25" s="183" t="s">
        <v>2726</v>
      </c>
      <c r="AE25" s="183" t="s">
        <v>2837</v>
      </c>
      <c r="AF25" s="183" t="s">
        <v>2726</v>
      </c>
      <c r="AG25" s="183" t="s">
        <v>2726</v>
      </c>
      <c r="AH25" s="183" t="s">
        <v>2837</v>
      </c>
      <c r="AI25" s="183" t="s">
        <v>2726</v>
      </c>
      <c r="AJ25" s="183" t="s">
        <v>2726</v>
      </c>
      <c r="AK25" s="183" t="s">
        <v>2837</v>
      </c>
      <c r="AL25" s="183" t="s">
        <v>2887</v>
      </c>
      <c r="AM25" s="183" t="s">
        <v>2726</v>
      </c>
      <c r="AN25" s="183" t="s">
        <v>2837</v>
      </c>
      <c r="AO25" s="183" t="s">
        <v>2888</v>
      </c>
      <c r="AP25" s="183" t="s">
        <v>2726</v>
      </c>
      <c r="AQ25" s="183" t="s">
        <v>2837</v>
      </c>
      <c r="AR25" s="183" t="s">
        <v>2889</v>
      </c>
      <c r="AS25" s="183" t="s">
        <v>2726</v>
      </c>
      <c r="AT25" s="183" t="s">
        <v>2837</v>
      </c>
      <c r="AU25" s="183" t="s">
        <v>2889</v>
      </c>
      <c r="AV25" s="183" t="s">
        <v>2726</v>
      </c>
      <c r="AW25" s="183" t="s">
        <v>2837</v>
      </c>
      <c r="AX25" s="183" t="s">
        <v>2890</v>
      </c>
      <c r="AY25" s="183" t="s">
        <v>2726</v>
      </c>
      <c r="AZ25" s="183" t="s">
        <v>2837</v>
      </c>
      <c r="BA25" s="183" t="s">
        <v>2889</v>
      </c>
      <c r="BB25" s="183" t="s">
        <v>2726</v>
      </c>
      <c r="BC25" s="183" t="s">
        <v>2837</v>
      </c>
      <c r="BD25" s="183" t="s">
        <v>2889</v>
      </c>
      <c r="BE25" s="183" t="s">
        <v>2726</v>
      </c>
      <c r="BF25" s="183" t="s">
        <v>2837</v>
      </c>
      <c r="BG25" s="183" t="s">
        <v>2889</v>
      </c>
      <c r="BH25" s="183" t="s">
        <v>2726</v>
      </c>
      <c r="BI25" s="183" t="s">
        <v>2837</v>
      </c>
      <c r="BJ25" s="183" t="s">
        <v>2889</v>
      </c>
      <c r="BK25" s="183" t="s">
        <v>2726</v>
      </c>
      <c r="BL25" s="183" t="s">
        <v>2837</v>
      </c>
      <c r="BM25" s="183" t="s">
        <v>2889</v>
      </c>
      <c r="BN25" s="183" t="s">
        <v>2726</v>
      </c>
      <c r="BO25" s="183" t="s">
        <v>2837</v>
      </c>
      <c r="BP25" s="183" t="s">
        <v>2889</v>
      </c>
      <c r="BQ25" s="183" t="s">
        <v>2726</v>
      </c>
      <c r="BR25" s="183" t="s">
        <v>2837</v>
      </c>
      <c r="BS25" s="183" t="s">
        <v>2889</v>
      </c>
      <c r="BT25" s="183" t="s">
        <v>2726</v>
      </c>
      <c r="BU25" s="183" t="s">
        <v>2837</v>
      </c>
      <c r="BV25" s="183" t="s">
        <v>2889</v>
      </c>
      <c r="BW25" s="183" t="s">
        <v>2726</v>
      </c>
      <c r="BX25" s="183" t="s">
        <v>2837</v>
      </c>
      <c r="BY25" s="183" t="s">
        <v>2889</v>
      </c>
      <c r="BZ25" s="183" t="s">
        <v>2726</v>
      </c>
      <c r="CA25" s="183" t="s">
        <v>2837</v>
      </c>
      <c r="CB25" s="183" t="s">
        <v>2889</v>
      </c>
      <c r="CC25" s="183" t="s">
        <v>2726</v>
      </c>
      <c r="CD25" s="183" t="s">
        <v>2837</v>
      </c>
      <c r="CE25" s="183" t="s">
        <v>2726</v>
      </c>
      <c r="CF25" s="183" t="s">
        <v>2726</v>
      </c>
      <c r="CG25" s="183" t="s">
        <v>2837</v>
      </c>
      <c r="CH25" s="183" t="s">
        <v>2726</v>
      </c>
      <c r="CI25" s="183" t="s">
        <v>2726</v>
      </c>
      <c r="CJ25" s="183" t="s">
        <v>2837</v>
      </c>
      <c r="CK25" s="183" t="s">
        <v>2889</v>
      </c>
      <c r="CL25" s="183" t="s">
        <v>2726</v>
      </c>
      <c r="CM25" s="183" t="s">
        <v>2837</v>
      </c>
      <c r="CN25" s="183" t="s">
        <v>2889</v>
      </c>
      <c r="CO25" s="183" t="s">
        <v>2726</v>
      </c>
      <c r="CP25" s="183" t="s">
        <v>2837</v>
      </c>
      <c r="CQ25" s="183" t="s">
        <v>2889</v>
      </c>
      <c r="CR25" s="183" t="s">
        <v>2726</v>
      </c>
      <c r="CS25" s="183" t="s">
        <v>2837</v>
      </c>
      <c r="CT25" s="183" t="s">
        <v>2726</v>
      </c>
      <c r="CU25" s="183" t="s">
        <v>2726</v>
      </c>
      <c r="CV25" s="183" t="s">
        <v>2837</v>
      </c>
      <c r="CW25" s="183" t="s">
        <v>2889</v>
      </c>
      <c r="CX25" s="183" t="s">
        <v>2726</v>
      </c>
      <c r="CY25" s="183" t="s">
        <v>2837</v>
      </c>
      <c r="CZ25" s="183" t="s">
        <v>2726</v>
      </c>
      <c r="DA25" s="183" t="s">
        <v>2726</v>
      </c>
      <c r="DB25" s="183" t="s">
        <v>2837</v>
      </c>
      <c r="DC25" s="183" t="s">
        <v>2726</v>
      </c>
      <c r="DD25" s="183" t="s">
        <v>2726</v>
      </c>
      <c r="DE25" s="183" t="s">
        <v>2837</v>
      </c>
      <c r="DF25" s="183" t="s">
        <v>2726</v>
      </c>
      <c r="DG25" s="183" t="s">
        <v>2726</v>
      </c>
      <c r="DH25" s="183" t="s">
        <v>2837</v>
      </c>
      <c r="DI25" s="183" t="s">
        <v>2726</v>
      </c>
      <c r="DJ25" s="183" t="s">
        <v>2726</v>
      </c>
      <c r="DK25" s="183" t="s">
        <v>2837</v>
      </c>
      <c r="DL25" s="183" t="s">
        <v>2726</v>
      </c>
      <c r="DM25" s="183" t="s">
        <v>2726</v>
      </c>
      <c r="DN25" s="183" t="s">
        <v>2837</v>
      </c>
      <c r="DO25" s="183" t="s">
        <v>2726</v>
      </c>
      <c r="DP25" s="183" t="s">
        <v>2726</v>
      </c>
      <c r="DQ25" s="183" t="s">
        <v>2837</v>
      </c>
      <c r="DR25" s="183" t="s">
        <v>2726</v>
      </c>
      <c r="DS25" s="183" t="s">
        <v>2726</v>
      </c>
      <c r="DT25" s="183" t="s">
        <v>2837</v>
      </c>
      <c r="DU25" s="183" t="s">
        <v>2726</v>
      </c>
      <c r="DV25" s="183" t="s">
        <v>2726</v>
      </c>
      <c r="DW25" s="183" t="s">
        <v>2837</v>
      </c>
      <c r="DX25" s="183" t="s">
        <v>2726</v>
      </c>
      <c r="DY25" s="183" t="s">
        <v>2726</v>
      </c>
      <c r="DZ25" s="183" t="s">
        <v>2837</v>
      </c>
      <c r="EA25" s="183" t="s">
        <v>2726</v>
      </c>
      <c r="EB25" s="183" t="s">
        <v>2726</v>
      </c>
      <c r="EC25" s="183" t="s">
        <v>2837</v>
      </c>
      <c r="ED25" s="183" t="s">
        <v>2726</v>
      </c>
      <c r="EE25" s="183" t="s">
        <v>2726</v>
      </c>
      <c r="EF25" s="183" t="s">
        <v>2837</v>
      </c>
      <c r="EG25" s="183" t="s">
        <v>2726</v>
      </c>
      <c r="EH25" s="183" t="s">
        <v>2726</v>
      </c>
      <c r="EI25" s="183" t="s">
        <v>2837</v>
      </c>
      <c r="EJ25" s="183" t="s">
        <v>2726</v>
      </c>
      <c r="EK25" s="183" t="s">
        <v>2726</v>
      </c>
      <c r="EL25" s="183" t="s">
        <v>2837</v>
      </c>
      <c r="EM25" s="183" t="s">
        <v>2726</v>
      </c>
      <c r="EN25" s="183" t="s">
        <v>2726</v>
      </c>
      <c r="EO25" s="183" t="s">
        <v>2837</v>
      </c>
      <c r="EP25" s="183" t="s">
        <v>2726</v>
      </c>
      <c r="EQ25" s="183" t="s">
        <v>2726</v>
      </c>
      <c r="ER25" s="183" t="s">
        <v>2837</v>
      </c>
      <c r="ES25" s="183" t="s">
        <v>2726</v>
      </c>
      <c r="ET25" s="183" t="s">
        <v>2726</v>
      </c>
    </row>
    <row r="26" spans="1:150" x14ac:dyDescent="0.3">
      <c r="A26" s="1"/>
      <c r="B26" s="182" t="s">
        <v>2891</v>
      </c>
      <c r="C26" s="182" t="s">
        <v>65</v>
      </c>
      <c r="D26" s="182" t="s">
        <v>948</v>
      </c>
      <c r="E26" s="182" t="s">
        <v>2892</v>
      </c>
      <c r="F26" s="182" t="s">
        <v>2893</v>
      </c>
      <c r="G26" s="183" t="s">
        <v>2837</v>
      </c>
      <c r="H26" s="183" t="s">
        <v>2726</v>
      </c>
      <c r="I26" s="183" t="s">
        <v>2726</v>
      </c>
      <c r="J26" s="183" t="s">
        <v>2837</v>
      </c>
      <c r="K26" s="183" t="s">
        <v>2726</v>
      </c>
      <c r="L26" s="183" t="s">
        <v>2726</v>
      </c>
      <c r="M26" s="183" t="s">
        <v>2837</v>
      </c>
      <c r="N26" s="183" t="s">
        <v>2726</v>
      </c>
      <c r="O26" s="183" t="s">
        <v>2726</v>
      </c>
      <c r="P26" s="183" t="s">
        <v>2837</v>
      </c>
      <c r="Q26" s="183" t="s">
        <v>2726</v>
      </c>
      <c r="R26" s="183" t="s">
        <v>2726</v>
      </c>
      <c r="S26" s="183" t="s">
        <v>2837</v>
      </c>
      <c r="T26" s="183" t="s">
        <v>2726</v>
      </c>
      <c r="U26" s="183" t="s">
        <v>2726</v>
      </c>
      <c r="V26" s="183" t="s">
        <v>2837</v>
      </c>
      <c r="W26" s="183" t="s">
        <v>2726</v>
      </c>
      <c r="X26" s="183" t="s">
        <v>2726</v>
      </c>
      <c r="Y26" s="183" t="s">
        <v>2837</v>
      </c>
      <c r="Z26" s="183" t="s">
        <v>2726</v>
      </c>
      <c r="AA26" s="183" t="s">
        <v>2726</v>
      </c>
      <c r="AB26" s="183" t="s">
        <v>2837</v>
      </c>
      <c r="AC26" s="183" t="s">
        <v>2726</v>
      </c>
      <c r="AD26" s="183" t="s">
        <v>2726</v>
      </c>
      <c r="AE26" s="183" t="s">
        <v>2837</v>
      </c>
      <c r="AF26" s="183" t="s">
        <v>2726</v>
      </c>
      <c r="AG26" s="183" t="s">
        <v>2726</v>
      </c>
      <c r="AH26" s="183" t="s">
        <v>2837</v>
      </c>
      <c r="AI26" s="183" t="s">
        <v>2726</v>
      </c>
      <c r="AJ26" s="183" t="s">
        <v>2726</v>
      </c>
      <c r="AK26" s="183" t="s">
        <v>2837</v>
      </c>
      <c r="AL26" s="183" t="s">
        <v>2887</v>
      </c>
      <c r="AM26" s="183" t="s">
        <v>2726</v>
      </c>
      <c r="AN26" s="183" t="s">
        <v>2837</v>
      </c>
      <c r="AO26" s="183" t="s">
        <v>2888</v>
      </c>
      <c r="AP26" s="183" t="s">
        <v>2726</v>
      </c>
      <c r="AQ26" s="183" t="s">
        <v>2837</v>
      </c>
      <c r="AR26" s="183" t="s">
        <v>2889</v>
      </c>
      <c r="AS26" s="183" t="s">
        <v>2726</v>
      </c>
      <c r="AT26" s="183" t="s">
        <v>2837</v>
      </c>
      <c r="AU26" s="183" t="s">
        <v>2889</v>
      </c>
      <c r="AV26" s="183" t="s">
        <v>2726</v>
      </c>
      <c r="AW26" s="183" t="s">
        <v>2837</v>
      </c>
      <c r="AX26" s="183" t="s">
        <v>2890</v>
      </c>
      <c r="AY26" s="183" t="s">
        <v>2726</v>
      </c>
      <c r="AZ26" s="183" t="s">
        <v>2837</v>
      </c>
      <c r="BA26" s="183" t="s">
        <v>2889</v>
      </c>
      <c r="BB26" s="183" t="s">
        <v>2726</v>
      </c>
      <c r="BC26" s="183" t="s">
        <v>2837</v>
      </c>
      <c r="BD26" s="183" t="s">
        <v>2889</v>
      </c>
      <c r="BE26" s="183" t="s">
        <v>2726</v>
      </c>
      <c r="BF26" s="183" t="s">
        <v>2837</v>
      </c>
      <c r="BG26" s="183" t="s">
        <v>2889</v>
      </c>
      <c r="BH26" s="183" t="s">
        <v>2726</v>
      </c>
      <c r="BI26" s="183" t="s">
        <v>2837</v>
      </c>
      <c r="BJ26" s="183" t="s">
        <v>2889</v>
      </c>
      <c r="BK26" s="183" t="s">
        <v>2726</v>
      </c>
      <c r="BL26" s="183" t="s">
        <v>2837</v>
      </c>
      <c r="BM26" s="183" t="s">
        <v>2889</v>
      </c>
      <c r="BN26" s="183" t="s">
        <v>2726</v>
      </c>
      <c r="BO26" s="183" t="s">
        <v>2837</v>
      </c>
      <c r="BP26" s="183" t="s">
        <v>2889</v>
      </c>
      <c r="BQ26" s="183" t="s">
        <v>2726</v>
      </c>
      <c r="BR26" s="183" t="s">
        <v>2837</v>
      </c>
      <c r="BS26" s="183" t="s">
        <v>2889</v>
      </c>
      <c r="BT26" s="183" t="s">
        <v>2726</v>
      </c>
      <c r="BU26" s="183" t="s">
        <v>2837</v>
      </c>
      <c r="BV26" s="183" t="s">
        <v>2889</v>
      </c>
      <c r="BW26" s="183" t="s">
        <v>2726</v>
      </c>
      <c r="BX26" s="183" t="s">
        <v>2837</v>
      </c>
      <c r="BY26" s="183" t="s">
        <v>2889</v>
      </c>
      <c r="BZ26" s="183" t="s">
        <v>2726</v>
      </c>
      <c r="CA26" s="183" t="s">
        <v>2837</v>
      </c>
      <c r="CB26" s="183" t="s">
        <v>2889</v>
      </c>
      <c r="CC26" s="183" t="s">
        <v>2726</v>
      </c>
      <c r="CD26" s="183" t="s">
        <v>2837</v>
      </c>
      <c r="CE26" s="183" t="s">
        <v>2726</v>
      </c>
      <c r="CF26" s="183" t="s">
        <v>2726</v>
      </c>
      <c r="CG26" s="183" t="s">
        <v>2837</v>
      </c>
      <c r="CH26" s="183" t="s">
        <v>2726</v>
      </c>
      <c r="CI26" s="183" t="s">
        <v>2726</v>
      </c>
      <c r="CJ26" s="183" t="s">
        <v>2837</v>
      </c>
      <c r="CK26" s="183" t="s">
        <v>2889</v>
      </c>
      <c r="CL26" s="183" t="s">
        <v>2726</v>
      </c>
      <c r="CM26" s="183" t="s">
        <v>2837</v>
      </c>
      <c r="CN26" s="183" t="s">
        <v>2889</v>
      </c>
      <c r="CO26" s="183" t="s">
        <v>2726</v>
      </c>
      <c r="CP26" s="183" t="s">
        <v>2837</v>
      </c>
      <c r="CQ26" s="183" t="s">
        <v>2889</v>
      </c>
      <c r="CR26" s="183" t="s">
        <v>2726</v>
      </c>
      <c r="CS26" s="183" t="s">
        <v>2837</v>
      </c>
      <c r="CT26" s="183" t="s">
        <v>2726</v>
      </c>
      <c r="CU26" s="183" t="s">
        <v>2726</v>
      </c>
      <c r="CV26" s="183" t="s">
        <v>2837</v>
      </c>
      <c r="CW26" s="183" t="s">
        <v>2889</v>
      </c>
      <c r="CX26" s="183" t="s">
        <v>2726</v>
      </c>
      <c r="CY26" s="183" t="s">
        <v>2837</v>
      </c>
      <c r="CZ26" s="183" t="s">
        <v>2726</v>
      </c>
      <c r="DA26" s="183" t="s">
        <v>2726</v>
      </c>
      <c r="DB26" s="183" t="s">
        <v>2837</v>
      </c>
      <c r="DC26" s="183" t="s">
        <v>2726</v>
      </c>
      <c r="DD26" s="183" t="s">
        <v>2726</v>
      </c>
      <c r="DE26" s="183" t="s">
        <v>2837</v>
      </c>
      <c r="DF26" s="183" t="s">
        <v>2726</v>
      </c>
      <c r="DG26" s="183" t="s">
        <v>2726</v>
      </c>
      <c r="DH26" s="183" t="s">
        <v>2837</v>
      </c>
      <c r="DI26" s="183" t="s">
        <v>2726</v>
      </c>
      <c r="DJ26" s="183" t="s">
        <v>2726</v>
      </c>
      <c r="DK26" s="183" t="s">
        <v>2837</v>
      </c>
      <c r="DL26" s="183" t="s">
        <v>2726</v>
      </c>
      <c r="DM26" s="183" t="s">
        <v>2726</v>
      </c>
      <c r="DN26" s="183" t="s">
        <v>2837</v>
      </c>
      <c r="DO26" s="183" t="s">
        <v>2726</v>
      </c>
      <c r="DP26" s="183" t="s">
        <v>2726</v>
      </c>
      <c r="DQ26" s="183" t="s">
        <v>2837</v>
      </c>
      <c r="DR26" s="183" t="s">
        <v>2726</v>
      </c>
      <c r="DS26" s="183" t="s">
        <v>2726</v>
      </c>
      <c r="DT26" s="183" t="s">
        <v>2837</v>
      </c>
      <c r="DU26" s="183" t="s">
        <v>2726</v>
      </c>
      <c r="DV26" s="183" t="s">
        <v>2726</v>
      </c>
      <c r="DW26" s="183" t="s">
        <v>2837</v>
      </c>
      <c r="DX26" s="183" t="s">
        <v>2726</v>
      </c>
      <c r="DY26" s="183" t="s">
        <v>2726</v>
      </c>
      <c r="DZ26" s="183" t="s">
        <v>2837</v>
      </c>
      <c r="EA26" s="183" t="s">
        <v>2726</v>
      </c>
      <c r="EB26" s="183" t="s">
        <v>2726</v>
      </c>
      <c r="EC26" s="183" t="s">
        <v>2837</v>
      </c>
      <c r="ED26" s="183" t="s">
        <v>2726</v>
      </c>
      <c r="EE26" s="183" t="s">
        <v>2726</v>
      </c>
      <c r="EF26" s="183" t="s">
        <v>2837</v>
      </c>
      <c r="EG26" s="183" t="s">
        <v>2726</v>
      </c>
      <c r="EH26" s="183" t="s">
        <v>2726</v>
      </c>
      <c r="EI26" s="183" t="s">
        <v>2837</v>
      </c>
      <c r="EJ26" s="183" t="s">
        <v>2726</v>
      </c>
      <c r="EK26" s="183" t="s">
        <v>2726</v>
      </c>
      <c r="EL26" s="183" t="s">
        <v>2837</v>
      </c>
      <c r="EM26" s="183" t="s">
        <v>2726</v>
      </c>
      <c r="EN26" s="183" t="s">
        <v>2726</v>
      </c>
      <c r="EO26" s="183" t="s">
        <v>2837</v>
      </c>
      <c r="EP26" s="183" t="s">
        <v>2726</v>
      </c>
      <c r="EQ26" s="183" t="s">
        <v>2726</v>
      </c>
      <c r="ER26" s="183" t="s">
        <v>2837</v>
      </c>
      <c r="ES26" s="183" t="s">
        <v>2726</v>
      </c>
      <c r="ET26" s="183" t="s">
        <v>2726</v>
      </c>
    </row>
    <row r="27" spans="1:150" x14ac:dyDescent="0.3">
      <c r="A27" s="1"/>
      <c r="B27" s="182" t="s">
        <v>2894</v>
      </c>
      <c r="C27" s="182" t="s">
        <v>65</v>
      </c>
      <c r="D27" s="182" t="s">
        <v>948</v>
      </c>
      <c r="E27" s="182" t="s">
        <v>2895</v>
      </c>
      <c r="F27" s="182" t="s">
        <v>2896</v>
      </c>
      <c r="G27" s="183" t="s">
        <v>2837</v>
      </c>
      <c r="H27" s="183" t="s">
        <v>2726</v>
      </c>
      <c r="I27" s="183" t="s">
        <v>2726</v>
      </c>
      <c r="J27" s="183" t="s">
        <v>2837</v>
      </c>
      <c r="K27" s="183" t="s">
        <v>2726</v>
      </c>
      <c r="L27" s="183" t="s">
        <v>2726</v>
      </c>
      <c r="M27" s="183" t="s">
        <v>2837</v>
      </c>
      <c r="N27" s="183" t="s">
        <v>2726</v>
      </c>
      <c r="O27" s="183" t="s">
        <v>2726</v>
      </c>
      <c r="P27" s="183" t="s">
        <v>2837</v>
      </c>
      <c r="Q27" s="183" t="s">
        <v>2726</v>
      </c>
      <c r="R27" s="183" t="s">
        <v>2726</v>
      </c>
      <c r="S27" s="183" t="s">
        <v>2837</v>
      </c>
      <c r="T27" s="183" t="s">
        <v>2726</v>
      </c>
      <c r="U27" s="183" t="s">
        <v>2726</v>
      </c>
      <c r="V27" s="183" t="s">
        <v>2837</v>
      </c>
      <c r="W27" s="183" t="s">
        <v>2726</v>
      </c>
      <c r="X27" s="183" t="s">
        <v>2726</v>
      </c>
      <c r="Y27" s="183" t="s">
        <v>2837</v>
      </c>
      <c r="Z27" s="183" t="s">
        <v>2726</v>
      </c>
      <c r="AA27" s="183" t="s">
        <v>2726</v>
      </c>
      <c r="AB27" s="183" t="s">
        <v>2837</v>
      </c>
      <c r="AC27" s="183" t="s">
        <v>2726</v>
      </c>
      <c r="AD27" s="183" t="s">
        <v>2726</v>
      </c>
      <c r="AE27" s="183" t="s">
        <v>2837</v>
      </c>
      <c r="AF27" s="183" t="s">
        <v>2726</v>
      </c>
      <c r="AG27" s="183" t="s">
        <v>2726</v>
      </c>
      <c r="AH27" s="183" t="s">
        <v>2837</v>
      </c>
      <c r="AI27" s="183" t="s">
        <v>2726</v>
      </c>
      <c r="AJ27" s="183" t="s">
        <v>2726</v>
      </c>
      <c r="AK27" s="183" t="s">
        <v>2837</v>
      </c>
      <c r="AL27" s="183" t="s">
        <v>2887</v>
      </c>
      <c r="AM27" s="183" t="s">
        <v>2726</v>
      </c>
      <c r="AN27" s="183" t="s">
        <v>2837</v>
      </c>
      <c r="AO27" s="183" t="s">
        <v>2888</v>
      </c>
      <c r="AP27" s="183" t="s">
        <v>2726</v>
      </c>
      <c r="AQ27" s="183" t="s">
        <v>2837</v>
      </c>
      <c r="AR27" s="183" t="s">
        <v>2889</v>
      </c>
      <c r="AS27" s="183" t="s">
        <v>2726</v>
      </c>
      <c r="AT27" s="183" t="s">
        <v>2837</v>
      </c>
      <c r="AU27" s="183" t="s">
        <v>2889</v>
      </c>
      <c r="AV27" s="183" t="s">
        <v>2726</v>
      </c>
      <c r="AW27" s="183" t="s">
        <v>2837</v>
      </c>
      <c r="AX27" s="183" t="s">
        <v>2890</v>
      </c>
      <c r="AY27" s="183" t="s">
        <v>2726</v>
      </c>
      <c r="AZ27" s="183" t="s">
        <v>2837</v>
      </c>
      <c r="BA27" s="183" t="s">
        <v>2889</v>
      </c>
      <c r="BB27" s="183" t="s">
        <v>2726</v>
      </c>
      <c r="BC27" s="183" t="s">
        <v>2837</v>
      </c>
      <c r="BD27" s="183" t="s">
        <v>2889</v>
      </c>
      <c r="BE27" s="183" t="s">
        <v>2726</v>
      </c>
      <c r="BF27" s="183" t="s">
        <v>2837</v>
      </c>
      <c r="BG27" s="183" t="s">
        <v>2889</v>
      </c>
      <c r="BH27" s="183" t="s">
        <v>2726</v>
      </c>
      <c r="BI27" s="183" t="s">
        <v>2837</v>
      </c>
      <c r="BJ27" s="183" t="s">
        <v>2889</v>
      </c>
      <c r="BK27" s="183" t="s">
        <v>2726</v>
      </c>
      <c r="BL27" s="183" t="s">
        <v>2837</v>
      </c>
      <c r="BM27" s="183" t="s">
        <v>2889</v>
      </c>
      <c r="BN27" s="183" t="s">
        <v>2726</v>
      </c>
      <c r="BO27" s="183" t="s">
        <v>2837</v>
      </c>
      <c r="BP27" s="183" t="s">
        <v>2889</v>
      </c>
      <c r="BQ27" s="183" t="s">
        <v>2726</v>
      </c>
      <c r="BR27" s="183" t="s">
        <v>2837</v>
      </c>
      <c r="BS27" s="183" t="s">
        <v>2889</v>
      </c>
      <c r="BT27" s="183" t="s">
        <v>2726</v>
      </c>
      <c r="BU27" s="183" t="s">
        <v>2837</v>
      </c>
      <c r="BV27" s="183" t="s">
        <v>2889</v>
      </c>
      <c r="BW27" s="183" t="s">
        <v>2726</v>
      </c>
      <c r="BX27" s="183" t="s">
        <v>2837</v>
      </c>
      <c r="BY27" s="183" t="s">
        <v>2889</v>
      </c>
      <c r="BZ27" s="183" t="s">
        <v>2726</v>
      </c>
      <c r="CA27" s="183" t="s">
        <v>2837</v>
      </c>
      <c r="CB27" s="183" t="s">
        <v>2889</v>
      </c>
      <c r="CC27" s="183" t="s">
        <v>2726</v>
      </c>
      <c r="CD27" s="183" t="s">
        <v>2837</v>
      </c>
      <c r="CE27" s="183" t="s">
        <v>2726</v>
      </c>
      <c r="CF27" s="183" t="s">
        <v>2726</v>
      </c>
      <c r="CG27" s="183" t="s">
        <v>2837</v>
      </c>
      <c r="CH27" s="183" t="s">
        <v>2726</v>
      </c>
      <c r="CI27" s="183" t="s">
        <v>2726</v>
      </c>
      <c r="CJ27" s="183" t="s">
        <v>2837</v>
      </c>
      <c r="CK27" s="183" t="s">
        <v>2889</v>
      </c>
      <c r="CL27" s="183" t="s">
        <v>2726</v>
      </c>
      <c r="CM27" s="183" t="s">
        <v>2837</v>
      </c>
      <c r="CN27" s="183" t="s">
        <v>2889</v>
      </c>
      <c r="CO27" s="183" t="s">
        <v>2726</v>
      </c>
      <c r="CP27" s="183" t="s">
        <v>2837</v>
      </c>
      <c r="CQ27" s="183" t="s">
        <v>2889</v>
      </c>
      <c r="CR27" s="183" t="s">
        <v>2726</v>
      </c>
      <c r="CS27" s="183" t="s">
        <v>2837</v>
      </c>
      <c r="CT27" s="183" t="s">
        <v>2726</v>
      </c>
      <c r="CU27" s="183" t="s">
        <v>2726</v>
      </c>
      <c r="CV27" s="183" t="s">
        <v>2837</v>
      </c>
      <c r="CW27" s="183" t="s">
        <v>2889</v>
      </c>
      <c r="CX27" s="183" t="s">
        <v>2726</v>
      </c>
      <c r="CY27" s="183" t="s">
        <v>2837</v>
      </c>
      <c r="CZ27" s="183" t="s">
        <v>2726</v>
      </c>
      <c r="DA27" s="183" t="s">
        <v>2726</v>
      </c>
      <c r="DB27" s="183" t="s">
        <v>2837</v>
      </c>
      <c r="DC27" s="183" t="s">
        <v>2726</v>
      </c>
      <c r="DD27" s="183" t="s">
        <v>2726</v>
      </c>
      <c r="DE27" s="183" t="s">
        <v>2837</v>
      </c>
      <c r="DF27" s="183" t="s">
        <v>2726</v>
      </c>
      <c r="DG27" s="183" t="s">
        <v>2726</v>
      </c>
      <c r="DH27" s="183" t="s">
        <v>2837</v>
      </c>
      <c r="DI27" s="183" t="s">
        <v>2726</v>
      </c>
      <c r="DJ27" s="183" t="s">
        <v>2726</v>
      </c>
      <c r="DK27" s="183" t="s">
        <v>2837</v>
      </c>
      <c r="DL27" s="183" t="s">
        <v>2726</v>
      </c>
      <c r="DM27" s="183" t="s">
        <v>2726</v>
      </c>
      <c r="DN27" s="183" t="s">
        <v>2837</v>
      </c>
      <c r="DO27" s="183" t="s">
        <v>2726</v>
      </c>
      <c r="DP27" s="183" t="s">
        <v>2726</v>
      </c>
      <c r="DQ27" s="183" t="s">
        <v>2837</v>
      </c>
      <c r="DR27" s="183" t="s">
        <v>2726</v>
      </c>
      <c r="DS27" s="183" t="s">
        <v>2726</v>
      </c>
      <c r="DT27" s="183" t="s">
        <v>2837</v>
      </c>
      <c r="DU27" s="183" t="s">
        <v>2726</v>
      </c>
      <c r="DV27" s="183" t="s">
        <v>2726</v>
      </c>
      <c r="DW27" s="183" t="s">
        <v>2837</v>
      </c>
      <c r="DX27" s="183" t="s">
        <v>2726</v>
      </c>
      <c r="DY27" s="183" t="s">
        <v>2726</v>
      </c>
      <c r="DZ27" s="183" t="s">
        <v>2837</v>
      </c>
      <c r="EA27" s="183" t="s">
        <v>2726</v>
      </c>
      <c r="EB27" s="183" t="s">
        <v>2726</v>
      </c>
      <c r="EC27" s="183" t="s">
        <v>2837</v>
      </c>
      <c r="ED27" s="183" t="s">
        <v>2726</v>
      </c>
      <c r="EE27" s="183" t="s">
        <v>2726</v>
      </c>
      <c r="EF27" s="183" t="s">
        <v>2837</v>
      </c>
      <c r="EG27" s="183" t="s">
        <v>2726</v>
      </c>
      <c r="EH27" s="183" t="s">
        <v>2726</v>
      </c>
      <c r="EI27" s="183" t="s">
        <v>2837</v>
      </c>
      <c r="EJ27" s="183" t="s">
        <v>2726</v>
      </c>
      <c r="EK27" s="183" t="s">
        <v>2726</v>
      </c>
      <c r="EL27" s="183" t="s">
        <v>2837</v>
      </c>
      <c r="EM27" s="183" t="s">
        <v>2726</v>
      </c>
      <c r="EN27" s="183" t="s">
        <v>2726</v>
      </c>
      <c r="EO27" s="183" t="s">
        <v>2837</v>
      </c>
      <c r="EP27" s="183" t="s">
        <v>2726</v>
      </c>
      <c r="EQ27" s="183" t="s">
        <v>2726</v>
      </c>
      <c r="ER27" s="183" t="s">
        <v>2837</v>
      </c>
      <c r="ES27" s="183" t="s">
        <v>2726</v>
      </c>
      <c r="ET27" s="183" t="s">
        <v>2726</v>
      </c>
    </row>
    <row r="28" spans="1:150" x14ac:dyDescent="0.3">
      <c r="A28" s="1"/>
      <c r="B28" s="182" t="s">
        <v>2897</v>
      </c>
      <c r="C28" s="182" t="s">
        <v>65</v>
      </c>
      <c r="D28" s="182" t="s">
        <v>948</v>
      </c>
      <c r="E28" s="182" t="s">
        <v>2898</v>
      </c>
      <c r="F28" s="182" t="s">
        <v>2899</v>
      </c>
      <c r="G28" s="183" t="s">
        <v>2837</v>
      </c>
      <c r="H28" s="183" t="s">
        <v>2726</v>
      </c>
      <c r="I28" s="183" t="s">
        <v>2726</v>
      </c>
      <c r="J28" s="183" t="s">
        <v>2837</v>
      </c>
      <c r="K28" s="183" t="s">
        <v>2726</v>
      </c>
      <c r="L28" s="183" t="s">
        <v>2726</v>
      </c>
      <c r="M28" s="183" t="s">
        <v>2837</v>
      </c>
      <c r="N28" s="183" t="s">
        <v>2726</v>
      </c>
      <c r="O28" s="183" t="s">
        <v>2726</v>
      </c>
      <c r="P28" s="183" t="s">
        <v>2837</v>
      </c>
      <c r="Q28" s="183" t="s">
        <v>2726</v>
      </c>
      <c r="R28" s="183" t="s">
        <v>2726</v>
      </c>
      <c r="S28" s="183" t="s">
        <v>2837</v>
      </c>
      <c r="T28" s="183" t="s">
        <v>2726</v>
      </c>
      <c r="U28" s="183" t="s">
        <v>2726</v>
      </c>
      <c r="V28" s="183" t="s">
        <v>2837</v>
      </c>
      <c r="W28" s="183" t="s">
        <v>2726</v>
      </c>
      <c r="X28" s="183" t="s">
        <v>2726</v>
      </c>
      <c r="Y28" s="183" t="s">
        <v>2837</v>
      </c>
      <c r="Z28" s="183" t="s">
        <v>2726</v>
      </c>
      <c r="AA28" s="183" t="s">
        <v>2726</v>
      </c>
      <c r="AB28" s="183" t="s">
        <v>2837</v>
      </c>
      <c r="AC28" s="183" t="s">
        <v>2726</v>
      </c>
      <c r="AD28" s="183" t="s">
        <v>2726</v>
      </c>
      <c r="AE28" s="183" t="s">
        <v>2837</v>
      </c>
      <c r="AF28" s="183" t="s">
        <v>2726</v>
      </c>
      <c r="AG28" s="183" t="s">
        <v>2726</v>
      </c>
      <c r="AH28" s="183" t="s">
        <v>2837</v>
      </c>
      <c r="AI28" s="183" t="s">
        <v>2726</v>
      </c>
      <c r="AJ28" s="183" t="s">
        <v>2726</v>
      </c>
      <c r="AK28" s="183" t="s">
        <v>2837</v>
      </c>
      <c r="AL28" s="183" t="s">
        <v>2887</v>
      </c>
      <c r="AM28" s="183" t="s">
        <v>2726</v>
      </c>
      <c r="AN28" s="183" t="s">
        <v>2837</v>
      </c>
      <c r="AO28" s="183" t="s">
        <v>2888</v>
      </c>
      <c r="AP28" s="183" t="s">
        <v>2726</v>
      </c>
      <c r="AQ28" s="183" t="s">
        <v>2837</v>
      </c>
      <c r="AR28" s="183" t="s">
        <v>2889</v>
      </c>
      <c r="AS28" s="183" t="s">
        <v>2726</v>
      </c>
      <c r="AT28" s="183" t="s">
        <v>2837</v>
      </c>
      <c r="AU28" s="183" t="s">
        <v>2889</v>
      </c>
      <c r="AV28" s="183" t="s">
        <v>2726</v>
      </c>
      <c r="AW28" s="183" t="s">
        <v>2837</v>
      </c>
      <c r="AX28" s="183" t="s">
        <v>2890</v>
      </c>
      <c r="AY28" s="183" t="s">
        <v>2726</v>
      </c>
      <c r="AZ28" s="183" t="s">
        <v>2837</v>
      </c>
      <c r="BA28" s="183" t="s">
        <v>2889</v>
      </c>
      <c r="BB28" s="183" t="s">
        <v>2726</v>
      </c>
      <c r="BC28" s="183" t="s">
        <v>2837</v>
      </c>
      <c r="BD28" s="183" t="s">
        <v>2889</v>
      </c>
      <c r="BE28" s="183" t="s">
        <v>2726</v>
      </c>
      <c r="BF28" s="183" t="s">
        <v>2837</v>
      </c>
      <c r="BG28" s="183" t="s">
        <v>2889</v>
      </c>
      <c r="BH28" s="183" t="s">
        <v>2726</v>
      </c>
      <c r="BI28" s="183" t="s">
        <v>2837</v>
      </c>
      <c r="BJ28" s="183" t="s">
        <v>2889</v>
      </c>
      <c r="BK28" s="183" t="s">
        <v>2726</v>
      </c>
      <c r="BL28" s="183" t="s">
        <v>2837</v>
      </c>
      <c r="BM28" s="183" t="s">
        <v>2889</v>
      </c>
      <c r="BN28" s="183" t="s">
        <v>2726</v>
      </c>
      <c r="BO28" s="183" t="s">
        <v>2837</v>
      </c>
      <c r="BP28" s="183" t="s">
        <v>2889</v>
      </c>
      <c r="BQ28" s="183" t="s">
        <v>2726</v>
      </c>
      <c r="BR28" s="183" t="s">
        <v>2837</v>
      </c>
      <c r="BS28" s="183" t="s">
        <v>2889</v>
      </c>
      <c r="BT28" s="183" t="s">
        <v>2726</v>
      </c>
      <c r="BU28" s="183" t="s">
        <v>2837</v>
      </c>
      <c r="BV28" s="183" t="s">
        <v>2889</v>
      </c>
      <c r="BW28" s="183" t="s">
        <v>2726</v>
      </c>
      <c r="BX28" s="183" t="s">
        <v>2837</v>
      </c>
      <c r="BY28" s="183" t="s">
        <v>2889</v>
      </c>
      <c r="BZ28" s="183" t="s">
        <v>2726</v>
      </c>
      <c r="CA28" s="183" t="s">
        <v>2837</v>
      </c>
      <c r="CB28" s="183" t="s">
        <v>2889</v>
      </c>
      <c r="CC28" s="183" t="s">
        <v>2726</v>
      </c>
      <c r="CD28" s="183" t="s">
        <v>2837</v>
      </c>
      <c r="CE28" s="183" t="s">
        <v>2726</v>
      </c>
      <c r="CF28" s="183" t="s">
        <v>2726</v>
      </c>
      <c r="CG28" s="183" t="s">
        <v>2837</v>
      </c>
      <c r="CH28" s="183" t="s">
        <v>2726</v>
      </c>
      <c r="CI28" s="183" t="s">
        <v>2726</v>
      </c>
      <c r="CJ28" s="183" t="s">
        <v>2837</v>
      </c>
      <c r="CK28" s="183" t="s">
        <v>2889</v>
      </c>
      <c r="CL28" s="183" t="s">
        <v>2726</v>
      </c>
      <c r="CM28" s="183" t="s">
        <v>2837</v>
      </c>
      <c r="CN28" s="183" t="s">
        <v>2889</v>
      </c>
      <c r="CO28" s="183" t="s">
        <v>2726</v>
      </c>
      <c r="CP28" s="183" t="s">
        <v>2837</v>
      </c>
      <c r="CQ28" s="183" t="s">
        <v>2889</v>
      </c>
      <c r="CR28" s="183" t="s">
        <v>2726</v>
      </c>
      <c r="CS28" s="183" t="s">
        <v>2837</v>
      </c>
      <c r="CT28" s="183" t="s">
        <v>2726</v>
      </c>
      <c r="CU28" s="183" t="s">
        <v>2726</v>
      </c>
      <c r="CV28" s="183" t="s">
        <v>2837</v>
      </c>
      <c r="CW28" s="183" t="s">
        <v>2889</v>
      </c>
      <c r="CX28" s="183" t="s">
        <v>2726</v>
      </c>
      <c r="CY28" s="183" t="s">
        <v>2837</v>
      </c>
      <c r="CZ28" s="183" t="s">
        <v>2726</v>
      </c>
      <c r="DA28" s="183" t="s">
        <v>2726</v>
      </c>
      <c r="DB28" s="183" t="s">
        <v>2837</v>
      </c>
      <c r="DC28" s="183" t="s">
        <v>2726</v>
      </c>
      <c r="DD28" s="183" t="s">
        <v>2726</v>
      </c>
      <c r="DE28" s="183" t="s">
        <v>2837</v>
      </c>
      <c r="DF28" s="183" t="s">
        <v>2726</v>
      </c>
      <c r="DG28" s="183" t="s">
        <v>2726</v>
      </c>
      <c r="DH28" s="183" t="s">
        <v>2837</v>
      </c>
      <c r="DI28" s="183" t="s">
        <v>2726</v>
      </c>
      <c r="DJ28" s="183" t="s">
        <v>2726</v>
      </c>
      <c r="DK28" s="183" t="s">
        <v>2837</v>
      </c>
      <c r="DL28" s="183" t="s">
        <v>2726</v>
      </c>
      <c r="DM28" s="183" t="s">
        <v>2726</v>
      </c>
      <c r="DN28" s="183" t="s">
        <v>2837</v>
      </c>
      <c r="DO28" s="183" t="s">
        <v>2726</v>
      </c>
      <c r="DP28" s="183" t="s">
        <v>2726</v>
      </c>
      <c r="DQ28" s="183" t="s">
        <v>2837</v>
      </c>
      <c r="DR28" s="183" t="s">
        <v>2726</v>
      </c>
      <c r="DS28" s="183" t="s">
        <v>2726</v>
      </c>
      <c r="DT28" s="183" t="s">
        <v>2837</v>
      </c>
      <c r="DU28" s="183" t="s">
        <v>2726</v>
      </c>
      <c r="DV28" s="183" t="s">
        <v>2726</v>
      </c>
      <c r="DW28" s="183" t="s">
        <v>2837</v>
      </c>
      <c r="DX28" s="183" t="s">
        <v>2726</v>
      </c>
      <c r="DY28" s="183" t="s">
        <v>2726</v>
      </c>
      <c r="DZ28" s="183" t="s">
        <v>2837</v>
      </c>
      <c r="EA28" s="183" t="s">
        <v>2726</v>
      </c>
      <c r="EB28" s="183" t="s">
        <v>2726</v>
      </c>
      <c r="EC28" s="183" t="s">
        <v>2837</v>
      </c>
      <c r="ED28" s="183" t="s">
        <v>2726</v>
      </c>
      <c r="EE28" s="183" t="s">
        <v>2726</v>
      </c>
      <c r="EF28" s="183" t="s">
        <v>2837</v>
      </c>
      <c r="EG28" s="183" t="s">
        <v>2726</v>
      </c>
      <c r="EH28" s="183" t="s">
        <v>2726</v>
      </c>
      <c r="EI28" s="183" t="s">
        <v>2837</v>
      </c>
      <c r="EJ28" s="183" t="s">
        <v>2726</v>
      </c>
      <c r="EK28" s="183" t="s">
        <v>2726</v>
      </c>
      <c r="EL28" s="183" t="s">
        <v>2837</v>
      </c>
      <c r="EM28" s="183" t="s">
        <v>2726</v>
      </c>
      <c r="EN28" s="183" t="s">
        <v>2726</v>
      </c>
      <c r="EO28" s="183" t="s">
        <v>2837</v>
      </c>
      <c r="EP28" s="183" t="s">
        <v>2726</v>
      </c>
      <c r="EQ28" s="183" t="s">
        <v>2726</v>
      </c>
      <c r="ER28" s="183" t="s">
        <v>2837</v>
      </c>
      <c r="ES28" s="183" t="s">
        <v>2726</v>
      </c>
      <c r="ET28" s="183" t="s">
        <v>2726</v>
      </c>
    </row>
    <row r="29" spans="1:150" x14ac:dyDescent="0.3">
      <c r="A29" s="1"/>
      <c r="B29" s="181" t="s">
        <v>2900</v>
      </c>
      <c r="C29" s="181" t="s">
        <v>65</v>
      </c>
      <c r="D29" s="181" t="s">
        <v>946</v>
      </c>
      <c r="E29" s="181" t="s">
        <v>2901</v>
      </c>
      <c r="F29" s="181" t="s">
        <v>2902</v>
      </c>
      <c r="G29" s="181" t="s">
        <v>2837</v>
      </c>
      <c r="H29" s="181" t="s">
        <v>2903</v>
      </c>
      <c r="I29" s="181" t="s">
        <v>2726</v>
      </c>
      <c r="J29" s="181" t="s">
        <v>2837</v>
      </c>
      <c r="K29" s="181" t="s">
        <v>2904</v>
      </c>
      <c r="L29" s="181" t="s">
        <v>2904</v>
      </c>
      <c r="M29" s="181" t="s">
        <v>2837</v>
      </c>
      <c r="N29" s="181" t="s">
        <v>2904</v>
      </c>
      <c r="O29" s="181" t="s">
        <v>2904</v>
      </c>
      <c r="P29" s="181" t="s">
        <v>2837</v>
      </c>
      <c r="Q29" s="181" t="s">
        <v>2904</v>
      </c>
      <c r="R29" s="181" t="s">
        <v>2904</v>
      </c>
      <c r="S29" s="181" t="s">
        <v>2837</v>
      </c>
      <c r="T29" s="181" t="s">
        <v>2904</v>
      </c>
      <c r="U29" s="181" t="s">
        <v>2904</v>
      </c>
      <c r="V29" s="181" t="s">
        <v>2837</v>
      </c>
      <c r="W29" s="181" t="s">
        <v>2904</v>
      </c>
      <c r="X29" s="181" t="s">
        <v>2904</v>
      </c>
      <c r="Y29" s="181" t="s">
        <v>2837</v>
      </c>
      <c r="Z29" s="181" t="s">
        <v>2903</v>
      </c>
      <c r="AA29" s="181" t="s">
        <v>2726</v>
      </c>
      <c r="AB29" s="181" t="s">
        <v>2837</v>
      </c>
      <c r="AC29" s="181" t="s">
        <v>2905</v>
      </c>
      <c r="AD29" s="181" t="s">
        <v>2726</v>
      </c>
      <c r="AE29" s="181" t="s">
        <v>2837</v>
      </c>
      <c r="AF29" s="181" t="s">
        <v>2905</v>
      </c>
      <c r="AG29" s="181" t="s">
        <v>2726</v>
      </c>
      <c r="AH29" s="181" t="s">
        <v>2837</v>
      </c>
      <c r="AI29" s="181" t="s">
        <v>2903</v>
      </c>
      <c r="AJ29" s="181" t="s">
        <v>2726</v>
      </c>
      <c r="AK29" s="181" t="s">
        <v>2837</v>
      </c>
      <c r="AL29" s="181" t="s">
        <v>2904</v>
      </c>
      <c r="AM29" s="181" t="s">
        <v>2904</v>
      </c>
      <c r="AN29" s="181" t="s">
        <v>2837</v>
      </c>
      <c r="AO29" s="181" t="s">
        <v>2904</v>
      </c>
      <c r="AP29" s="181" t="s">
        <v>2904</v>
      </c>
      <c r="AQ29" s="181" t="s">
        <v>2837</v>
      </c>
      <c r="AR29" s="181" t="s">
        <v>2904</v>
      </c>
      <c r="AS29" s="181" t="s">
        <v>2904</v>
      </c>
      <c r="AT29" s="181" t="s">
        <v>2837</v>
      </c>
      <c r="AU29" s="181" t="s">
        <v>2904</v>
      </c>
      <c r="AV29" s="181" t="s">
        <v>2904</v>
      </c>
      <c r="AW29" s="181" t="s">
        <v>2837</v>
      </c>
      <c r="AX29" s="181" t="s">
        <v>2904</v>
      </c>
      <c r="AY29" s="181" t="s">
        <v>2904</v>
      </c>
      <c r="AZ29" s="181" t="s">
        <v>2837</v>
      </c>
      <c r="BA29" s="181" t="s">
        <v>2905</v>
      </c>
      <c r="BB29" s="181" t="s">
        <v>2726</v>
      </c>
      <c r="BC29" s="181" t="s">
        <v>2837</v>
      </c>
      <c r="BD29" s="181" t="s">
        <v>2903</v>
      </c>
      <c r="BE29" s="181" t="s">
        <v>2726</v>
      </c>
      <c r="BF29" s="181" t="s">
        <v>2837</v>
      </c>
      <c r="BG29" s="181" t="s">
        <v>2903</v>
      </c>
      <c r="BH29" s="181" t="s">
        <v>2726</v>
      </c>
      <c r="BI29" s="181" t="s">
        <v>2837</v>
      </c>
      <c r="BJ29" s="181" t="s">
        <v>2903</v>
      </c>
      <c r="BK29" s="181" t="s">
        <v>2726</v>
      </c>
      <c r="BL29" s="181" t="s">
        <v>2837</v>
      </c>
      <c r="BM29" s="181" t="s">
        <v>2903</v>
      </c>
      <c r="BN29" s="181" t="s">
        <v>2726</v>
      </c>
      <c r="BO29" s="181" t="s">
        <v>2837</v>
      </c>
      <c r="BP29" s="181" t="s">
        <v>2906</v>
      </c>
      <c r="BQ29" s="181" t="s">
        <v>2726</v>
      </c>
      <c r="BR29" s="181" t="s">
        <v>2837</v>
      </c>
      <c r="BS29" s="181" t="s">
        <v>2907</v>
      </c>
      <c r="BT29" s="181" t="s">
        <v>2726</v>
      </c>
      <c r="BU29" s="181" t="s">
        <v>2837</v>
      </c>
      <c r="BV29" s="181" t="s">
        <v>2908</v>
      </c>
      <c r="BW29" s="181" t="s">
        <v>2726</v>
      </c>
      <c r="BX29" s="181" t="s">
        <v>2837</v>
      </c>
      <c r="BY29" s="181" t="s">
        <v>2909</v>
      </c>
      <c r="BZ29" s="181" t="s">
        <v>2726</v>
      </c>
      <c r="CA29" s="181" t="s">
        <v>2837</v>
      </c>
      <c r="CB29" s="181" t="s">
        <v>2726</v>
      </c>
      <c r="CC29" s="181" t="s">
        <v>2726</v>
      </c>
      <c r="CD29" s="181" t="s">
        <v>2837</v>
      </c>
      <c r="CE29" s="181" t="s">
        <v>2726</v>
      </c>
      <c r="CF29" s="181" t="s">
        <v>2726</v>
      </c>
      <c r="CG29" s="181" t="s">
        <v>2837</v>
      </c>
      <c r="CH29" s="181" t="s">
        <v>2726</v>
      </c>
      <c r="CI29" s="181" t="s">
        <v>2726</v>
      </c>
      <c r="CJ29" s="181" t="s">
        <v>2837</v>
      </c>
      <c r="CK29" s="181" t="s">
        <v>2726</v>
      </c>
      <c r="CL29" s="181" t="s">
        <v>2726</v>
      </c>
      <c r="CM29" s="181" t="s">
        <v>2837</v>
      </c>
      <c r="CN29" s="181" t="s">
        <v>2726</v>
      </c>
      <c r="CO29" s="181" t="s">
        <v>2726</v>
      </c>
      <c r="CP29" s="181" t="s">
        <v>2837</v>
      </c>
      <c r="CQ29" s="181" t="s">
        <v>2726</v>
      </c>
      <c r="CR29" s="181" t="s">
        <v>2726</v>
      </c>
      <c r="CS29" s="181" t="s">
        <v>2837</v>
      </c>
      <c r="CT29" s="181" t="s">
        <v>2726</v>
      </c>
      <c r="CU29" s="181" t="s">
        <v>2726</v>
      </c>
      <c r="CV29" s="181" t="s">
        <v>2837</v>
      </c>
      <c r="CW29" s="181" t="s">
        <v>2726</v>
      </c>
      <c r="CX29" s="181" t="s">
        <v>2726</v>
      </c>
      <c r="CY29" s="181" t="s">
        <v>2837</v>
      </c>
      <c r="CZ29" s="181" t="s">
        <v>2726</v>
      </c>
      <c r="DA29" s="181" t="s">
        <v>2726</v>
      </c>
      <c r="DB29" s="181" t="s">
        <v>2837</v>
      </c>
      <c r="DC29" s="181" t="s">
        <v>2726</v>
      </c>
      <c r="DD29" s="181" t="s">
        <v>2726</v>
      </c>
      <c r="DE29" s="181" t="s">
        <v>2837</v>
      </c>
      <c r="DF29" s="181" t="s">
        <v>2726</v>
      </c>
      <c r="DG29" s="181" t="s">
        <v>2726</v>
      </c>
      <c r="DH29" s="181" t="s">
        <v>2837</v>
      </c>
      <c r="DI29" s="181" t="s">
        <v>2726</v>
      </c>
      <c r="DJ29" s="181" t="s">
        <v>2726</v>
      </c>
      <c r="DK29" s="181" t="s">
        <v>2837</v>
      </c>
      <c r="DL29" s="181" t="s">
        <v>2726</v>
      </c>
      <c r="DM29" s="181" t="s">
        <v>2726</v>
      </c>
      <c r="DN29" s="181" t="s">
        <v>2837</v>
      </c>
      <c r="DO29" s="181" t="s">
        <v>2726</v>
      </c>
      <c r="DP29" s="181" t="s">
        <v>2726</v>
      </c>
      <c r="DQ29" s="181" t="s">
        <v>2837</v>
      </c>
      <c r="DR29" s="181" t="s">
        <v>2726</v>
      </c>
      <c r="DS29" s="181" t="s">
        <v>2726</v>
      </c>
      <c r="DT29" s="181" t="s">
        <v>2837</v>
      </c>
      <c r="DU29" s="181" t="s">
        <v>2726</v>
      </c>
      <c r="DV29" s="181" t="s">
        <v>2726</v>
      </c>
      <c r="DW29" s="181" t="s">
        <v>2837</v>
      </c>
      <c r="DX29" s="181" t="s">
        <v>2726</v>
      </c>
      <c r="DY29" s="181" t="s">
        <v>2726</v>
      </c>
      <c r="DZ29" s="181" t="s">
        <v>2837</v>
      </c>
      <c r="EA29" s="181" t="s">
        <v>2726</v>
      </c>
      <c r="EB29" s="181" t="s">
        <v>2726</v>
      </c>
      <c r="EC29" s="181" t="s">
        <v>2837</v>
      </c>
      <c r="ED29" s="181" t="s">
        <v>2726</v>
      </c>
      <c r="EE29" s="181" t="s">
        <v>2726</v>
      </c>
      <c r="EF29" s="181" t="s">
        <v>2837</v>
      </c>
      <c r="EG29" s="181" t="s">
        <v>2726</v>
      </c>
      <c r="EH29" s="181" t="s">
        <v>2726</v>
      </c>
      <c r="EI29" s="181" t="s">
        <v>2837</v>
      </c>
      <c r="EJ29" s="181" t="s">
        <v>2726</v>
      </c>
      <c r="EK29" s="181" t="s">
        <v>2726</v>
      </c>
      <c r="EL29" s="181" t="s">
        <v>2837</v>
      </c>
      <c r="EM29" s="181" t="s">
        <v>2726</v>
      </c>
      <c r="EN29" s="181" t="s">
        <v>2726</v>
      </c>
      <c r="EO29" s="181" t="s">
        <v>2837</v>
      </c>
      <c r="EP29" s="181" t="s">
        <v>2726</v>
      </c>
      <c r="EQ29" s="181" t="s">
        <v>2726</v>
      </c>
      <c r="ER29" s="181" t="s">
        <v>2837</v>
      </c>
      <c r="ES29" s="181" t="s">
        <v>2726</v>
      </c>
      <c r="ET29" s="181" t="s">
        <v>2726</v>
      </c>
    </row>
    <row r="30" spans="1:150" x14ac:dyDescent="0.3">
      <c r="A30" s="1"/>
      <c r="B30" s="182" t="s">
        <v>2910</v>
      </c>
      <c r="C30" s="182" t="s">
        <v>65</v>
      </c>
      <c r="D30" s="182" t="s">
        <v>946</v>
      </c>
      <c r="E30" s="182" t="s">
        <v>2911</v>
      </c>
      <c r="F30" s="182" t="s">
        <v>2912</v>
      </c>
      <c r="G30" s="183" t="s">
        <v>2837</v>
      </c>
      <c r="H30" s="183" t="s">
        <v>2913</v>
      </c>
      <c r="I30" s="183" t="s">
        <v>2726</v>
      </c>
      <c r="J30" s="183" t="s">
        <v>2837</v>
      </c>
      <c r="K30" s="183" t="s">
        <v>2914</v>
      </c>
      <c r="L30" s="183" t="s">
        <v>2914</v>
      </c>
      <c r="M30" s="183" t="s">
        <v>2837</v>
      </c>
      <c r="N30" s="183" t="s">
        <v>2914</v>
      </c>
      <c r="O30" s="183" t="s">
        <v>2914</v>
      </c>
      <c r="P30" s="183" t="s">
        <v>2837</v>
      </c>
      <c r="Q30" s="183" t="s">
        <v>2914</v>
      </c>
      <c r="R30" s="183" t="s">
        <v>2914</v>
      </c>
      <c r="S30" s="183" t="s">
        <v>2837</v>
      </c>
      <c r="T30" s="183" t="s">
        <v>2914</v>
      </c>
      <c r="U30" s="183" t="s">
        <v>2914</v>
      </c>
      <c r="V30" s="183" t="s">
        <v>2837</v>
      </c>
      <c r="W30" s="183" t="s">
        <v>2914</v>
      </c>
      <c r="X30" s="183" t="s">
        <v>2914</v>
      </c>
      <c r="Y30" s="183" t="s">
        <v>2837</v>
      </c>
      <c r="Z30" s="183" t="s">
        <v>2726</v>
      </c>
      <c r="AA30" s="183" t="s">
        <v>2726</v>
      </c>
      <c r="AB30" s="183" t="s">
        <v>2837</v>
      </c>
      <c r="AC30" s="183" t="s">
        <v>2726</v>
      </c>
      <c r="AD30" s="183" t="s">
        <v>2726</v>
      </c>
      <c r="AE30" s="183" t="s">
        <v>2837</v>
      </c>
      <c r="AF30" s="183" t="s">
        <v>2726</v>
      </c>
      <c r="AG30" s="183" t="s">
        <v>2726</v>
      </c>
      <c r="AH30" s="183" t="s">
        <v>2837</v>
      </c>
      <c r="AI30" s="183" t="s">
        <v>2913</v>
      </c>
      <c r="AJ30" s="183" t="s">
        <v>2726</v>
      </c>
      <c r="AK30" s="183" t="s">
        <v>2837</v>
      </c>
      <c r="AL30" s="183" t="s">
        <v>2914</v>
      </c>
      <c r="AM30" s="183" t="s">
        <v>2914</v>
      </c>
      <c r="AN30" s="183" t="s">
        <v>2837</v>
      </c>
      <c r="AO30" s="183" t="s">
        <v>2914</v>
      </c>
      <c r="AP30" s="183" t="s">
        <v>2914</v>
      </c>
      <c r="AQ30" s="183" t="s">
        <v>2837</v>
      </c>
      <c r="AR30" s="183" t="s">
        <v>2914</v>
      </c>
      <c r="AS30" s="183" t="s">
        <v>2914</v>
      </c>
      <c r="AT30" s="183" t="s">
        <v>2837</v>
      </c>
      <c r="AU30" s="183" t="s">
        <v>2914</v>
      </c>
      <c r="AV30" s="183" t="s">
        <v>2914</v>
      </c>
      <c r="AW30" s="183" t="s">
        <v>2837</v>
      </c>
      <c r="AX30" s="183" t="s">
        <v>2914</v>
      </c>
      <c r="AY30" s="183" t="s">
        <v>2914</v>
      </c>
      <c r="AZ30" s="183" t="s">
        <v>2837</v>
      </c>
      <c r="BA30" s="183" t="s">
        <v>2726</v>
      </c>
      <c r="BB30" s="183" t="s">
        <v>2726</v>
      </c>
      <c r="BC30" s="183" t="s">
        <v>2837</v>
      </c>
      <c r="BD30" s="183" t="s">
        <v>2726</v>
      </c>
      <c r="BE30" s="183" t="s">
        <v>2726</v>
      </c>
      <c r="BF30" s="183" t="s">
        <v>2837</v>
      </c>
      <c r="BG30" s="183" t="s">
        <v>2726</v>
      </c>
      <c r="BH30" s="183" t="s">
        <v>2726</v>
      </c>
      <c r="BI30" s="183" t="s">
        <v>2837</v>
      </c>
      <c r="BJ30" s="183" t="s">
        <v>2726</v>
      </c>
      <c r="BK30" s="183" t="s">
        <v>2726</v>
      </c>
      <c r="BL30" s="183" t="s">
        <v>2837</v>
      </c>
      <c r="BM30" s="183" t="s">
        <v>2726</v>
      </c>
      <c r="BN30" s="183" t="s">
        <v>2726</v>
      </c>
      <c r="BO30" s="183" t="s">
        <v>2837</v>
      </c>
      <c r="BP30" s="183" t="s">
        <v>2726</v>
      </c>
      <c r="BQ30" s="183" t="s">
        <v>2726</v>
      </c>
      <c r="BR30" s="183" t="s">
        <v>2837</v>
      </c>
      <c r="BS30" s="183" t="s">
        <v>2726</v>
      </c>
      <c r="BT30" s="183" t="s">
        <v>2726</v>
      </c>
      <c r="BU30" s="183" t="s">
        <v>2837</v>
      </c>
      <c r="BV30" s="183" t="s">
        <v>2726</v>
      </c>
      <c r="BW30" s="183" t="s">
        <v>2726</v>
      </c>
      <c r="BX30" s="183" t="s">
        <v>2837</v>
      </c>
      <c r="BY30" s="183" t="s">
        <v>2726</v>
      </c>
      <c r="BZ30" s="183" t="s">
        <v>2726</v>
      </c>
      <c r="CA30" s="183" t="s">
        <v>2837</v>
      </c>
      <c r="CB30" s="183" t="s">
        <v>886</v>
      </c>
      <c r="CC30" s="183" t="s">
        <v>886</v>
      </c>
      <c r="CD30" s="183" t="s">
        <v>2837</v>
      </c>
      <c r="CE30" s="183" t="s">
        <v>886</v>
      </c>
      <c r="CF30" s="183" t="s">
        <v>886</v>
      </c>
      <c r="CG30" s="183" t="s">
        <v>2837</v>
      </c>
      <c r="CH30" s="183" t="s">
        <v>886</v>
      </c>
      <c r="CI30" s="183" t="s">
        <v>886</v>
      </c>
      <c r="CJ30" s="183" t="s">
        <v>2837</v>
      </c>
      <c r="CK30" s="183" t="s">
        <v>886</v>
      </c>
      <c r="CL30" s="183" t="s">
        <v>886</v>
      </c>
      <c r="CM30" s="183" t="s">
        <v>2837</v>
      </c>
      <c r="CN30" s="183" t="s">
        <v>886</v>
      </c>
      <c r="CO30" s="183" t="s">
        <v>886</v>
      </c>
      <c r="CP30" s="183" t="s">
        <v>2837</v>
      </c>
      <c r="CQ30" s="183" t="s">
        <v>886</v>
      </c>
      <c r="CR30" s="183" t="s">
        <v>886</v>
      </c>
      <c r="CS30" s="183" t="s">
        <v>2837</v>
      </c>
      <c r="CT30" s="183" t="s">
        <v>886</v>
      </c>
      <c r="CU30" s="183" t="s">
        <v>886</v>
      </c>
      <c r="CV30" s="183" t="s">
        <v>2837</v>
      </c>
      <c r="CW30" s="183" t="s">
        <v>886</v>
      </c>
      <c r="CX30" s="183" t="s">
        <v>886</v>
      </c>
      <c r="CY30" s="183" t="s">
        <v>2837</v>
      </c>
      <c r="CZ30" s="183" t="s">
        <v>886</v>
      </c>
      <c r="DA30" s="183" t="s">
        <v>886</v>
      </c>
      <c r="DB30" s="183" t="s">
        <v>2837</v>
      </c>
      <c r="DC30" s="183" t="s">
        <v>886</v>
      </c>
      <c r="DD30" s="183" t="s">
        <v>886</v>
      </c>
      <c r="DE30" s="183" t="s">
        <v>2837</v>
      </c>
      <c r="DF30" s="183" t="s">
        <v>886</v>
      </c>
      <c r="DG30" s="183" t="s">
        <v>886</v>
      </c>
      <c r="DH30" s="183" t="s">
        <v>2837</v>
      </c>
      <c r="DI30" s="183" t="s">
        <v>886</v>
      </c>
      <c r="DJ30" s="183" t="s">
        <v>886</v>
      </c>
      <c r="DK30" s="183" t="s">
        <v>2837</v>
      </c>
      <c r="DL30" s="183" t="s">
        <v>886</v>
      </c>
      <c r="DM30" s="183" t="s">
        <v>886</v>
      </c>
      <c r="DN30" s="183" t="s">
        <v>2837</v>
      </c>
      <c r="DO30" s="183" t="s">
        <v>886</v>
      </c>
      <c r="DP30" s="183" t="s">
        <v>886</v>
      </c>
      <c r="DQ30" s="183" t="s">
        <v>2837</v>
      </c>
      <c r="DR30" s="183" t="s">
        <v>886</v>
      </c>
      <c r="DS30" s="183" t="s">
        <v>886</v>
      </c>
      <c r="DT30" s="183" t="s">
        <v>2837</v>
      </c>
      <c r="DU30" s="183" t="s">
        <v>886</v>
      </c>
      <c r="DV30" s="183" t="s">
        <v>886</v>
      </c>
      <c r="DW30" s="183" t="s">
        <v>2837</v>
      </c>
      <c r="DX30" s="183" t="s">
        <v>886</v>
      </c>
      <c r="DY30" s="183" t="s">
        <v>886</v>
      </c>
      <c r="DZ30" s="183" t="s">
        <v>2837</v>
      </c>
      <c r="EA30" s="183" t="s">
        <v>886</v>
      </c>
      <c r="EB30" s="183" t="s">
        <v>886</v>
      </c>
      <c r="EC30" s="183" t="s">
        <v>2837</v>
      </c>
      <c r="ED30" s="183" t="s">
        <v>886</v>
      </c>
      <c r="EE30" s="183" t="s">
        <v>886</v>
      </c>
      <c r="EF30" s="183" t="s">
        <v>2837</v>
      </c>
      <c r="EG30" s="183" t="s">
        <v>886</v>
      </c>
      <c r="EH30" s="183" t="s">
        <v>886</v>
      </c>
      <c r="EI30" s="183" t="s">
        <v>2837</v>
      </c>
      <c r="EJ30" s="183" t="s">
        <v>886</v>
      </c>
      <c r="EK30" s="183" t="s">
        <v>886</v>
      </c>
      <c r="EL30" s="183" t="s">
        <v>2837</v>
      </c>
      <c r="EM30" s="183" t="s">
        <v>886</v>
      </c>
      <c r="EN30" s="183" t="s">
        <v>886</v>
      </c>
      <c r="EO30" s="183" t="s">
        <v>2837</v>
      </c>
      <c r="EP30" s="183" t="s">
        <v>886</v>
      </c>
      <c r="EQ30" s="183" t="s">
        <v>886</v>
      </c>
      <c r="ER30" s="183" t="s">
        <v>2837</v>
      </c>
      <c r="ES30" s="183" t="s">
        <v>886</v>
      </c>
      <c r="ET30" s="183" t="s">
        <v>886</v>
      </c>
    </row>
    <row r="31" spans="1:150" x14ac:dyDescent="0.3">
      <c r="A31" s="1"/>
      <c r="B31" s="182" t="s">
        <v>2915</v>
      </c>
      <c r="C31" s="182" t="s">
        <v>65</v>
      </c>
      <c r="D31" s="182" t="s">
        <v>946</v>
      </c>
      <c r="E31" s="182" t="s">
        <v>2916</v>
      </c>
      <c r="F31" s="182" t="s">
        <v>2917</v>
      </c>
      <c r="G31" s="183" t="s">
        <v>2837</v>
      </c>
      <c r="H31" s="183" t="s">
        <v>2918</v>
      </c>
      <c r="I31" s="183" t="s">
        <v>2726</v>
      </c>
      <c r="J31" s="183" t="s">
        <v>2837</v>
      </c>
      <c r="K31" s="183" t="s">
        <v>2919</v>
      </c>
      <c r="L31" s="183" t="s">
        <v>2919</v>
      </c>
      <c r="M31" s="183" t="s">
        <v>2837</v>
      </c>
      <c r="N31" s="183" t="s">
        <v>2919</v>
      </c>
      <c r="O31" s="183" t="s">
        <v>2919</v>
      </c>
      <c r="P31" s="183" t="s">
        <v>2837</v>
      </c>
      <c r="Q31" s="183" t="s">
        <v>2919</v>
      </c>
      <c r="R31" s="183" t="s">
        <v>2919</v>
      </c>
      <c r="S31" s="183" t="s">
        <v>2837</v>
      </c>
      <c r="T31" s="183" t="s">
        <v>2919</v>
      </c>
      <c r="U31" s="183" t="s">
        <v>2919</v>
      </c>
      <c r="V31" s="183" t="s">
        <v>2837</v>
      </c>
      <c r="W31" s="183" t="s">
        <v>2919</v>
      </c>
      <c r="X31" s="183" t="s">
        <v>2919</v>
      </c>
      <c r="Y31" s="183" t="s">
        <v>2837</v>
      </c>
      <c r="Z31" s="183" t="s">
        <v>2726</v>
      </c>
      <c r="AA31" s="183" t="s">
        <v>2726</v>
      </c>
      <c r="AB31" s="183" t="s">
        <v>2837</v>
      </c>
      <c r="AC31" s="183" t="s">
        <v>2726</v>
      </c>
      <c r="AD31" s="183" t="s">
        <v>2726</v>
      </c>
      <c r="AE31" s="183" t="s">
        <v>2837</v>
      </c>
      <c r="AF31" s="183" t="s">
        <v>2726</v>
      </c>
      <c r="AG31" s="183" t="s">
        <v>2726</v>
      </c>
      <c r="AH31" s="183" t="s">
        <v>2837</v>
      </c>
      <c r="AI31" s="183" t="s">
        <v>2918</v>
      </c>
      <c r="AJ31" s="183" t="s">
        <v>2726</v>
      </c>
      <c r="AK31" s="183" t="s">
        <v>2837</v>
      </c>
      <c r="AL31" s="183" t="s">
        <v>2919</v>
      </c>
      <c r="AM31" s="183" t="s">
        <v>2919</v>
      </c>
      <c r="AN31" s="183" t="s">
        <v>2837</v>
      </c>
      <c r="AO31" s="183" t="s">
        <v>2919</v>
      </c>
      <c r="AP31" s="183" t="s">
        <v>2919</v>
      </c>
      <c r="AQ31" s="183" t="s">
        <v>2837</v>
      </c>
      <c r="AR31" s="183" t="s">
        <v>2919</v>
      </c>
      <c r="AS31" s="183" t="s">
        <v>2919</v>
      </c>
      <c r="AT31" s="183" t="s">
        <v>2837</v>
      </c>
      <c r="AU31" s="183" t="s">
        <v>2919</v>
      </c>
      <c r="AV31" s="183" t="s">
        <v>2919</v>
      </c>
      <c r="AW31" s="183" t="s">
        <v>2837</v>
      </c>
      <c r="AX31" s="183" t="s">
        <v>2919</v>
      </c>
      <c r="AY31" s="183" t="s">
        <v>2919</v>
      </c>
      <c r="AZ31" s="183" t="s">
        <v>2837</v>
      </c>
      <c r="BA31" s="183" t="s">
        <v>2920</v>
      </c>
      <c r="BB31" s="183" t="s">
        <v>2726</v>
      </c>
      <c r="BC31" s="183" t="s">
        <v>2837</v>
      </c>
      <c r="BD31" s="183" t="s">
        <v>2920</v>
      </c>
      <c r="BE31" s="183" t="s">
        <v>2726</v>
      </c>
      <c r="BF31" s="183" t="s">
        <v>2837</v>
      </c>
      <c r="BG31" s="183" t="s">
        <v>2920</v>
      </c>
      <c r="BH31" s="183" t="s">
        <v>2726</v>
      </c>
      <c r="BI31" s="183" t="s">
        <v>2837</v>
      </c>
      <c r="BJ31" s="183" t="s">
        <v>2920</v>
      </c>
      <c r="BK31" s="183" t="s">
        <v>2726</v>
      </c>
      <c r="BL31" s="183" t="s">
        <v>2837</v>
      </c>
      <c r="BM31" s="183" t="s">
        <v>2920</v>
      </c>
      <c r="BN31" s="183" t="s">
        <v>2726</v>
      </c>
      <c r="BO31" s="183" t="s">
        <v>2837</v>
      </c>
      <c r="BP31" s="183" t="s">
        <v>2920</v>
      </c>
      <c r="BQ31" s="183" t="s">
        <v>2726</v>
      </c>
      <c r="BR31" s="183" t="s">
        <v>2837</v>
      </c>
      <c r="BS31" s="183" t="s">
        <v>2726</v>
      </c>
      <c r="BT31" s="183" t="s">
        <v>2726</v>
      </c>
      <c r="BU31" s="183" t="s">
        <v>2837</v>
      </c>
      <c r="BV31" s="183" t="s">
        <v>2726</v>
      </c>
      <c r="BW31" s="183" t="s">
        <v>2726</v>
      </c>
      <c r="BX31" s="183" t="s">
        <v>2837</v>
      </c>
      <c r="BY31" s="183" t="s">
        <v>2726</v>
      </c>
      <c r="BZ31" s="183" t="s">
        <v>2726</v>
      </c>
      <c r="CA31" s="183" t="s">
        <v>2837</v>
      </c>
      <c r="CB31" s="183" t="s">
        <v>886</v>
      </c>
      <c r="CC31" s="183" t="s">
        <v>886</v>
      </c>
      <c r="CD31" s="183" t="s">
        <v>2837</v>
      </c>
      <c r="CE31" s="183" t="s">
        <v>886</v>
      </c>
      <c r="CF31" s="183" t="s">
        <v>886</v>
      </c>
      <c r="CG31" s="183" t="s">
        <v>2837</v>
      </c>
      <c r="CH31" s="183" t="s">
        <v>886</v>
      </c>
      <c r="CI31" s="183" t="s">
        <v>886</v>
      </c>
      <c r="CJ31" s="183" t="s">
        <v>2837</v>
      </c>
      <c r="CK31" s="183" t="s">
        <v>886</v>
      </c>
      <c r="CL31" s="183" t="s">
        <v>886</v>
      </c>
      <c r="CM31" s="183" t="s">
        <v>2837</v>
      </c>
      <c r="CN31" s="183" t="s">
        <v>886</v>
      </c>
      <c r="CO31" s="183" t="s">
        <v>886</v>
      </c>
      <c r="CP31" s="183" t="s">
        <v>2837</v>
      </c>
      <c r="CQ31" s="183" t="s">
        <v>886</v>
      </c>
      <c r="CR31" s="183" t="s">
        <v>886</v>
      </c>
      <c r="CS31" s="183" t="s">
        <v>2837</v>
      </c>
      <c r="CT31" s="183" t="s">
        <v>886</v>
      </c>
      <c r="CU31" s="183" t="s">
        <v>886</v>
      </c>
      <c r="CV31" s="183" t="s">
        <v>2837</v>
      </c>
      <c r="CW31" s="183" t="s">
        <v>886</v>
      </c>
      <c r="CX31" s="183" t="s">
        <v>886</v>
      </c>
      <c r="CY31" s="183" t="s">
        <v>2837</v>
      </c>
      <c r="CZ31" s="183" t="s">
        <v>886</v>
      </c>
      <c r="DA31" s="183" t="s">
        <v>886</v>
      </c>
      <c r="DB31" s="183" t="s">
        <v>2837</v>
      </c>
      <c r="DC31" s="183" t="s">
        <v>886</v>
      </c>
      <c r="DD31" s="183" t="s">
        <v>886</v>
      </c>
      <c r="DE31" s="183" t="s">
        <v>2837</v>
      </c>
      <c r="DF31" s="183" t="s">
        <v>886</v>
      </c>
      <c r="DG31" s="183" t="s">
        <v>886</v>
      </c>
      <c r="DH31" s="183" t="s">
        <v>2837</v>
      </c>
      <c r="DI31" s="183" t="s">
        <v>886</v>
      </c>
      <c r="DJ31" s="183" t="s">
        <v>886</v>
      </c>
      <c r="DK31" s="183" t="s">
        <v>2837</v>
      </c>
      <c r="DL31" s="183" t="s">
        <v>886</v>
      </c>
      <c r="DM31" s="183" t="s">
        <v>886</v>
      </c>
      <c r="DN31" s="183" t="s">
        <v>2837</v>
      </c>
      <c r="DO31" s="183" t="s">
        <v>886</v>
      </c>
      <c r="DP31" s="183" t="s">
        <v>886</v>
      </c>
      <c r="DQ31" s="183" t="s">
        <v>2837</v>
      </c>
      <c r="DR31" s="183" t="s">
        <v>886</v>
      </c>
      <c r="DS31" s="183" t="s">
        <v>886</v>
      </c>
      <c r="DT31" s="183" t="s">
        <v>2837</v>
      </c>
      <c r="DU31" s="183" t="s">
        <v>886</v>
      </c>
      <c r="DV31" s="183" t="s">
        <v>886</v>
      </c>
      <c r="DW31" s="183" t="s">
        <v>2837</v>
      </c>
      <c r="DX31" s="183" t="s">
        <v>886</v>
      </c>
      <c r="DY31" s="183" t="s">
        <v>886</v>
      </c>
      <c r="DZ31" s="183" t="s">
        <v>2837</v>
      </c>
      <c r="EA31" s="183" t="s">
        <v>886</v>
      </c>
      <c r="EB31" s="183" t="s">
        <v>886</v>
      </c>
      <c r="EC31" s="183" t="s">
        <v>2837</v>
      </c>
      <c r="ED31" s="183" t="s">
        <v>886</v>
      </c>
      <c r="EE31" s="183" t="s">
        <v>886</v>
      </c>
      <c r="EF31" s="183" t="s">
        <v>2837</v>
      </c>
      <c r="EG31" s="183" t="s">
        <v>886</v>
      </c>
      <c r="EH31" s="183" t="s">
        <v>886</v>
      </c>
      <c r="EI31" s="183" t="s">
        <v>2837</v>
      </c>
      <c r="EJ31" s="183" t="s">
        <v>886</v>
      </c>
      <c r="EK31" s="183" t="s">
        <v>886</v>
      </c>
      <c r="EL31" s="183" t="s">
        <v>2837</v>
      </c>
      <c r="EM31" s="183" t="s">
        <v>886</v>
      </c>
      <c r="EN31" s="183" t="s">
        <v>886</v>
      </c>
      <c r="EO31" s="183" t="s">
        <v>2837</v>
      </c>
      <c r="EP31" s="183" t="s">
        <v>886</v>
      </c>
      <c r="EQ31" s="183" t="s">
        <v>886</v>
      </c>
      <c r="ER31" s="183" t="s">
        <v>2837</v>
      </c>
      <c r="ES31" s="183" t="s">
        <v>886</v>
      </c>
      <c r="ET31" s="183" t="s">
        <v>886</v>
      </c>
    </row>
    <row r="32" spans="1:150" x14ac:dyDescent="0.3">
      <c r="A32" s="1"/>
      <c r="B32" s="181" t="s">
        <v>2921</v>
      </c>
      <c r="C32" s="181" t="s">
        <v>125</v>
      </c>
      <c r="D32" s="181" t="s">
        <v>2922</v>
      </c>
      <c r="E32" s="181" t="s">
        <v>2923</v>
      </c>
      <c r="F32" s="181" t="s">
        <v>2924</v>
      </c>
      <c r="G32" s="181" t="s">
        <v>2837</v>
      </c>
      <c r="H32" s="181" t="s">
        <v>2726</v>
      </c>
      <c r="I32" s="181" t="s">
        <v>2726</v>
      </c>
      <c r="J32" s="181" t="s">
        <v>2837</v>
      </c>
      <c r="K32" s="181" t="s">
        <v>2726</v>
      </c>
      <c r="L32" s="181" t="s">
        <v>2726</v>
      </c>
      <c r="M32" s="181" t="s">
        <v>2837</v>
      </c>
      <c r="N32" s="181" t="s">
        <v>2726</v>
      </c>
      <c r="O32" s="181" t="s">
        <v>2726</v>
      </c>
      <c r="P32" s="181" t="s">
        <v>2837</v>
      </c>
      <c r="Q32" s="181" t="s">
        <v>2726</v>
      </c>
      <c r="R32" s="181" t="s">
        <v>2726</v>
      </c>
      <c r="S32" s="181" t="s">
        <v>2837</v>
      </c>
      <c r="T32" s="181" t="s">
        <v>2726</v>
      </c>
      <c r="U32" s="181" t="s">
        <v>2726</v>
      </c>
      <c r="V32" s="181" t="s">
        <v>2837</v>
      </c>
      <c r="W32" s="181" t="s">
        <v>2726</v>
      </c>
      <c r="X32" s="181" t="s">
        <v>2726</v>
      </c>
      <c r="Y32" s="181" t="s">
        <v>2837</v>
      </c>
      <c r="Z32" s="181" t="s">
        <v>2726</v>
      </c>
      <c r="AA32" s="181" t="s">
        <v>2726</v>
      </c>
      <c r="AB32" s="181" t="s">
        <v>2837</v>
      </c>
      <c r="AC32" s="181" t="s">
        <v>2726</v>
      </c>
      <c r="AD32" s="181" t="s">
        <v>2726</v>
      </c>
      <c r="AE32" s="181" t="s">
        <v>2837</v>
      </c>
      <c r="AF32" s="181" t="s">
        <v>2726</v>
      </c>
      <c r="AG32" s="181" t="s">
        <v>2726</v>
      </c>
      <c r="AH32" s="181" t="s">
        <v>2837</v>
      </c>
      <c r="AI32" s="181" t="s">
        <v>2726</v>
      </c>
      <c r="AJ32" s="181" t="s">
        <v>2726</v>
      </c>
      <c r="AK32" s="181" t="s">
        <v>2837</v>
      </c>
      <c r="AL32" s="181" t="s">
        <v>2726</v>
      </c>
      <c r="AM32" s="181" t="s">
        <v>2726</v>
      </c>
      <c r="AN32" s="181" t="s">
        <v>2837</v>
      </c>
      <c r="AO32" s="181" t="s">
        <v>2726</v>
      </c>
      <c r="AP32" s="181" t="s">
        <v>2726</v>
      </c>
      <c r="AQ32" s="181" t="s">
        <v>2837</v>
      </c>
      <c r="AR32" s="181" t="s">
        <v>2726</v>
      </c>
      <c r="AS32" s="181" t="s">
        <v>2726</v>
      </c>
      <c r="AT32" s="181" t="s">
        <v>2837</v>
      </c>
      <c r="AU32" s="181" t="s">
        <v>2726</v>
      </c>
      <c r="AV32" s="181" t="s">
        <v>2726</v>
      </c>
      <c r="AW32" s="181" t="s">
        <v>2837</v>
      </c>
      <c r="AX32" s="181" t="s">
        <v>2726</v>
      </c>
      <c r="AY32" s="181" t="s">
        <v>2726</v>
      </c>
      <c r="AZ32" s="181" t="s">
        <v>2837</v>
      </c>
      <c r="BA32" s="181" t="s">
        <v>2726</v>
      </c>
      <c r="BB32" s="181" t="s">
        <v>2726</v>
      </c>
      <c r="BC32" s="181" t="s">
        <v>2837</v>
      </c>
      <c r="BD32" s="181" t="s">
        <v>2726</v>
      </c>
      <c r="BE32" s="181" t="s">
        <v>2726</v>
      </c>
      <c r="BF32" s="181" t="s">
        <v>2837</v>
      </c>
      <c r="BG32" s="181" t="s">
        <v>2726</v>
      </c>
      <c r="BH32" s="181" t="s">
        <v>2726</v>
      </c>
      <c r="BI32" s="181" t="s">
        <v>2837</v>
      </c>
      <c r="BJ32" s="181" t="s">
        <v>2726</v>
      </c>
      <c r="BK32" s="181" t="s">
        <v>2726</v>
      </c>
      <c r="BL32" s="181" t="s">
        <v>2837</v>
      </c>
      <c r="BM32" s="181" t="s">
        <v>2726</v>
      </c>
      <c r="BN32" s="181" t="s">
        <v>2726</v>
      </c>
      <c r="BO32" s="181" t="s">
        <v>2837</v>
      </c>
      <c r="BP32" s="181" t="s">
        <v>2726</v>
      </c>
      <c r="BQ32" s="181" t="s">
        <v>2726</v>
      </c>
      <c r="BR32" s="181" t="s">
        <v>2837</v>
      </c>
      <c r="BS32" s="181" t="s">
        <v>2726</v>
      </c>
      <c r="BT32" s="181" t="s">
        <v>2726</v>
      </c>
      <c r="BU32" s="181" t="s">
        <v>2837</v>
      </c>
      <c r="BV32" s="181" t="s">
        <v>2726</v>
      </c>
      <c r="BW32" s="181" t="s">
        <v>2726</v>
      </c>
      <c r="BX32" s="181" t="s">
        <v>2837</v>
      </c>
      <c r="BY32" s="181" t="s">
        <v>2726</v>
      </c>
      <c r="BZ32" s="181" t="s">
        <v>2726</v>
      </c>
      <c r="CA32" s="181" t="s">
        <v>2837</v>
      </c>
      <c r="CB32" s="181" t="s">
        <v>2726</v>
      </c>
      <c r="CC32" s="181" t="s">
        <v>2726</v>
      </c>
      <c r="CD32" s="181" t="s">
        <v>2837</v>
      </c>
      <c r="CE32" s="181" t="s">
        <v>2726</v>
      </c>
      <c r="CF32" s="181" t="s">
        <v>2726</v>
      </c>
      <c r="CG32" s="181" t="s">
        <v>2837</v>
      </c>
      <c r="CH32" s="181" t="s">
        <v>2726</v>
      </c>
      <c r="CI32" s="181" t="s">
        <v>2726</v>
      </c>
      <c r="CJ32" s="181" t="s">
        <v>2837</v>
      </c>
      <c r="CK32" s="181" t="s">
        <v>2726</v>
      </c>
      <c r="CL32" s="181" t="s">
        <v>2726</v>
      </c>
      <c r="CM32" s="181" t="s">
        <v>2837</v>
      </c>
      <c r="CN32" s="181" t="s">
        <v>2726</v>
      </c>
      <c r="CO32" s="181" t="s">
        <v>2726</v>
      </c>
      <c r="CP32" s="181" t="s">
        <v>2837</v>
      </c>
      <c r="CQ32" s="181" t="s">
        <v>2726</v>
      </c>
      <c r="CR32" s="181" t="s">
        <v>2726</v>
      </c>
      <c r="CS32" s="181" t="s">
        <v>2837</v>
      </c>
      <c r="CT32" s="181" t="s">
        <v>2726</v>
      </c>
      <c r="CU32" s="181" t="s">
        <v>2726</v>
      </c>
      <c r="CV32" s="181" t="s">
        <v>2837</v>
      </c>
      <c r="CW32" s="181" t="s">
        <v>2726</v>
      </c>
      <c r="CX32" s="181" t="s">
        <v>2726</v>
      </c>
      <c r="CY32" s="181" t="s">
        <v>2837</v>
      </c>
      <c r="CZ32" s="181" t="s">
        <v>2726</v>
      </c>
      <c r="DA32" s="181" t="s">
        <v>2726</v>
      </c>
      <c r="DB32" s="181" t="s">
        <v>2837</v>
      </c>
      <c r="DC32" s="181" t="s">
        <v>2726</v>
      </c>
      <c r="DD32" s="181" t="s">
        <v>2726</v>
      </c>
      <c r="DE32" s="181" t="s">
        <v>2837</v>
      </c>
      <c r="DF32" s="181" t="s">
        <v>2726</v>
      </c>
      <c r="DG32" s="181" t="s">
        <v>2726</v>
      </c>
      <c r="DH32" s="181" t="s">
        <v>2837</v>
      </c>
      <c r="DI32" s="181" t="s">
        <v>2726</v>
      </c>
      <c r="DJ32" s="181" t="s">
        <v>2726</v>
      </c>
      <c r="DK32" s="181" t="s">
        <v>2837</v>
      </c>
      <c r="DL32" s="181" t="s">
        <v>2726</v>
      </c>
      <c r="DM32" s="181" t="s">
        <v>2726</v>
      </c>
      <c r="DN32" s="181" t="s">
        <v>2837</v>
      </c>
      <c r="DO32" s="181" t="s">
        <v>2726</v>
      </c>
      <c r="DP32" s="181" t="s">
        <v>2726</v>
      </c>
      <c r="DQ32" s="181" t="s">
        <v>2837</v>
      </c>
      <c r="DR32" s="181" t="s">
        <v>2726</v>
      </c>
      <c r="DS32" s="181" t="s">
        <v>2726</v>
      </c>
      <c r="DT32" s="181" t="s">
        <v>2837</v>
      </c>
      <c r="DU32" s="181" t="s">
        <v>2726</v>
      </c>
      <c r="DV32" s="181" t="s">
        <v>2726</v>
      </c>
      <c r="DW32" s="181" t="s">
        <v>2837</v>
      </c>
      <c r="DX32" s="181" t="s">
        <v>2726</v>
      </c>
      <c r="DY32" s="181" t="s">
        <v>2726</v>
      </c>
      <c r="DZ32" s="181" t="s">
        <v>2837</v>
      </c>
      <c r="EA32" s="181" t="s">
        <v>2726</v>
      </c>
      <c r="EB32" s="181" t="s">
        <v>2726</v>
      </c>
      <c r="EC32" s="181" t="s">
        <v>2837</v>
      </c>
      <c r="ED32" s="181" t="s">
        <v>2726</v>
      </c>
      <c r="EE32" s="181" t="s">
        <v>2726</v>
      </c>
      <c r="EF32" s="181" t="s">
        <v>2837</v>
      </c>
      <c r="EG32" s="181" t="s">
        <v>2726</v>
      </c>
      <c r="EH32" s="181" t="s">
        <v>2726</v>
      </c>
      <c r="EI32" s="181" t="s">
        <v>2837</v>
      </c>
      <c r="EJ32" s="181" t="s">
        <v>2726</v>
      </c>
      <c r="EK32" s="181" t="s">
        <v>2726</v>
      </c>
      <c r="EL32" s="181" t="s">
        <v>2837</v>
      </c>
      <c r="EM32" s="181" t="s">
        <v>2726</v>
      </c>
      <c r="EN32" s="181" t="s">
        <v>2726</v>
      </c>
      <c r="EO32" s="181" t="s">
        <v>2837</v>
      </c>
      <c r="EP32" s="181" t="s">
        <v>2726</v>
      </c>
      <c r="EQ32" s="181" t="s">
        <v>2726</v>
      </c>
      <c r="ER32" s="181" t="s">
        <v>2837</v>
      </c>
      <c r="ES32" s="181" t="s">
        <v>2726</v>
      </c>
      <c r="ET32" s="181" t="s">
        <v>2726</v>
      </c>
    </row>
    <row r="33" spans="1:150" x14ac:dyDescent="0.3">
      <c r="A33" s="1"/>
      <c r="B33" s="182" t="s">
        <v>2925</v>
      </c>
      <c r="C33" s="182" t="s">
        <v>125</v>
      </c>
      <c r="D33" s="182" t="s">
        <v>2922</v>
      </c>
      <c r="E33" s="182" t="s">
        <v>2926</v>
      </c>
      <c r="F33" s="182" t="s">
        <v>2927</v>
      </c>
      <c r="G33" s="183" t="s">
        <v>2837</v>
      </c>
      <c r="H33" s="183" t="s">
        <v>886</v>
      </c>
      <c r="I33" s="183" t="s">
        <v>886</v>
      </c>
      <c r="J33" s="183" t="s">
        <v>2837</v>
      </c>
      <c r="K33" s="183" t="s">
        <v>886</v>
      </c>
      <c r="L33" s="183" t="s">
        <v>886</v>
      </c>
      <c r="M33" s="183" t="s">
        <v>2837</v>
      </c>
      <c r="N33" s="183" t="s">
        <v>886</v>
      </c>
      <c r="O33" s="183" t="s">
        <v>886</v>
      </c>
      <c r="P33" s="183" t="s">
        <v>2837</v>
      </c>
      <c r="Q33" s="183" t="s">
        <v>886</v>
      </c>
      <c r="R33" s="183" t="s">
        <v>886</v>
      </c>
      <c r="S33" s="183" t="s">
        <v>2837</v>
      </c>
      <c r="T33" s="183" t="s">
        <v>886</v>
      </c>
      <c r="U33" s="183" t="s">
        <v>886</v>
      </c>
      <c r="V33" s="183" t="s">
        <v>2837</v>
      </c>
      <c r="W33" s="183" t="s">
        <v>886</v>
      </c>
      <c r="X33" s="183" t="s">
        <v>886</v>
      </c>
      <c r="Y33" s="183" t="s">
        <v>2837</v>
      </c>
      <c r="Z33" s="183" t="s">
        <v>886</v>
      </c>
      <c r="AA33" s="183" t="s">
        <v>886</v>
      </c>
      <c r="AB33" s="183" t="s">
        <v>2837</v>
      </c>
      <c r="AC33" s="183" t="s">
        <v>886</v>
      </c>
      <c r="AD33" s="183" t="s">
        <v>886</v>
      </c>
      <c r="AE33" s="183" t="s">
        <v>2837</v>
      </c>
      <c r="AF33" s="183" t="s">
        <v>886</v>
      </c>
      <c r="AG33" s="183" t="s">
        <v>886</v>
      </c>
      <c r="AH33" s="183" t="s">
        <v>2837</v>
      </c>
      <c r="AI33" s="183" t="s">
        <v>886</v>
      </c>
      <c r="AJ33" s="183" t="s">
        <v>886</v>
      </c>
      <c r="AK33" s="183" t="s">
        <v>2837</v>
      </c>
      <c r="AL33" s="183" t="s">
        <v>886</v>
      </c>
      <c r="AM33" s="183" t="s">
        <v>886</v>
      </c>
      <c r="AN33" s="183" t="s">
        <v>2837</v>
      </c>
      <c r="AO33" s="183" t="s">
        <v>886</v>
      </c>
      <c r="AP33" s="183" t="s">
        <v>886</v>
      </c>
      <c r="AQ33" s="183" t="s">
        <v>2837</v>
      </c>
      <c r="AR33" s="183" t="s">
        <v>886</v>
      </c>
      <c r="AS33" s="183" t="s">
        <v>886</v>
      </c>
      <c r="AT33" s="183" t="s">
        <v>2837</v>
      </c>
      <c r="AU33" s="183" t="s">
        <v>886</v>
      </c>
      <c r="AV33" s="183" t="s">
        <v>886</v>
      </c>
      <c r="AW33" s="183" t="s">
        <v>2837</v>
      </c>
      <c r="AX33" s="183" t="s">
        <v>886</v>
      </c>
      <c r="AY33" s="183" t="s">
        <v>886</v>
      </c>
      <c r="AZ33" s="183" t="s">
        <v>2837</v>
      </c>
      <c r="BA33" s="183" t="s">
        <v>886</v>
      </c>
      <c r="BB33" s="183" t="s">
        <v>886</v>
      </c>
      <c r="BC33" s="183" t="s">
        <v>2837</v>
      </c>
      <c r="BD33" s="183" t="s">
        <v>886</v>
      </c>
      <c r="BE33" s="183" t="s">
        <v>886</v>
      </c>
      <c r="BF33" s="183" t="s">
        <v>2837</v>
      </c>
      <c r="BG33" s="183" t="s">
        <v>886</v>
      </c>
      <c r="BH33" s="183" t="s">
        <v>886</v>
      </c>
      <c r="BI33" s="183" t="s">
        <v>2837</v>
      </c>
      <c r="BJ33" s="183" t="s">
        <v>886</v>
      </c>
      <c r="BK33" s="183" t="s">
        <v>886</v>
      </c>
      <c r="BL33" s="183" t="s">
        <v>2837</v>
      </c>
      <c r="BM33" s="183" t="s">
        <v>886</v>
      </c>
      <c r="BN33" s="183" t="s">
        <v>886</v>
      </c>
      <c r="BO33" s="183" t="s">
        <v>2837</v>
      </c>
      <c r="BP33" s="183" t="s">
        <v>886</v>
      </c>
      <c r="BQ33" s="183" t="s">
        <v>886</v>
      </c>
      <c r="BR33" s="183" t="s">
        <v>2837</v>
      </c>
      <c r="BS33" s="183" t="s">
        <v>886</v>
      </c>
      <c r="BT33" s="183" t="s">
        <v>886</v>
      </c>
      <c r="BU33" s="183" t="s">
        <v>2837</v>
      </c>
      <c r="BV33" s="183" t="s">
        <v>886</v>
      </c>
      <c r="BW33" s="183" t="s">
        <v>886</v>
      </c>
      <c r="BX33" s="183" t="s">
        <v>2837</v>
      </c>
      <c r="BY33" s="183" t="s">
        <v>886</v>
      </c>
      <c r="BZ33" s="183" t="s">
        <v>886</v>
      </c>
      <c r="CA33" s="183" t="s">
        <v>2837</v>
      </c>
      <c r="CB33" s="183" t="s">
        <v>886</v>
      </c>
      <c r="CC33" s="183" t="s">
        <v>886</v>
      </c>
      <c r="CD33" s="183" t="s">
        <v>2837</v>
      </c>
      <c r="CE33" s="183" t="s">
        <v>886</v>
      </c>
      <c r="CF33" s="183" t="s">
        <v>886</v>
      </c>
      <c r="CG33" s="183" t="s">
        <v>2837</v>
      </c>
      <c r="CH33" s="183" t="s">
        <v>886</v>
      </c>
      <c r="CI33" s="183" t="s">
        <v>886</v>
      </c>
      <c r="CJ33" s="183" t="s">
        <v>2837</v>
      </c>
      <c r="CK33" s="183" t="s">
        <v>886</v>
      </c>
      <c r="CL33" s="183" t="s">
        <v>886</v>
      </c>
      <c r="CM33" s="183" t="s">
        <v>2837</v>
      </c>
      <c r="CN33" s="183" t="s">
        <v>886</v>
      </c>
      <c r="CO33" s="183" t="s">
        <v>886</v>
      </c>
      <c r="CP33" s="183" t="s">
        <v>2837</v>
      </c>
      <c r="CQ33" s="183" t="s">
        <v>886</v>
      </c>
      <c r="CR33" s="183" t="s">
        <v>886</v>
      </c>
      <c r="CS33" s="183" t="s">
        <v>2837</v>
      </c>
      <c r="CT33" s="183" t="s">
        <v>886</v>
      </c>
      <c r="CU33" s="183" t="s">
        <v>886</v>
      </c>
      <c r="CV33" s="183" t="s">
        <v>2837</v>
      </c>
      <c r="CW33" s="183" t="s">
        <v>886</v>
      </c>
      <c r="CX33" s="183" t="s">
        <v>886</v>
      </c>
      <c r="CY33" s="183" t="s">
        <v>2837</v>
      </c>
      <c r="CZ33" s="183" t="s">
        <v>886</v>
      </c>
      <c r="DA33" s="183" t="s">
        <v>886</v>
      </c>
      <c r="DB33" s="183" t="s">
        <v>2837</v>
      </c>
      <c r="DC33" s="183" t="s">
        <v>886</v>
      </c>
      <c r="DD33" s="183" t="s">
        <v>886</v>
      </c>
      <c r="DE33" s="183" t="s">
        <v>2837</v>
      </c>
      <c r="DF33" s="183" t="s">
        <v>886</v>
      </c>
      <c r="DG33" s="183" t="s">
        <v>886</v>
      </c>
      <c r="DH33" s="183" t="s">
        <v>2837</v>
      </c>
      <c r="DI33" s="183" t="s">
        <v>886</v>
      </c>
      <c r="DJ33" s="183" t="s">
        <v>886</v>
      </c>
      <c r="DK33" s="183" t="s">
        <v>2837</v>
      </c>
      <c r="DL33" s="183" t="s">
        <v>886</v>
      </c>
      <c r="DM33" s="183" t="s">
        <v>886</v>
      </c>
      <c r="DN33" s="183" t="s">
        <v>2837</v>
      </c>
      <c r="DO33" s="183" t="s">
        <v>886</v>
      </c>
      <c r="DP33" s="183" t="s">
        <v>886</v>
      </c>
      <c r="DQ33" s="183" t="s">
        <v>2837</v>
      </c>
      <c r="DR33" s="183" t="s">
        <v>886</v>
      </c>
      <c r="DS33" s="183" t="s">
        <v>886</v>
      </c>
      <c r="DT33" s="183" t="s">
        <v>2837</v>
      </c>
      <c r="DU33" s="183" t="s">
        <v>886</v>
      </c>
      <c r="DV33" s="183" t="s">
        <v>886</v>
      </c>
      <c r="DW33" s="183" t="s">
        <v>2837</v>
      </c>
      <c r="DX33" s="183" t="s">
        <v>886</v>
      </c>
      <c r="DY33" s="183" t="s">
        <v>886</v>
      </c>
      <c r="DZ33" s="183" t="s">
        <v>2837</v>
      </c>
      <c r="EA33" s="183" t="s">
        <v>886</v>
      </c>
      <c r="EB33" s="183" t="s">
        <v>886</v>
      </c>
      <c r="EC33" s="183" t="s">
        <v>2837</v>
      </c>
      <c r="ED33" s="183" t="s">
        <v>886</v>
      </c>
      <c r="EE33" s="183" t="s">
        <v>886</v>
      </c>
      <c r="EF33" s="183" t="s">
        <v>2837</v>
      </c>
      <c r="EG33" s="183" t="s">
        <v>886</v>
      </c>
      <c r="EH33" s="183" t="s">
        <v>886</v>
      </c>
      <c r="EI33" s="183" t="s">
        <v>2837</v>
      </c>
      <c r="EJ33" s="183" t="s">
        <v>886</v>
      </c>
      <c r="EK33" s="183" t="s">
        <v>886</v>
      </c>
      <c r="EL33" s="183" t="s">
        <v>2837</v>
      </c>
      <c r="EM33" s="183" t="s">
        <v>886</v>
      </c>
      <c r="EN33" s="183" t="s">
        <v>886</v>
      </c>
      <c r="EO33" s="183" t="s">
        <v>2837</v>
      </c>
      <c r="EP33" s="183" t="s">
        <v>886</v>
      </c>
      <c r="EQ33" s="183" t="s">
        <v>886</v>
      </c>
      <c r="ER33" s="183" t="s">
        <v>2837</v>
      </c>
      <c r="ES33" s="183" t="s">
        <v>886</v>
      </c>
      <c r="ET33" s="183" t="s">
        <v>886</v>
      </c>
    </row>
    <row r="34" spans="1:150" x14ac:dyDescent="0.3">
      <c r="A34" s="1"/>
      <c r="B34" s="182" t="s">
        <v>2928</v>
      </c>
      <c r="C34" s="182" t="s">
        <v>125</v>
      </c>
      <c r="D34" s="182" t="s">
        <v>2922</v>
      </c>
      <c r="E34" s="182" t="s">
        <v>2929</v>
      </c>
      <c r="F34" s="182" t="s">
        <v>2930</v>
      </c>
      <c r="G34" s="183" t="s">
        <v>2837</v>
      </c>
      <c r="H34" s="183" t="s">
        <v>886</v>
      </c>
      <c r="I34" s="183" t="s">
        <v>886</v>
      </c>
      <c r="J34" s="183" t="s">
        <v>2837</v>
      </c>
      <c r="K34" s="183" t="s">
        <v>886</v>
      </c>
      <c r="L34" s="183" t="s">
        <v>886</v>
      </c>
      <c r="M34" s="183" t="s">
        <v>2837</v>
      </c>
      <c r="N34" s="183" t="s">
        <v>886</v>
      </c>
      <c r="O34" s="183" t="s">
        <v>886</v>
      </c>
      <c r="P34" s="183" t="s">
        <v>2837</v>
      </c>
      <c r="Q34" s="183" t="s">
        <v>886</v>
      </c>
      <c r="R34" s="183" t="s">
        <v>886</v>
      </c>
      <c r="S34" s="183" t="s">
        <v>2837</v>
      </c>
      <c r="T34" s="183" t="s">
        <v>886</v>
      </c>
      <c r="U34" s="183" t="s">
        <v>886</v>
      </c>
      <c r="V34" s="183" t="s">
        <v>2837</v>
      </c>
      <c r="W34" s="183" t="s">
        <v>886</v>
      </c>
      <c r="X34" s="183" t="s">
        <v>886</v>
      </c>
      <c r="Y34" s="183" t="s">
        <v>2837</v>
      </c>
      <c r="Z34" s="183" t="s">
        <v>886</v>
      </c>
      <c r="AA34" s="183" t="s">
        <v>886</v>
      </c>
      <c r="AB34" s="183" t="s">
        <v>2837</v>
      </c>
      <c r="AC34" s="183" t="s">
        <v>886</v>
      </c>
      <c r="AD34" s="183" t="s">
        <v>886</v>
      </c>
      <c r="AE34" s="183" t="s">
        <v>2837</v>
      </c>
      <c r="AF34" s="183" t="s">
        <v>886</v>
      </c>
      <c r="AG34" s="183" t="s">
        <v>886</v>
      </c>
      <c r="AH34" s="183" t="s">
        <v>2837</v>
      </c>
      <c r="AI34" s="183" t="s">
        <v>886</v>
      </c>
      <c r="AJ34" s="183" t="s">
        <v>886</v>
      </c>
      <c r="AK34" s="183" t="s">
        <v>2837</v>
      </c>
      <c r="AL34" s="183" t="s">
        <v>886</v>
      </c>
      <c r="AM34" s="183" t="s">
        <v>886</v>
      </c>
      <c r="AN34" s="183" t="s">
        <v>2837</v>
      </c>
      <c r="AO34" s="183" t="s">
        <v>886</v>
      </c>
      <c r="AP34" s="183" t="s">
        <v>886</v>
      </c>
      <c r="AQ34" s="183" t="s">
        <v>2837</v>
      </c>
      <c r="AR34" s="183" t="s">
        <v>886</v>
      </c>
      <c r="AS34" s="183" t="s">
        <v>886</v>
      </c>
      <c r="AT34" s="183" t="s">
        <v>2837</v>
      </c>
      <c r="AU34" s="183" t="s">
        <v>886</v>
      </c>
      <c r="AV34" s="183" t="s">
        <v>886</v>
      </c>
      <c r="AW34" s="183" t="s">
        <v>2837</v>
      </c>
      <c r="AX34" s="183" t="s">
        <v>886</v>
      </c>
      <c r="AY34" s="183" t="s">
        <v>886</v>
      </c>
      <c r="AZ34" s="183" t="s">
        <v>2837</v>
      </c>
      <c r="BA34" s="183" t="s">
        <v>886</v>
      </c>
      <c r="BB34" s="183" t="s">
        <v>886</v>
      </c>
      <c r="BC34" s="183" t="s">
        <v>2837</v>
      </c>
      <c r="BD34" s="183" t="s">
        <v>886</v>
      </c>
      <c r="BE34" s="183" t="s">
        <v>886</v>
      </c>
      <c r="BF34" s="183" t="s">
        <v>2837</v>
      </c>
      <c r="BG34" s="183" t="s">
        <v>886</v>
      </c>
      <c r="BH34" s="183" t="s">
        <v>886</v>
      </c>
      <c r="BI34" s="183" t="s">
        <v>2837</v>
      </c>
      <c r="BJ34" s="183" t="s">
        <v>886</v>
      </c>
      <c r="BK34" s="183" t="s">
        <v>886</v>
      </c>
      <c r="BL34" s="183" t="s">
        <v>2837</v>
      </c>
      <c r="BM34" s="183" t="s">
        <v>886</v>
      </c>
      <c r="BN34" s="183" t="s">
        <v>886</v>
      </c>
      <c r="BO34" s="183" t="s">
        <v>2837</v>
      </c>
      <c r="BP34" s="183" t="s">
        <v>886</v>
      </c>
      <c r="BQ34" s="183" t="s">
        <v>886</v>
      </c>
      <c r="BR34" s="183" t="s">
        <v>2837</v>
      </c>
      <c r="BS34" s="183" t="s">
        <v>886</v>
      </c>
      <c r="BT34" s="183" t="s">
        <v>886</v>
      </c>
      <c r="BU34" s="183" t="s">
        <v>2837</v>
      </c>
      <c r="BV34" s="183" t="s">
        <v>886</v>
      </c>
      <c r="BW34" s="183" t="s">
        <v>886</v>
      </c>
      <c r="BX34" s="183" t="s">
        <v>2837</v>
      </c>
      <c r="BY34" s="183" t="s">
        <v>886</v>
      </c>
      <c r="BZ34" s="183" t="s">
        <v>886</v>
      </c>
      <c r="CA34" s="183" t="s">
        <v>2837</v>
      </c>
      <c r="CB34" s="183" t="s">
        <v>886</v>
      </c>
      <c r="CC34" s="183" t="s">
        <v>886</v>
      </c>
      <c r="CD34" s="183" t="s">
        <v>2837</v>
      </c>
      <c r="CE34" s="183" t="s">
        <v>886</v>
      </c>
      <c r="CF34" s="183" t="s">
        <v>886</v>
      </c>
      <c r="CG34" s="183" t="s">
        <v>2837</v>
      </c>
      <c r="CH34" s="183" t="s">
        <v>886</v>
      </c>
      <c r="CI34" s="183" t="s">
        <v>886</v>
      </c>
      <c r="CJ34" s="183" t="s">
        <v>2837</v>
      </c>
      <c r="CK34" s="183" t="s">
        <v>886</v>
      </c>
      <c r="CL34" s="183" t="s">
        <v>886</v>
      </c>
      <c r="CM34" s="183" t="s">
        <v>2837</v>
      </c>
      <c r="CN34" s="183" t="s">
        <v>886</v>
      </c>
      <c r="CO34" s="183" t="s">
        <v>886</v>
      </c>
      <c r="CP34" s="183" t="s">
        <v>2837</v>
      </c>
      <c r="CQ34" s="183" t="s">
        <v>886</v>
      </c>
      <c r="CR34" s="183" t="s">
        <v>886</v>
      </c>
      <c r="CS34" s="183" t="s">
        <v>2837</v>
      </c>
      <c r="CT34" s="183" t="s">
        <v>886</v>
      </c>
      <c r="CU34" s="183" t="s">
        <v>886</v>
      </c>
      <c r="CV34" s="183" t="s">
        <v>2837</v>
      </c>
      <c r="CW34" s="183" t="s">
        <v>886</v>
      </c>
      <c r="CX34" s="183" t="s">
        <v>886</v>
      </c>
      <c r="CY34" s="183" t="s">
        <v>2837</v>
      </c>
      <c r="CZ34" s="183" t="s">
        <v>886</v>
      </c>
      <c r="DA34" s="183" t="s">
        <v>886</v>
      </c>
      <c r="DB34" s="183" t="s">
        <v>2837</v>
      </c>
      <c r="DC34" s="183" t="s">
        <v>886</v>
      </c>
      <c r="DD34" s="183" t="s">
        <v>886</v>
      </c>
      <c r="DE34" s="183" t="s">
        <v>2837</v>
      </c>
      <c r="DF34" s="183" t="s">
        <v>886</v>
      </c>
      <c r="DG34" s="183" t="s">
        <v>886</v>
      </c>
      <c r="DH34" s="183" t="s">
        <v>2837</v>
      </c>
      <c r="DI34" s="183" t="s">
        <v>886</v>
      </c>
      <c r="DJ34" s="183" t="s">
        <v>886</v>
      </c>
      <c r="DK34" s="183" t="s">
        <v>2837</v>
      </c>
      <c r="DL34" s="183" t="s">
        <v>886</v>
      </c>
      <c r="DM34" s="183" t="s">
        <v>886</v>
      </c>
      <c r="DN34" s="183" t="s">
        <v>2837</v>
      </c>
      <c r="DO34" s="183" t="s">
        <v>886</v>
      </c>
      <c r="DP34" s="183" t="s">
        <v>886</v>
      </c>
      <c r="DQ34" s="183" t="s">
        <v>2837</v>
      </c>
      <c r="DR34" s="183" t="s">
        <v>886</v>
      </c>
      <c r="DS34" s="183" t="s">
        <v>886</v>
      </c>
      <c r="DT34" s="183" t="s">
        <v>2837</v>
      </c>
      <c r="DU34" s="183" t="s">
        <v>886</v>
      </c>
      <c r="DV34" s="183" t="s">
        <v>886</v>
      </c>
      <c r="DW34" s="183" t="s">
        <v>2837</v>
      </c>
      <c r="DX34" s="183" t="s">
        <v>886</v>
      </c>
      <c r="DY34" s="183" t="s">
        <v>886</v>
      </c>
      <c r="DZ34" s="183" t="s">
        <v>2837</v>
      </c>
      <c r="EA34" s="183" t="s">
        <v>886</v>
      </c>
      <c r="EB34" s="183" t="s">
        <v>886</v>
      </c>
      <c r="EC34" s="183" t="s">
        <v>2837</v>
      </c>
      <c r="ED34" s="183" t="s">
        <v>886</v>
      </c>
      <c r="EE34" s="183" t="s">
        <v>886</v>
      </c>
      <c r="EF34" s="183" t="s">
        <v>2837</v>
      </c>
      <c r="EG34" s="183" t="s">
        <v>886</v>
      </c>
      <c r="EH34" s="183" t="s">
        <v>886</v>
      </c>
      <c r="EI34" s="183" t="s">
        <v>2837</v>
      </c>
      <c r="EJ34" s="183" t="s">
        <v>886</v>
      </c>
      <c r="EK34" s="183" t="s">
        <v>886</v>
      </c>
      <c r="EL34" s="183" t="s">
        <v>2837</v>
      </c>
      <c r="EM34" s="183" t="s">
        <v>886</v>
      </c>
      <c r="EN34" s="183" t="s">
        <v>886</v>
      </c>
      <c r="EO34" s="183" t="s">
        <v>2837</v>
      </c>
      <c r="EP34" s="183" t="s">
        <v>886</v>
      </c>
      <c r="EQ34" s="183" t="s">
        <v>886</v>
      </c>
      <c r="ER34" s="183" t="s">
        <v>2837</v>
      </c>
      <c r="ES34" s="183" t="s">
        <v>886</v>
      </c>
      <c r="ET34" s="183" t="s">
        <v>886</v>
      </c>
    </row>
    <row r="35" spans="1:150" x14ac:dyDescent="0.3">
      <c r="A35" s="1"/>
      <c r="B35" s="182" t="s">
        <v>2931</v>
      </c>
      <c r="C35" s="182" t="s">
        <v>125</v>
      </c>
      <c r="D35" s="182" t="s">
        <v>2922</v>
      </c>
      <c r="E35" s="182" t="s">
        <v>2932</v>
      </c>
      <c r="F35" s="182" t="s">
        <v>2933</v>
      </c>
      <c r="G35" s="183" t="s">
        <v>2837</v>
      </c>
      <c r="H35" s="183" t="s">
        <v>886</v>
      </c>
      <c r="I35" s="183" t="s">
        <v>886</v>
      </c>
      <c r="J35" s="183" t="s">
        <v>2837</v>
      </c>
      <c r="K35" s="183" t="s">
        <v>886</v>
      </c>
      <c r="L35" s="183" t="s">
        <v>886</v>
      </c>
      <c r="M35" s="183" t="s">
        <v>2837</v>
      </c>
      <c r="N35" s="183" t="s">
        <v>886</v>
      </c>
      <c r="O35" s="183" t="s">
        <v>886</v>
      </c>
      <c r="P35" s="183" t="s">
        <v>2837</v>
      </c>
      <c r="Q35" s="183" t="s">
        <v>886</v>
      </c>
      <c r="R35" s="183" t="s">
        <v>886</v>
      </c>
      <c r="S35" s="183" t="s">
        <v>2837</v>
      </c>
      <c r="T35" s="183" t="s">
        <v>886</v>
      </c>
      <c r="U35" s="183" t="s">
        <v>886</v>
      </c>
      <c r="V35" s="183" t="s">
        <v>2837</v>
      </c>
      <c r="W35" s="183" t="s">
        <v>886</v>
      </c>
      <c r="X35" s="183" t="s">
        <v>886</v>
      </c>
      <c r="Y35" s="183" t="s">
        <v>2837</v>
      </c>
      <c r="Z35" s="183" t="s">
        <v>886</v>
      </c>
      <c r="AA35" s="183" t="s">
        <v>886</v>
      </c>
      <c r="AB35" s="183" t="s">
        <v>2837</v>
      </c>
      <c r="AC35" s="183" t="s">
        <v>886</v>
      </c>
      <c r="AD35" s="183" t="s">
        <v>886</v>
      </c>
      <c r="AE35" s="183" t="s">
        <v>2837</v>
      </c>
      <c r="AF35" s="183" t="s">
        <v>886</v>
      </c>
      <c r="AG35" s="183" t="s">
        <v>886</v>
      </c>
      <c r="AH35" s="183" t="s">
        <v>2837</v>
      </c>
      <c r="AI35" s="183" t="s">
        <v>886</v>
      </c>
      <c r="AJ35" s="183" t="s">
        <v>886</v>
      </c>
      <c r="AK35" s="183" t="s">
        <v>2837</v>
      </c>
      <c r="AL35" s="183" t="s">
        <v>886</v>
      </c>
      <c r="AM35" s="183" t="s">
        <v>886</v>
      </c>
      <c r="AN35" s="183" t="s">
        <v>2837</v>
      </c>
      <c r="AO35" s="183" t="s">
        <v>886</v>
      </c>
      <c r="AP35" s="183" t="s">
        <v>886</v>
      </c>
      <c r="AQ35" s="183" t="s">
        <v>2837</v>
      </c>
      <c r="AR35" s="183" t="s">
        <v>886</v>
      </c>
      <c r="AS35" s="183" t="s">
        <v>886</v>
      </c>
      <c r="AT35" s="183" t="s">
        <v>2837</v>
      </c>
      <c r="AU35" s="183" t="s">
        <v>886</v>
      </c>
      <c r="AV35" s="183" t="s">
        <v>886</v>
      </c>
      <c r="AW35" s="183" t="s">
        <v>2837</v>
      </c>
      <c r="AX35" s="183" t="s">
        <v>886</v>
      </c>
      <c r="AY35" s="183" t="s">
        <v>886</v>
      </c>
      <c r="AZ35" s="183" t="s">
        <v>2837</v>
      </c>
      <c r="BA35" s="183" t="s">
        <v>886</v>
      </c>
      <c r="BB35" s="183" t="s">
        <v>886</v>
      </c>
      <c r="BC35" s="183" t="s">
        <v>2837</v>
      </c>
      <c r="BD35" s="183" t="s">
        <v>886</v>
      </c>
      <c r="BE35" s="183" t="s">
        <v>886</v>
      </c>
      <c r="BF35" s="183" t="s">
        <v>2837</v>
      </c>
      <c r="BG35" s="183" t="s">
        <v>886</v>
      </c>
      <c r="BH35" s="183" t="s">
        <v>886</v>
      </c>
      <c r="BI35" s="183" t="s">
        <v>2837</v>
      </c>
      <c r="BJ35" s="183" t="s">
        <v>886</v>
      </c>
      <c r="BK35" s="183" t="s">
        <v>886</v>
      </c>
      <c r="BL35" s="183" t="s">
        <v>2837</v>
      </c>
      <c r="BM35" s="183" t="s">
        <v>886</v>
      </c>
      <c r="BN35" s="183" t="s">
        <v>886</v>
      </c>
      <c r="BO35" s="183" t="s">
        <v>2837</v>
      </c>
      <c r="BP35" s="183" t="s">
        <v>886</v>
      </c>
      <c r="BQ35" s="183" t="s">
        <v>886</v>
      </c>
      <c r="BR35" s="183" t="s">
        <v>2837</v>
      </c>
      <c r="BS35" s="183" t="s">
        <v>886</v>
      </c>
      <c r="BT35" s="183" t="s">
        <v>886</v>
      </c>
      <c r="BU35" s="183" t="s">
        <v>2837</v>
      </c>
      <c r="BV35" s="183" t="s">
        <v>886</v>
      </c>
      <c r="BW35" s="183" t="s">
        <v>886</v>
      </c>
      <c r="BX35" s="183" t="s">
        <v>2837</v>
      </c>
      <c r="BY35" s="183" t="s">
        <v>886</v>
      </c>
      <c r="BZ35" s="183" t="s">
        <v>886</v>
      </c>
      <c r="CA35" s="183" t="s">
        <v>2837</v>
      </c>
      <c r="CB35" s="183" t="s">
        <v>886</v>
      </c>
      <c r="CC35" s="183" t="s">
        <v>886</v>
      </c>
      <c r="CD35" s="183" t="s">
        <v>2837</v>
      </c>
      <c r="CE35" s="183" t="s">
        <v>886</v>
      </c>
      <c r="CF35" s="183" t="s">
        <v>886</v>
      </c>
      <c r="CG35" s="183" t="s">
        <v>2837</v>
      </c>
      <c r="CH35" s="183" t="s">
        <v>886</v>
      </c>
      <c r="CI35" s="183" t="s">
        <v>886</v>
      </c>
      <c r="CJ35" s="183" t="s">
        <v>2837</v>
      </c>
      <c r="CK35" s="183" t="s">
        <v>886</v>
      </c>
      <c r="CL35" s="183" t="s">
        <v>886</v>
      </c>
      <c r="CM35" s="183" t="s">
        <v>2837</v>
      </c>
      <c r="CN35" s="183" t="s">
        <v>886</v>
      </c>
      <c r="CO35" s="183" t="s">
        <v>886</v>
      </c>
      <c r="CP35" s="183" t="s">
        <v>2837</v>
      </c>
      <c r="CQ35" s="183" t="s">
        <v>886</v>
      </c>
      <c r="CR35" s="183" t="s">
        <v>886</v>
      </c>
      <c r="CS35" s="183" t="s">
        <v>2837</v>
      </c>
      <c r="CT35" s="183" t="s">
        <v>886</v>
      </c>
      <c r="CU35" s="183" t="s">
        <v>886</v>
      </c>
      <c r="CV35" s="183" t="s">
        <v>2837</v>
      </c>
      <c r="CW35" s="183" t="s">
        <v>886</v>
      </c>
      <c r="CX35" s="183" t="s">
        <v>886</v>
      </c>
      <c r="CY35" s="183" t="s">
        <v>2837</v>
      </c>
      <c r="CZ35" s="183" t="s">
        <v>886</v>
      </c>
      <c r="DA35" s="183" t="s">
        <v>886</v>
      </c>
      <c r="DB35" s="183" t="s">
        <v>2837</v>
      </c>
      <c r="DC35" s="183" t="s">
        <v>886</v>
      </c>
      <c r="DD35" s="183" t="s">
        <v>886</v>
      </c>
      <c r="DE35" s="183" t="s">
        <v>2837</v>
      </c>
      <c r="DF35" s="183" t="s">
        <v>886</v>
      </c>
      <c r="DG35" s="183" t="s">
        <v>886</v>
      </c>
      <c r="DH35" s="183" t="s">
        <v>2837</v>
      </c>
      <c r="DI35" s="183" t="s">
        <v>886</v>
      </c>
      <c r="DJ35" s="183" t="s">
        <v>886</v>
      </c>
      <c r="DK35" s="183" t="s">
        <v>2837</v>
      </c>
      <c r="DL35" s="183" t="s">
        <v>886</v>
      </c>
      <c r="DM35" s="183" t="s">
        <v>886</v>
      </c>
      <c r="DN35" s="183" t="s">
        <v>2837</v>
      </c>
      <c r="DO35" s="183" t="s">
        <v>886</v>
      </c>
      <c r="DP35" s="183" t="s">
        <v>886</v>
      </c>
      <c r="DQ35" s="183" t="s">
        <v>2837</v>
      </c>
      <c r="DR35" s="183" t="s">
        <v>886</v>
      </c>
      <c r="DS35" s="183" t="s">
        <v>886</v>
      </c>
      <c r="DT35" s="183" t="s">
        <v>2837</v>
      </c>
      <c r="DU35" s="183" t="s">
        <v>886</v>
      </c>
      <c r="DV35" s="183" t="s">
        <v>886</v>
      </c>
      <c r="DW35" s="183" t="s">
        <v>2837</v>
      </c>
      <c r="DX35" s="183" t="s">
        <v>886</v>
      </c>
      <c r="DY35" s="183" t="s">
        <v>886</v>
      </c>
      <c r="DZ35" s="183" t="s">
        <v>2837</v>
      </c>
      <c r="EA35" s="183" t="s">
        <v>886</v>
      </c>
      <c r="EB35" s="183" t="s">
        <v>886</v>
      </c>
      <c r="EC35" s="183" t="s">
        <v>2837</v>
      </c>
      <c r="ED35" s="183" t="s">
        <v>886</v>
      </c>
      <c r="EE35" s="183" t="s">
        <v>886</v>
      </c>
      <c r="EF35" s="183" t="s">
        <v>2837</v>
      </c>
      <c r="EG35" s="183" t="s">
        <v>886</v>
      </c>
      <c r="EH35" s="183" t="s">
        <v>886</v>
      </c>
      <c r="EI35" s="183" t="s">
        <v>2837</v>
      </c>
      <c r="EJ35" s="183" t="s">
        <v>886</v>
      </c>
      <c r="EK35" s="183" t="s">
        <v>886</v>
      </c>
      <c r="EL35" s="183" t="s">
        <v>2837</v>
      </c>
      <c r="EM35" s="183" t="s">
        <v>886</v>
      </c>
      <c r="EN35" s="183" t="s">
        <v>886</v>
      </c>
      <c r="EO35" s="183" t="s">
        <v>2837</v>
      </c>
      <c r="EP35" s="183" t="s">
        <v>886</v>
      </c>
      <c r="EQ35" s="183" t="s">
        <v>886</v>
      </c>
      <c r="ER35" s="183" t="s">
        <v>2837</v>
      </c>
      <c r="ES35" s="183" t="s">
        <v>886</v>
      </c>
      <c r="ET35" s="183" t="s">
        <v>886</v>
      </c>
    </row>
    <row r="36" spans="1:150" x14ac:dyDescent="0.3">
      <c r="A36" s="1"/>
      <c r="B36" s="182" t="s">
        <v>2934</v>
      </c>
      <c r="C36" s="182" t="s">
        <v>125</v>
      </c>
      <c r="D36" s="182" t="s">
        <v>2922</v>
      </c>
      <c r="E36" s="182" t="s">
        <v>2935</v>
      </c>
      <c r="F36" s="182" t="s">
        <v>2936</v>
      </c>
      <c r="G36" s="183" t="s">
        <v>2837</v>
      </c>
      <c r="H36" s="183" t="s">
        <v>886</v>
      </c>
      <c r="I36" s="183" t="s">
        <v>886</v>
      </c>
      <c r="J36" s="183" t="s">
        <v>2837</v>
      </c>
      <c r="K36" s="183" t="s">
        <v>886</v>
      </c>
      <c r="L36" s="183" t="s">
        <v>886</v>
      </c>
      <c r="M36" s="183" t="s">
        <v>2837</v>
      </c>
      <c r="N36" s="183" t="s">
        <v>886</v>
      </c>
      <c r="O36" s="183" t="s">
        <v>886</v>
      </c>
      <c r="P36" s="183" t="s">
        <v>2837</v>
      </c>
      <c r="Q36" s="183" t="s">
        <v>886</v>
      </c>
      <c r="R36" s="183" t="s">
        <v>886</v>
      </c>
      <c r="S36" s="183" t="s">
        <v>2837</v>
      </c>
      <c r="T36" s="183" t="s">
        <v>886</v>
      </c>
      <c r="U36" s="183" t="s">
        <v>886</v>
      </c>
      <c r="V36" s="183" t="s">
        <v>2837</v>
      </c>
      <c r="W36" s="183" t="s">
        <v>886</v>
      </c>
      <c r="X36" s="183" t="s">
        <v>886</v>
      </c>
      <c r="Y36" s="183" t="s">
        <v>2837</v>
      </c>
      <c r="Z36" s="183" t="s">
        <v>886</v>
      </c>
      <c r="AA36" s="183" t="s">
        <v>886</v>
      </c>
      <c r="AB36" s="183" t="s">
        <v>2837</v>
      </c>
      <c r="AC36" s="183" t="s">
        <v>886</v>
      </c>
      <c r="AD36" s="183" t="s">
        <v>886</v>
      </c>
      <c r="AE36" s="183" t="s">
        <v>2837</v>
      </c>
      <c r="AF36" s="183" t="s">
        <v>886</v>
      </c>
      <c r="AG36" s="183" t="s">
        <v>886</v>
      </c>
      <c r="AH36" s="183" t="s">
        <v>2837</v>
      </c>
      <c r="AI36" s="183" t="s">
        <v>886</v>
      </c>
      <c r="AJ36" s="183" t="s">
        <v>886</v>
      </c>
      <c r="AK36" s="183" t="s">
        <v>2837</v>
      </c>
      <c r="AL36" s="183" t="s">
        <v>886</v>
      </c>
      <c r="AM36" s="183" t="s">
        <v>886</v>
      </c>
      <c r="AN36" s="183" t="s">
        <v>2837</v>
      </c>
      <c r="AO36" s="183" t="s">
        <v>886</v>
      </c>
      <c r="AP36" s="183" t="s">
        <v>886</v>
      </c>
      <c r="AQ36" s="183" t="s">
        <v>2837</v>
      </c>
      <c r="AR36" s="183" t="s">
        <v>886</v>
      </c>
      <c r="AS36" s="183" t="s">
        <v>886</v>
      </c>
      <c r="AT36" s="183" t="s">
        <v>2837</v>
      </c>
      <c r="AU36" s="183" t="s">
        <v>886</v>
      </c>
      <c r="AV36" s="183" t="s">
        <v>886</v>
      </c>
      <c r="AW36" s="183" t="s">
        <v>2837</v>
      </c>
      <c r="AX36" s="183" t="s">
        <v>886</v>
      </c>
      <c r="AY36" s="183" t="s">
        <v>886</v>
      </c>
      <c r="AZ36" s="183" t="s">
        <v>2837</v>
      </c>
      <c r="BA36" s="183" t="s">
        <v>886</v>
      </c>
      <c r="BB36" s="183" t="s">
        <v>886</v>
      </c>
      <c r="BC36" s="183" t="s">
        <v>2837</v>
      </c>
      <c r="BD36" s="183" t="s">
        <v>886</v>
      </c>
      <c r="BE36" s="183" t="s">
        <v>886</v>
      </c>
      <c r="BF36" s="183" t="s">
        <v>2837</v>
      </c>
      <c r="BG36" s="183" t="s">
        <v>886</v>
      </c>
      <c r="BH36" s="183" t="s">
        <v>886</v>
      </c>
      <c r="BI36" s="183" t="s">
        <v>2837</v>
      </c>
      <c r="BJ36" s="183" t="s">
        <v>886</v>
      </c>
      <c r="BK36" s="183" t="s">
        <v>886</v>
      </c>
      <c r="BL36" s="183" t="s">
        <v>2837</v>
      </c>
      <c r="BM36" s="183" t="s">
        <v>886</v>
      </c>
      <c r="BN36" s="183" t="s">
        <v>886</v>
      </c>
      <c r="BO36" s="183" t="s">
        <v>2837</v>
      </c>
      <c r="BP36" s="183" t="s">
        <v>886</v>
      </c>
      <c r="BQ36" s="183" t="s">
        <v>886</v>
      </c>
      <c r="BR36" s="183" t="s">
        <v>2837</v>
      </c>
      <c r="BS36" s="183" t="s">
        <v>886</v>
      </c>
      <c r="BT36" s="183" t="s">
        <v>886</v>
      </c>
      <c r="BU36" s="183" t="s">
        <v>2837</v>
      </c>
      <c r="BV36" s="183" t="s">
        <v>886</v>
      </c>
      <c r="BW36" s="183" t="s">
        <v>886</v>
      </c>
      <c r="BX36" s="183" t="s">
        <v>2837</v>
      </c>
      <c r="BY36" s="183" t="s">
        <v>886</v>
      </c>
      <c r="BZ36" s="183" t="s">
        <v>886</v>
      </c>
      <c r="CA36" s="183" t="s">
        <v>2837</v>
      </c>
      <c r="CB36" s="183" t="s">
        <v>886</v>
      </c>
      <c r="CC36" s="183" t="s">
        <v>886</v>
      </c>
      <c r="CD36" s="183" t="s">
        <v>2837</v>
      </c>
      <c r="CE36" s="183" t="s">
        <v>886</v>
      </c>
      <c r="CF36" s="183" t="s">
        <v>886</v>
      </c>
      <c r="CG36" s="183" t="s">
        <v>2837</v>
      </c>
      <c r="CH36" s="183" t="s">
        <v>886</v>
      </c>
      <c r="CI36" s="183" t="s">
        <v>886</v>
      </c>
      <c r="CJ36" s="183" t="s">
        <v>2837</v>
      </c>
      <c r="CK36" s="183" t="s">
        <v>886</v>
      </c>
      <c r="CL36" s="183" t="s">
        <v>886</v>
      </c>
      <c r="CM36" s="183" t="s">
        <v>2837</v>
      </c>
      <c r="CN36" s="183" t="s">
        <v>886</v>
      </c>
      <c r="CO36" s="183" t="s">
        <v>886</v>
      </c>
      <c r="CP36" s="183" t="s">
        <v>2837</v>
      </c>
      <c r="CQ36" s="183" t="s">
        <v>886</v>
      </c>
      <c r="CR36" s="183" t="s">
        <v>886</v>
      </c>
      <c r="CS36" s="183" t="s">
        <v>2837</v>
      </c>
      <c r="CT36" s="183" t="s">
        <v>886</v>
      </c>
      <c r="CU36" s="183" t="s">
        <v>886</v>
      </c>
      <c r="CV36" s="183" t="s">
        <v>2837</v>
      </c>
      <c r="CW36" s="183" t="s">
        <v>886</v>
      </c>
      <c r="CX36" s="183" t="s">
        <v>886</v>
      </c>
      <c r="CY36" s="183" t="s">
        <v>2837</v>
      </c>
      <c r="CZ36" s="183" t="s">
        <v>886</v>
      </c>
      <c r="DA36" s="183" t="s">
        <v>886</v>
      </c>
      <c r="DB36" s="183" t="s">
        <v>2837</v>
      </c>
      <c r="DC36" s="183" t="s">
        <v>886</v>
      </c>
      <c r="DD36" s="183" t="s">
        <v>886</v>
      </c>
      <c r="DE36" s="183" t="s">
        <v>2837</v>
      </c>
      <c r="DF36" s="183" t="s">
        <v>886</v>
      </c>
      <c r="DG36" s="183" t="s">
        <v>886</v>
      </c>
      <c r="DH36" s="183" t="s">
        <v>2837</v>
      </c>
      <c r="DI36" s="183" t="s">
        <v>886</v>
      </c>
      <c r="DJ36" s="183" t="s">
        <v>886</v>
      </c>
      <c r="DK36" s="183" t="s">
        <v>2837</v>
      </c>
      <c r="DL36" s="183" t="s">
        <v>886</v>
      </c>
      <c r="DM36" s="183" t="s">
        <v>886</v>
      </c>
      <c r="DN36" s="183" t="s">
        <v>2837</v>
      </c>
      <c r="DO36" s="183" t="s">
        <v>886</v>
      </c>
      <c r="DP36" s="183" t="s">
        <v>886</v>
      </c>
      <c r="DQ36" s="183" t="s">
        <v>2837</v>
      </c>
      <c r="DR36" s="183" t="s">
        <v>886</v>
      </c>
      <c r="DS36" s="183" t="s">
        <v>886</v>
      </c>
      <c r="DT36" s="183" t="s">
        <v>2837</v>
      </c>
      <c r="DU36" s="183" t="s">
        <v>886</v>
      </c>
      <c r="DV36" s="183" t="s">
        <v>886</v>
      </c>
      <c r="DW36" s="183" t="s">
        <v>2837</v>
      </c>
      <c r="DX36" s="183" t="s">
        <v>886</v>
      </c>
      <c r="DY36" s="183" t="s">
        <v>886</v>
      </c>
      <c r="DZ36" s="183" t="s">
        <v>2837</v>
      </c>
      <c r="EA36" s="183" t="s">
        <v>886</v>
      </c>
      <c r="EB36" s="183" t="s">
        <v>886</v>
      </c>
      <c r="EC36" s="183" t="s">
        <v>2837</v>
      </c>
      <c r="ED36" s="183" t="s">
        <v>886</v>
      </c>
      <c r="EE36" s="183" t="s">
        <v>886</v>
      </c>
      <c r="EF36" s="183" t="s">
        <v>2837</v>
      </c>
      <c r="EG36" s="183" t="s">
        <v>886</v>
      </c>
      <c r="EH36" s="183" t="s">
        <v>886</v>
      </c>
      <c r="EI36" s="183" t="s">
        <v>2837</v>
      </c>
      <c r="EJ36" s="183" t="s">
        <v>886</v>
      </c>
      <c r="EK36" s="183" t="s">
        <v>886</v>
      </c>
      <c r="EL36" s="183" t="s">
        <v>2837</v>
      </c>
      <c r="EM36" s="183" t="s">
        <v>886</v>
      </c>
      <c r="EN36" s="183" t="s">
        <v>886</v>
      </c>
      <c r="EO36" s="183" t="s">
        <v>2837</v>
      </c>
      <c r="EP36" s="183" t="s">
        <v>886</v>
      </c>
      <c r="EQ36" s="183" t="s">
        <v>886</v>
      </c>
      <c r="ER36" s="183" t="s">
        <v>2837</v>
      </c>
      <c r="ES36" s="183" t="s">
        <v>886</v>
      </c>
      <c r="ET36" s="183" t="s">
        <v>886</v>
      </c>
    </row>
    <row r="37" spans="1:150" x14ac:dyDescent="0.3">
      <c r="A37" s="1"/>
      <c r="B37" s="182" t="s">
        <v>2937</v>
      </c>
      <c r="C37" s="182" t="s">
        <v>125</v>
      </c>
      <c r="D37" s="182" t="s">
        <v>2922</v>
      </c>
      <c r="E37" s="182" t="s">
        <v>2938</v>
      </c>
      <c r="F37" s="182" t="s">
        <v>2939</v>
      </c>
      <c r="G37" s="183" t="s">
        <v>2837</v>
      </c>
      <c r="H37" s="183" t="s">
        <v>886</v>
      </c>
      <c r="I37" s="183" t="s">
        <v>886</v>
      </c>
      <c r="J37" s="183" t="s">
        <v>2837</v>
      </c>
      <c r="K37" s="183" t="s">
        <v>886</v>
      </c>
      <c r="L37" s="183" t="s">
        <v>886</v>
      </c>
      <c r="M37" s="183" t="s">
        <v>2837</v>
      </c>
      <c r="N37" s="183" t="s">
        <v>886</v>
      </c>
      <c r="O37" s="183" t="s">
        <v>886</v>
      </c>
      <c r="P37" s="183" t="s">
        <v>2837</v>
      </c>
      <c r="Q37" s="183" t="s">
        <v>886</v>
      </c>
      <c r="R37" s="183" t="s">
        <v>886</v>
      </c>
      <c r="S37" s="183" t="s">
        <v>2837</v>
      </c>
      <c r="T37" s="183" t="s">
        <v>886</v>
      </c>
      <c r="U37" s="183" t="s">
        <v>886</v>
      </c>
      <c r="V37" s="183" t="s">
        <v>2837</v>
      </c>
      <c r="W37" s="183" t="s">
        <v>886</v>
      </c>
      <c r="X37" s="183" t="s">
        <v>886</v>
      </c>
      <c r="Y37" s="183" t="s">
        <v>2837</v>
      </c>
      <c r="Z37" s="183" t="s">
        <v>886</v>
      </c>
      <c r="AA37" s="183" t="s">
        <v>886</v>
      </c>
      <c r="AB37" s="183" t="s">
        <v>2837</v>
      </c>
      <c r="AC37" s="183" t="s">
        <v>886</v>
      </c>
      <c r="AD37" s="183" t="s">
        <v>886</v>
      </c>
      <c r="AE37" s="183" t="s">
        <v>2837</v>
      </c>
      <c r="AF37" s="183" t="s">
        <v>886</v>
      </c>
      <c r="AG37" s="183" t="s">
        <v>886</v>
      </c>
      <c r="AH37" s="183" t="s">
        <v>2837</v>
      </c>
      <c r="AI37" s="183" t="s">
        <v>886</v>
      </c>
      <c r="AJ37" s="183" t="s">
        <v>886</v>
      </c>
      <c r="AK37" s="183" t="s">
        <v>2837</v>
      </c>
      <c r="AL37" s="183" t="s">
        <v>886</v>
      </c>
      <c r="AM37" s="183" t="s">
        <v>886</v>
      </c>
      <c r="AN37" s="183" t="s">
        <v>2837</v>
      </c>
      <c r="AO37" s="183" t="s">
        <v>886</v>
      </c>
      <c r="AP37" s="183" t="s">
        <v>886</v>
      </c>
      <c r="AQ37" s="183" t="s">
        <v>2837</v>
      </c>
      <c r="AR37" s="183" t="s">
        <v>886</v>
      </c>
      <c r="AS37" s="183" t="s">
        <v>886</v>
      </c>
      <c r="AT37" s="183" t="s">
        <v>2837</v>
      </c>
      <c r="AU37" s="183" t="s">
        <v>886</v>
      </c>
      <c r="AV37" s="183" t="s">
        <v>886</v>
      </c>
      <c r="AW37" s="183" t="s">
        <v>2837</v>
      </c>
      <c r="AX37" s="183" t="s">
        <v>886</v>
      </c>
      <c r="AY37" s="183" t="s">
        <v>886</v>
      </c>
      <c r="AZ37" s="183" t="s">
        <v>2837</v>
      </c>
      <c r="BA37" s="183" t="s">
        <v>886</v>
      </c>
      <c r="BB37" s="183" t="s">
        <v>886</v>
      </c>
      <c r="BC37" s="183" t="s">
        <v>2837</v>
      </c>
      <c r="BD37" s="183" t="s">
        <v>886</v>
      </c>
      <c r="BE37" s="183" t="s">
        <v>886</v>
      </c>
      <c r="BF37" s="183" t="s">
        <v>2837</v>
      </c>
      <c r="BG37" s="183" t="s">
        <v>886</v>
      </c>
      <c r="BH37" s="183" t="s">
        <v>886</v>
      </c>
      <c r="BI37" s="183" t="s">
        <v>2837</v>
      </c>
      <c r="BJ37" s="183" t="s">
        <v>886</v>
      </c>
      <c r="BK37" s="183" t="s">
        <v>886</v>
      </c>
      <c r="BL37" s="183" t="s">
        <v>2837</v>
      </c>
      <c r="BM37" s="183" t="s">
        <v>886</v>
      </c>
      <c r="BN37" s="183" t="s">
        <v>886</v>
      </c>
      <c r="BO37" s="183" t="s">
        <v>2837</v>
      </c>
      <c r="BP37" s="183" t="s">
        <v>886</v>
      </c>
      <c r="BQ37" s="183" t="s">
        <v>886</v>
      </c>
      <c r="BR37" s="183" t="s">
        <v>2837</v>
      </c>
      <c r="BS37" s="183" t="s">
        <v>886</v>
      </c>
      <c r="BT37" s="183" t="s">
        <v>886</v>
      </c>
      <c r="BU37" s="183" t="s">
        <v>2837</v>
      </c>
      <c r="BV37" s="183" t="s">
        <v>886</v>
      </c>
      <c r="BW37" s="183" t="s">
        <v>886</v>
      </c>
      <c r="BX37" s="183" t="s">
        <v>2837</v>
      </c>
      <c r="BY37" s="183" t="s">
        <v>886</v>
      </c>
      <c r="BZ37" s="183" t="s">
        <v>886</v>
      </c>
      <c r="CA37" s="183" t="s">
        <v>2837</v>
      </c>
      <c r="CB37" s="183" t="s">
        <v>886</v>
      </c>
      <c r="CC37" s="183" t="s">
        <v>886</v>
      </c>
      <c r="CD37" s="183" t="s">
        <v>2837</v>
      </c>
      <c r="CE37" s="183" t="s">
        <v>886</v>
      </c>
      <c r="CF37" s="183" t="s">
        <v>886</v>
      </c>
      <c r="CG37" s="183" t="s">
        <v>2837</v>
      </c>
      <c r="CH37" s="183" t="s">
        <v>886</v>
      </c>
      <c r="CI37" s="183" t="s">
        <v>886</v>
      </c>
      <c r="CJ37" s="183" t="s">
        <v>2837</v>
      </c>
      <c r="CK37" s="183" t="s">
        <v>886</v>
      </c>
      <c r="CL37" s="183" t="s">
        <v>886</v>
      </c>
      <c r="CM37" s="183" t="s">
        <v>2837</v>
      </c>
      <c r="CN37" s="183" t="s">
        <v>886</v>
      </c>
      <c r="CO37" s="183" t="s">
        <v>886</v>
      </c>
      <c r="CP37" s="183" t="s">
        <v>2837</v>
      </c>
      <c r="CQ37" s="183" t="s">
        <v>886</v>
      </c>
      <c r="CR37" s="183" t="s">
        <v>886</v>
      </c>
      <c r="CS37" s="183" t="s">
        <v>2837</v>
      </c>
      <c r="CT37" s="183" t="s">
        <v>886</v>
      </c>
      <c r="CU37" s="183" t="s">
        <v>886</v>
      </c>
      <c r="CV37" s="183" t="s">
        <v>2837</v>
      </c>
      <c r="CW37" s="183" t="s">
        <v>886</v>
      </c>
      <c r="CX37" s="183" t="s">
        <v>886</v>
      </c>
      <c r="CY37" s="183" t="s">
        <v>2837</v>
      </c>
      <c r="CZ37" s="183" t="s">
        <v>886</v>
      </c>
      <c r="DA37" s="183" t="s">
        <v>886</v>
      </c>
      <c r="DB37" s="183" t="s">
        <v>2837</v>
      </c>
      <c r="DC37" s="183" t="s">
        <v>886</v>
      </c>
      <c r="DD37" s="183" t="s">
        <v>886</v>
      </c>
      <c r="DE37" s="183" t="s">
        <v>2837</v>
      </c>
      <c r="DF37" s="183" t="s">
        <v>886</v>
      </c>
      <c r="DG37" s="183" t="s">
        <v>886</v>
      </c>
      <c r="DH37" s="183" t="s">
        <v>2837</v>
      </c>
      <c r="DI37" s="183" t="s">
        <v>886</v>
      </c>
      <c r="DJ37" s="183" t="s">
        <v>886</v>
      </c>
      <c r="DK37" s="183" t="s">
        <v>2837</v>
      </c>
      <c r="DL37" s="183" t="s">
        <v>886</v>
      </c>
      <c r="DM37" s="183" t="s">
        <v>886</v>
      </c>
      <c r="DN37" s="183" t="s">
        <v>2837</v>
      </c>
      <c r="DO37" s="183" t="s">
        <v>886</v>
      </c>
      <c r="DP37" s="183" t="s">
        <v>886</v>
      </c>
      <c r="DQ37" s="183" t="s">
        <v>2837</v>
      </c>
      <c r="DR37" s="183" t="s">
        <v>886</v>
      </c>
      <c r="DS37" s="183" t="s">
        <v>886</v>
      </c>
      <c r="DT37" s="183" t="s">
        <v>2837</v>
      </c>
      <c r="DU37" s="183" t="s">
        <v>886</v>
      </c>
      <c r="DV37" s="183" t="s">
        <v>886</v>
      </c>
      <c r="DW37" s="183" t="s">
        <v>2837</v>
      </c>
      <c r="DX37" s="183" t="s">
        <v>886</v>
      </c>
      <c r="DY37" s="183" t="s">
        <v>886</v>
      </c>
      <c r="DZ37" s="183" t="s">
        <v>2837</v>
      </c>
      <c r="EA37" s="183" t="s">
        <v>886</v>
      </c>
      <c r="EB37" s="183" t="s">
        <v>886</v>
      </c>
      <c r="EC37" s="183" t="s">
        <v>2837</v>
      </c>
      <c r="ED37" s="183" t="s">
        <v>886</v>
      </c>
      <c r="EE37" s="183" t="s">
        <v>886</v>
      </c>
      <c r="EF37" s="183" t="s">
        <v>2837</v>
      </c>
      <c r="EG37" s="183" t="s">
        <v>886</v>
      </c>
      <c r="EH37" s="183" t="s">
        <v>886</v>
      </c>
      <c r="EI37" s="183" t="s">
        <v>2837</v>
      </c>
      <c r="EJ37" s="183" t="s">
        <v>886</v>
      </c>
      <c r="EK37" s="183" t="s">
        <v>886</v>
      </c>
      <c r="EL37" s="183" t="s">
        <v>2837</v>
      </c>
      <c r="EM37" s="183" t="s">
        <v>886</v>
      </c>
      <c r="EN37" s="183" t="s">
        <v>886</v>
      </c>
      <c r="EO37" s="183" t="s">
        <v>2837</v>
      </c>
      <c r="EP37" s="183" t="s">
        <v>886</v>
      </c>
      <c r="EQ37" s="183" t="s">
        <v>886</v>
      </c>
      <c r="ER37" s="183" t="s">
        <v>2837</v>
      </c>
      <c r="ES37" s="183" t="s">
        <v>886</v>
      </c>
      <c r="ET37" s="183" t="s">
        <v>886</v>
      </c>
    </row>
    <row r="38" spans="1:150" x14ac:dyDescent="0.3">
      <c r="A38" s="1"/>
      <c r="B38" s="182" t="s">
        <v>2940</v>
      </c>
      <c r="C38" s="182" t="s">
        <v>125</v>
      </c>
      <c r="D38" s="182" t="s">
        <v>2922</v>
      </c>
      <c r="E38" s="182" t="s">
        <v>2941</v>
      </c>
      <c r="F38" s="182" t="s">
        <v>2942</v>
      </c>
      <c r="G38" s="183" t="s">
        <v>2837</v>
      </c>
      <c r="H38" s="183" t="s">
        <v>886</v>
      </c>
      <c r="I38" s="183" t="s">
        <v>886</v>
      </c>
      <c r="J38" s="183" t="s">
        <v>2837</v>
      </c>
      <c r="K38" s="183" t="s">
        <v>886</v>
      </c>
      <c r="L38" s="183" t="s">
        <v>886</v>
      </c>
      <c r="M38" s="183" t="s">
        <v>2837</v>
      </c>
      <c r="N38" s="183" t="s">
        <v>886</v>
      </c>
      <c r="O38" s="183" t="s">
        <v>886</v>
      </c>
      <c r="P38" s="183" t="s">
        <v>2837</v>
      </c>
      <c r="Q38" s="183" t="s">
        <v>886</v>
      </c>
      <c r="R38" s="183" t="s">
        <v>886</v>
      </c>
      <c r="S38" s="183" t="s">
        <v>2837</v>
      </c>
      <c r="T38" s="183" t="s">
        <v>886</v>
      </c>
      <c r="U38" s="183" t="s">
        <v>886</v>
      </c>
      <c r="V38" s="183" t="s">
        <v>2837</v>
      </c>
      <c r="W38" s="183" t="s">
        <v>886</v>
      </c>
      <c r="X38" s="183" t="s">
        <v>886</v>
      </c>
      <c r="Y38" s="183" t="s">
        <v>2837</v>
      </c>
      <c r="Z38" s="183" t="s">
        <v>886</v>
      </c>
      <c r="AA38" s="183" t="s">
        <v>886</v>
      </c>
      <c r="AB38" s="183" t="s">
        <v>2837</v>
      </c>
      <c r="AC38" s="183" t="s">
        <v>886</v>
      </c>
      <c r="AD38" s="183" t="s">
        <v>886</v>
      </c>
      <c r="AE38" s="183" t="s">
        <v>2837</v>
      </c>
      <c r="AF38" s="183" t="s">
        <v>886</v>
      </c>
      <c r="AG38" s="183" t="s">
        <v>886</v>
      </c>
      <c r="AH38" s="183" t="s">
        <v>2837</v>
      </c>
      <c r="AI38" s="183" t="s">
        <v>886</v>
      </c>
      <c r="AJ38" s="183" t="s">
        <v>886</v>
      </c>
      <c r="AK38" s="183" t="s">
        <v>2837</v>
      </c>
      <c r="AL38" s="183" t="s">
        <v>886</v>
      </c>
      <c r="AM38" s="183" t="s">
        <v>886</v>
      </c>
      <c r="AN38" s="183" t="s">
        <v>2837</v>
      </c>
      <c r="AO38" s="183" t="s">
        <v>886</v>
      </c>
      <c r="AP38" s="183" t="s">
        <v>886</v>
      </c>
      <c r="AQ38" s="183" t="s">
        <v>2837</v>
      </c>
      <c r="AR38" s="183" t="s">
        <v>886</v>
      </c>
      <c r="AS38" s="183" t="s">
        <v>886</v>
      </c>
      <c r="AT38" s="183" t="s">
        <v>2837</v>
      </c>
      <c r="AU38" s="183" t="s">
        <v>886</v>
      </c>
      <c r="AV38" s="183" t="s">
        <v>886</v>
      </c>
      <c r="AW38" s="183" t="s">
        <v>2837</v>
      </c>
      <c r="AX38" s="183" t="s">
        <v>886</v>
      </c>
      <c r="AY38" s="183" t="s">
        <v>886</v>
      </c>
      <c r="AZ38" s="183" t="s">
        <v>2837</v>
      </c>
      <c r="BA38" s="183" t="s">
        <v>886</v>
      </c>
      <c r="BB38" s="183" t="s">
        <v>886</v>
      </c>
      <c r="BC38" s="183" t="s">
        <v>2837</v>
      </c>
      <c r="BD38" s="183" t="s">
        <v>886</v>
      </c>
      <c r="BE38" s="183" t="s">
        <v>886</v>
      </c>
      <c r="BF38" s="183" t="s">
        <v>2837</v>
      </c>
      <c r="BG38" s="183" t="s">
        <v>886</v>
      </c>
      <c r="BH38" s="183" t="s">
        <v>886</v>
      </c>
      <c r="BI38" s="183" t="s">
        <v>2837</v>
      </c>
      <c r="BJ38" s="183" t="s">
        <v>886</v>
      </c>
      <c r="BK38" s="183" t="s">
        <v>886</v>
      </c>
      <c r="BL38" s="183" t="s">
        <v>2837</v>
      </c>
      <c r="BM38" s="183" t="s">
        <v>886</v>
      </c>
      <c r="BN38" s="183" t="s">
        <v>886</v>
      </c>
      <c r="BO38" s="183" t="s">
        <v>2837</v>
      </c>
      <c r="BP38" s="183" t="s">
        <v>886</v>
      </c>
      <c r="BQ38" s="183" t="s">
        <v>886</v>
      </c>
      <c r="BR38" s="183" t="s">
        <v>2837</v>
      </c>
      <c r="BS38" s="183" t="s">
        <v>886</v>
      </c>
      <c r="BT38" s="183" t="s">
        <v>886</v>
      </c>
      <c r="BU38" s="183" t="s">
        <v>2837</v>
      </c>
      <c r="BV38" s="183" t="s">
        <v>886</v>
      </c>
      <c r="BW38" s="183" t="s">
        <v>886</v>
      </c>
      <c r="BX38" s="183" t="s">
        <v>2837</v>
      </c>
      <c r="BY38" s="183" t="s">
        <v>886</v>
      </c>
      <c r="BZ38" s="183" t="s">
        <v>886</v>
      </c>
      <c r="CA38" s="183" t="s">
        <v>2837</v>
      </c>
      <c r="CB38" s="183" t="s">
        <v>886</v>
      </c>
      <c r="CC38" s="183" t="s">
        <v>886</v>
      </c>
      <c r="CD38" s="183" t="s">
        <v>2837</v>
      </c>
      <c r="CE38" s="183" t="s">
        <v>886</v>
      </c>
      <c r="CF38" s="183" t="s">
        <v>886</v>
      </c>
      <c r="CG38" s="183" t="s">
        <v>2837</v>
      </c>
      <c r="CH38" s="183" t="s">
        <v>886</v>
      </c>
      <c r="CI38" s="183" t="s">
        <v>886</v>
      </c>
      <c r="CJ38" s="183" t="s">
        <v>2837</v>
      </c>
      <c r="CK38" s="183" t="s">
        <v>886</v>
      </c>
      <c r="CL38" s="183" t="s">
        <v>886</v>
      </c>
      <c r="CM38" s="183" t="s">
        <v>2837</v>
      </c>
      <c r="CN38" s="183" t="s">
        <v>886</v>
      </c>
      <c r="CO38" s="183" t="s">
        <v>886</v>
      </c>
      <c r="CP38" s="183" t="s">
        <v>2837</v>
      </c>
      <c r="CQ38" s="183" t="s">
        <v>886</v>
      </c>
      <c r="CR38" s="183" t="s">
        <v>886</v>
      </c>
      <c r="CS38" s="183" t="s">
        <v>2837</v>
      </c>
      <c r="CT38" s="183" t="s">
        <v>886</v>
      </c>
      <c r="CU38" s="183" t="s">
        <v>886</v>
      </c>
      <c r="CV38" s="183" t="s">
        <v>2837</v>
      </c>
      <c r="CW38" s="183" t="s">
        <v>886</v>
      </c>
      <c r="CX38" s="183" t="s">
        <v>886</v>
      </c>
      <c r="CY38" s="183" t="s">
        <v>2837</v>
      </c>
      <c r="CZ38" s="183" t="s">
        <v>886</v>
      </c>
      <c r="DA38" s="183" t="s">
        <v>886</v>
      </c>
      <c r="DB38" s="183" t="s">
        <v>2837</v>
      </c>
      <c r="DC38" s="183" t="s">
        <v>886</v>
      </c>
      <c r="DD38" s="183" t="s">
        <v>886</v>
      </c>
      <c r="DE38" s="183" t="s">
        <v>2837</v>
      </c>
      <c r="DF38" s="183" t="s">
        <v>886</v>
      </c>
      <c r="DG38" s="183" t="s">
        <v>886</v>
      </c>
      <c r="DH38" s="183" t="s">
        <v>2837</v>
      </c>
      <c r="DI38" s="183" t="s">
        <v>886</v>
      </c>
      <c r="DJ38" s="183" t="s">
        <v>886</v>
      </c>
      <c r="DK38" s="183" t="s">
        <v>2837</v>
      </c>
      <c r="DL38" s="183" t="s">
        <v>886</v>
      </c>
      <c r="DM38" s="183" t="s">
        <v>886</v>
      </c>
      <c r="DN38" s="183" t="s">
        <v>2837</v>
      </c>
      <c r="DO38" s="183" t="s">
        <v>886</v>
      </c>
      <c r="DP38" s="183" t="s">
        <v>886</v>
      </c>
      <c r="DQ38" s="183" t="s">
        <v>2837</v>
      </c>
      <c r="DR38" s="183" t="s">
        <v>886</v>
      </c>
      <c r="DS38" s="183" t="s">
        <v>886</v>
      </c>
      <c r="DT38" s="183" t="s">
        <v>2837</v>
      </c>
      <c r="DU38" s="183" t="s">
        <v>886</v>
      </c>
      <c r="DV38" s="183" t="s">
        <v>886</v>
      </c>
      <c r="DW38" s="183" t="s">
        <v>2837</v>
      </c>
      <c r="DX38" s="183" t="s">
        <v>886</v>
      </c>
      <c r="DY38" s="183" t="s">
        <v>886</v>
      </c>
      <c r="DZ38" s="183" t="s">
        <v>2837</v>
      </c>
      <c r="EA38" s="183" t="s">
        <v>886</v>
      </c>
      <c r="EB38" s="183" t="s">
        <v>886</v>
      </c>
      <c r="EC38" s="183" t="s">
        <v>2837</v>
      </c>
      <c r="ED38" s="183" t="s">
        <v>886</v>
      </c>
      <c r="EE38" s="183" t="s">
        <v>886</v>
      </c>
      <c r="EF38" s="183" t="s">
        <v>2837</v>
      </c>
      <c r="EG38" s="183" t="s">
        <v>886</v>
      </c>
      <c r="EH38" s="183" t="s">
        <v>886</v>
      </c>
      <c r="EI38" s="183" t="s">
        <v>2837</v>
      </c>
      <c r="EJ38" s="183" t="s">
        <v>886</v>
      </c>
      <c r="EK38" s="183" t="s">
        <v>886</v>
      </c>
      <c r="EL38" s="183" t="s">
        <v>2837</v>
      </c>
      <c r="EM38" s="183" t="s">
        <v>886</v>
      </c>
      <c r="EN38" s="183" t="s">
        <v>886</v>
      </c>
      <c r="EO38" s="183" t="s">
        <v>2837</v>
      </c>
      <c r="EP38" s="183" t="s">
        <v>886</v>
      </c>
      <c r="EQ38" s="183" t="s">
        <v>886</v>
      </c>
      <c r="ER38" s="183" t="s">
        <v>2837</v>
      </c>
      <c r="ES38" s="183" t="s">
        <v>886</v>
      </c>
      <c r="ET38" s="183" t="s">
        <v>886</v>
      </c>
    </row>
    <row r="39" spans="1:150" x14ac:dyDescent="0.3">
      <c r="A39" s="1"/>
      <c r="B39" s="181" t="s">
        <v>2943</v>
      </c>
      <c r="C39" s="181" t="s">
        <v>125</v>
      </c>
      <c r="D39" s="181" t="s">
        <v>147</v>
      </c>
      <c r="E39" s="181" t="s">
        <v>2944</v>
      </c>
      <c r="F39" s="181" t="s">
        <v>2945</v>
      </c>
      <c r="G39" s="181" t="s">
        <v>2837</v>
      </c>
      <c r="H39" s="181" t="s">
        <v>2726</v>
      </c>
      <c r="I39" s="181" t="s">
        <v>2726</v>
      </c>
      <c r="J39" s="181" t="s">
        <v>2837</v>
      </c>
      <c r="K39" s="181" t="s">
        <v>2726</v>
      </c>
      <c r="L39" s="181" t="s">
        <v>2726</v>
      </c>
      <c r="M39" s="181" t="s">
        <v>2837</v>
      </c>
      <c r="N39" s="181" t="s">
        <v>2726</v>
      </c>
      <c r="O39" s="181" t="s">
        <v>2726</v>
      </c>
      <c r="P39" s="181" t="s">
        <v>2837</v>
      </c>
      <c r="Q39" s="181" t="s">
        <v>2726</v>
      </c>
      <c r="R39" s="181" t="s">
        <v>2726</v>
      </c>
      <c r="S39" s="181" t="s">
        <v>2837</v>
      </c>
      <c r="T39" s="181" t="s">
        <v>2726</v>
      </c>
      <c r="U39" s="181" t="s">
        <v>2726</v>
      </c>
      <c r="V39" s="181" t="s">
        <v>2837</v>
      </c>
      <c r="W39" s="181" t="s">
        <v>2726</v>
      </c>
      <c r="X39" s="181" t="s">
        <v>2726</v>
      </c>
      <c r="Y39" s="181" t="s">
        <v>2837</v>
      </c>
      <c r="Z39" s="181" t="s">
        <v>2726</v>
      </c>
      <c r="AA39" s="181" t="s">
        <v>2726</v>
      </c>
      <c r="AB39" s="181" t="s">
        <v>2837</v>
      </c>
      <c r="AC39" s="181" t="s">
        <v>2726</v>
      </c>
      <c r="AD39" s="181" t="s">
        <v>2726</v>
      </c>
      <c r="AE39" s="181" t="s">
        <v>2837</v>
      </c>
      <c r="AF39" s="181" t="s">
        <v>2726</v>
      </c>
      <c r="AG39" s="181" t="s">
        <v>2726</v>
      </c>
      <c r="AH39" s="181" t="s">
        <v>2837</v>
      </c>
      <c r="AI39" s="181" t="s">
        <v>2726</v>
      </c>
      <c r="AJ39" s="181" t="s">
        <v>2726</v>
      </c>
      <c r="AK39" s="181" t="s">
        <v>2837</v>
      </c>
      <c r="AL39" s="181" t="s">
        <v>2726</v>
      </c>
      <c r="AM39" s="181" t="s">
        <v>2726</v>
      </c>
      <c r="AN39" s="181" t="s">
        <v>2837</v>
      </c>
      <c r="AO39" s="181" t="s">
        <v>2726</v>
      </c>
      <c r="AP39" s="181" t="s">
        <v>2726</v>
      </c>
      <c r="AQ39" s="181" t="s">
        <v>2837</v>
      </c>
      <c r="AR39" s="181" t="s">
        <v>2726</v>
      </c>
      <c r="AS39" s="181" t="s">
        <v>2726</v>
      </c>
      <c r="AT39" s="181" t="s">
        <v>2837</v>
      </c>
      <c r="AU39" s="181" t="s">
        <v>2726</v>
      </c>
      <c r="AV39" s="181" t="s">
        <v>2726</v>
      </c>
      <c r="AW39" s="181" t="s">
        <v>2837</v>
      </c>
      <c r="AX39" s="181" t="s">
        <v>2726</v>
      </c>
      <c r="AY39" s="181" t="s">
        <v>2726</v>
      </c>
      <c r="AZ39" s="181" t="s">
        <v>2837</v>
      </c>
      <c r="BA39" s="181" t="s">
        <v>2726</v>
      </c>
      <c r="BB39" s="181" t="s">
        <v>2726</v>
      </c>
      <c r="BC39" s="181" t="s">
        <v>2837</v>
      </c>
      <c r="BD39" s="181" t="s">
        <v>2726</v>
      </c>
      <c r="BE39" s="181" t="s">
        <v>2726</v>
      </c>
      <c r="BF39" s="181" t="s">
        <v>2837</v>
      </c>
      <c r="BG39" s="181" t="s">
        <v>2726</v>
      </c>
      <c r="BH39" s="181" t="s">
        <v>2726</v>
      </c>
      <c r="BI39" s="181" t="s">
        <v>2837</v>
      </c>
      <c r="BJ39" s="181" t="s">
        <v>2726</v>
      </c>
      <c r="BK39" s="181" t="s">
        <v>2726</v>
      </c>
      <c r="BL39" s="181" t="s">
        <v>2837</v>
      </c>
      <c r="BM39" s="181" t="s">
        <v>2726</v>
      </c>
      <c r="BN39" s="181" t="s">
        <v>2726</v>
      </c>
      <c r="BO39" s="181" t="s">
        <v>2837</v>
      </c>
      <c r="BP39" s="181" t="s">
        <v>2726</v>
      </c>
      <c r="BQ39" s="181" t="s">
        <v>2726</v>
      </c>
      <c r="BR39" s="181" t="s">
        <v>2837</v>
      </c>
      <c r="BS39" s="181" t="s">
        <v>2726</v>
      </c>
      <c r="BT39" s="181" t="s">
        <v>2726</v>
      </c>
      <c r="BU39" s="181" t="s">
        <v>2837</v>
      </c>
      <c r="BV39" s="181" t="s">
        <v>2726</v>
      </c>
      <c r="BW39" s="181" t="s">
        <v>2726</v>
      </c>
      <c r="BX39" s="181" t="s">
        <v>2837</v>
      </c>
      <c r="BY39" s="181" t="s">
        <v>2726</v>
      </c>
      <c r="BZ39" s="181" t="s">
        <v>2726</v>
      </c>
      <c r="CA39" s="181" t="s">
        <v>2837</v>
      </c>
      <c r="CB39" s="181" t="s">
        <v>2726</v>
      </c>
      <c r="CC39" s="181" t="s">
        <v>2726</v>
      </c>
      <c r="CD39" s="181" t="s">
        <v>2837</v>
      </c>
      <c r="CE39" s="181" t="s">
        <v>2726</v>
      </c>
      <c r="CF39" s="181" t="s">
        <v>2726</v>
      </c>
      <c r="CG39" s="181" t="s">
        <v>2837</v>
      </c>
      <c r="CH39" s="181" t="s">
        <v>2726</v>
      </c>
      <c r="CI39" s="181" t="s">
        <v>2726</v>
      </c>
      <c r="CJ39" s="181" t="s">
        <v>2837</v>
      </c>
      <c r="CK39" s="181" t="s">
        <v>2726</v>
      </c>
      <c r="CL39" s="181" t="s">
        <v>2726</v>
      </c>
      <c r="CM39" s="181" t="s">
        <v>2837</v>
      </c>
      <c r="CN39" s="181" t="s">
        <v>2726</v>
      </c>
      <c r="CO39" s="181" t="s">
        <v>2726</v>
      </c>
      <c r="CP39" s="181" t="s">
        <v>2837</v>
      </c>
      <c r="CQ39" s="181" t="s">
        <v>2726</v>
      </c>
      <c r="CR39" s="181" t="s">
        <v>2726</v>
      </c>
      <c r="CS39" s="181" t="s">
        <v>2837</v>
      </c>
      <c r="CT39" s="181" t="s">
        <v>2726</v>
      </c>
      <c r="CU39" s="181" t="s">
        <v>2726</v>
      </c>
      <c r="CV39" s="181" t="s">
        <v>2837</v>
      </c>
      <c r="CW39" s="181" t="s">
        <v>2726</v>
      </c>
      <c r="CX39" s="181" t="s">
        <v>2726</v>
      </c>
      <c r="CY39" s="181" t="s">
        <v>2837</v>
      </c>
      <c r="CZ39" s="181" t="s">
        <v>2726</v>
      </c>
      <c r="DA39" s="181" t="s">
        <v>2726</v>
      </c>
      <c r="DB39" s="181" t="s">
        <v>2837</v>
      </c>
      <c r="DC39" s="181" t="s">
        <v>2726</v>
      </c>
      <c r="DD39" s="181" t="s">
        <v>2726</v>
      </c>
      <c r="DE39" s="181" t="s">
        <v>2837</v>
      </c>
      <c r="DF39" s="181" t="s">
        <v>2726</v>
      </c>
      <c r="DG39" s="181" t="s">
        <v>2726</v>
      </c>
      <c r="DH39" s="181" t="s">
        <v>2837</v>
      </c>
      <c r="DI39" s="181" t="s">
        <v>2726</v>
      </c>
      <c r="DJ39" s="181" t="s">
        <v>2726</v>
      </c>
      <c r="DK39" s="181" t="s">
        <v>2837</v>
      </c>
      <c r="DL39" s="181" t="s">
        <v>2726</v>
      </c>
      <c r="DM39" s="181" t="s">
        <v>2726</v>
      </c>
      <c r="DN39" s="181" t="s">
        <v>2837</v>
      </c>
      <c r="DO39" s="181" t="s">
        <v>2726</v>
      </c>
      <c r="DP39" s="181" t="s">
        <v>2726</v>
      </c>
      <c r="DQ39" s="181" t="s">
        <v>2837</v>
      </c>
      <c r="DR39" s="181" t="s">
        <v>2726</v>
      </c>
      <c r="DS39" s="181" t="s">
        <v>2726</v>
      </c>
      <c r="DT39" s="181" t="s">
        <v>2837</v>
      </c>
      <c r="DU39" s="181" t="s">
        <v>2726</v>
      </c>
      <c r="DV39" s="181" t="s">
        <v>2726</v>
      </c>
      <c r="DW39" s="181" t="s">
        <v>2837</v>
      </c>
      <c r="DX39" s="181" t="s">
        <v>2726</v>
      </c>
      <c r="DY39" s="181" t="s">
        <v>2726</v>
      </c>
      <c r="DZ39" s="181" t="s">
        <v>2837</v>
      </c>
      <c r="EA39" s="181" t="s">
        <v>2726</v>
      </c>
      <c r="EB39" s="181" t="s">
        <v>2726</v>
      </c>
      <c r="EC39" s="181" t="s">
        <v>2837</v>
      </c>
      <c r="ED39" s="181" t="s">
        <v>2726</v>
      </c>
      <c r="EE39" s="181" t="s">
        <v>2726</v>
      </c>
      <c r="EF39" s="181" t="s">
        <v>2837</v>
      </c>
      <c r="EG39" s="181" t="s">
        <v>2726</v>
      </c>
      <c r="EH39" s="181" t="s">
        <v>2726</v>
      </c>
      <c r="EI39" s="181" t="s">
        <v>2837</v>
      </c>
      <c r="EJ39" s="181" t="s">
        <v>2726</v>
      </c>
      <c r="EK39" s="181" t="s">
        <v>2726</v>
      </c>
      <c r="EL39" s="181" t="s">
        <v>2837</v>
      </c>
      <c r="EM39" s="181" t="s">
        <v>2726</v>
      </c>
      <c r="EN39" s="181" t="s">
        <v>2726</v>
      </c>
      <c r="EO39" s="181" t="s">
        <v>2837</v>
      </c>
      <c r="EP39" s="181" t="s">
        <v>2726</v>
      </c>
      <c r="EQ39" s="181" t="s">
        <v>2726</v>
      </c>
      <c r="ER39" s="181" t="s">
        <v>2837</v>
      </c>
      <c r="ES39" s="181" t="s">
        <v>2726</v>
      </c>
      <c r="ET39" s="181" t="s">
        <v>2726</v>
      </c>
    </row>
    <row r="40" spans="1:150" x14ac:dyDescent="0.3">
      <c r="A40" s="1"/>
      <c r="B40" s="182" t="s">
        <v>2946</v>
      </c>
      <c r="C40" s="182" t="s">
        <v>125</v>
      </c>
      <c r="D40" s="182" t="s">
        <v>147</v>
      </c>
      <c r="E40" s="182" t="s">
        <v>2947</v>
      </c>
      <c r="F40" s="182" t="s">
        <v>2948</v>
      </c>
      <c r="G40" s="183" t="s">
        <v>2837</v>
      </c>
      <c r="H40" s="183" t="s">
        <v>2726</v>
      </c>
      <c r="I40" s="183" t="s">
        <v>2726</v>
      </c>
      <c r="J40" s="183" t="s">
        <v>2837</v>
      </c>
      <c r="K40" s="183" t="s">
        <v>2726</v>
      </c>
      <c r="L40" s="183" t="s">
        <v>2726</v>
      </c>
      <c r="M40" s="183" t="s">
        <v>2837</v>
      </c>
      <c r="N40" s="183" t="s">
        <v>2726</v>
      </c>
      <c r="O40" s="183" t="s">
        <v>2726</v>
      </c>
      <c r="P40" s="183" t="s">
        <v>2837</v>
      </c>
      <c r="Q40" s="183" t="s">
        <v>2726</v>
      </c>
      <c r="R40" s="183" t="s">
        <v>2726</v>
      </c>
      <c r="S40" s="183" t="s">
        <v>2837</v>
      </c>
      <c r="T40" s="183" t="s">
        <v>2726</v>
      </c>
      <c r="U40" s="183" t="s">
        <v>2726</v>
      </c>
      <c r="V40" s="183" t="s">
        <v>2837</v>
      </c>
      <c r="W40" s="183" t="s">
        <v>2726</v>
      </c>
      <c r="X40" s="183" t="s">
        <v>2726</v>
      </c>
      <c r="Y40" s="183" t="s">
        <v>2837</v>
      </c>
      <c r="Z40" s="183" t="s">
        <v>2726</v>
      </c>
      <c r="AA40" s="183" t="s">
        <v>2726</v>
      </c>
      <c r="AB40" s="183" t="s">
        <v>2837</v>
      </c>
      <c r="AC40" s="183" t="s">
        <v>2726</v>
      </c>
      <c r="AD40" s="183" t="s">
        <v>2726</v>
      </c>
      <c r="AE40" s="183" t="s">
        <v>2837</v>
      </c>
      <c r="AF40" s="183" t="s">
        <v>2726</v>
      </c>
      <c r="AG40" s="183" t="s">
        <v>2726</v>
      </c>
      <c r="AH40" s="183" t="s">
        <v>2837</v>
      </c>
      <c r="AI40" s="183" t="s">
        <v>2726</v>
      </c>
      <c r="AJ40" s="183" t="s">
        <v>2726</v>
      </c>
      <c r="AK40" s="183" t="s">
        <v>2837</v>
      </c>
      <c r="AL40" s="183" t="s">
        <v>2726</v>
      </c>
      <c r="AM40" s="183" t="s">
        <v>2726</v>
      </c>
      <c r="AN40" s="183" t="s">
        <v>2837</v>
      </c>
      <c r="AO40" s="183" t="s">
        <v>2726</v>
      </c>
      <c r="AP40" s="183" t="s">
        <v>2726</v>
      </c>
      <c r="AQ40" s="183" t="s">
        <v>2837</v>
      </c>
      <c r="AR40" s="183" t="s">
        <v>2726</v>
      </c>
      <c r="AS40" s="183" t="s">
        <v>2726</v>
      </c>
      <c r="AT40" s="183" t="s">
        <v>2837</v>
      </c>
      <c r="AU40" s="183" t="s">
        <v>2726</v>
      </c>
      <c r="AV40" s="183" t="s">
        <v>2726</v>
      </c>
      <c r="AW40" s="183" t="s">
        <v>2837</v>
      </c>
      <c r="AX40" s="183" t="s">
        <v>2726</v>
      </c>
      <c r="AY40" s="183" t="s">
        <v>2726</v>
      </c>
      <c r="AZ40" s="183" t="s">
        <v>2837</v>
      </c>
      <c r="BA40" s="183" t="s">
        <v>2726</v>
      </c>
      <c r="BB40" s="183" t="s">
        <v>2726</v>
      </c>
      <c r="BC40" s="183" t="s">
        <v>2837</v>
      </c>
      <c r="BD40" s="183" t="s">
        <v>2726</v>
      </c>
      <c r="BE40" s="183" t="s">
        <v>2726</v>
      </c>
      <c r="BF40" s="183" t="s">
        <v>2837</v>
      </c>
      <c r="BG40" s="183" t="s">
        <v>2726</v>
      </c>
      <c r="BH40" s="183" t="s">
        <v>2726</v>
      </c>
      <c r="BI40" s="183" t="s">
        <v>2837</v>
      </c>
      <c r="BJ40" s="183" t="s">
        <v>2726</v>
      </c>
      <c r="BK40" s="183" t="s">
        <v>2726</v>
      </c>
      <c r="BL40" s="183" t="s">
        <v>2837</v>
      </c>
      <c r="BM40" s="183" t="s">
        <v>2726</v>
      </c>
      <c r="BN40" s="183" t="s">
        <v>2726</v>
      </c>
      <c r="BO40" s="183" t="s">
        <v>2837</v>
      </c>
      <c r="BP40" s="183" t="s">
        <v>2726</v>
      </c>
      <c r="BQ40" s="183" t="s">
        <v>2726</v>
      </c>
      <c r="BR40" s="183" t="s">
        <v>2837</v>
      </c>
      <c r="BS40" s="183" t="s">
        <v>2726</v>
      </c>
      <c r="BT40" s="183" t="s">
        <v>2726</v>
      </c>
      <c r="BU40" s="183" t="s">
        <v>2837</v>
      </c>
      <c r="BV40" s="183" t="s">
        <v>2726</v>
      </c>
      <c r="BW40" s="183" t="s">
        <v>2726</v>
      </c>
      <c r="BX40" s="183" t="s">
        <v>2837</v>
      </c>
      <c r="BY40" s="183" t="s">
        <v>2726</v>
      </c>
      <c r="BZ40" s="183" t="s">
        <v>2726</v>
      </c>
      <c r="CA40" s="183" t="s">
        <v>2837</v>
      </c>
      <c r="CB40" s="183" t="s">
        <v>2726</v>
      </c>
      <c r="CC40" s="183" t="s">
        <v>2726</v>
      </c>
      <c r="CD40" s="183" t="s">
        <v>2837</v>
      </c>
      <c r="CE40" s="183" t="s">
        <v>2726</v>
      </c>
      <c r="CF40" s="183" t="s">
        <v>2726</v>
      </c>
      <c r="CG40" s="183" t="s">
        <v>2837</v>
      </c>
      <c r="CH40" s="183" t="s">
        <v>2726</v>
      </c>
      <c r="CI40" s="183" t="s">
        <v>2726</v>
      </c>
      <c r="CJ40" s="183" t="s">
        <v>2837</v>
      </c>
      <c r="CK40" s="183" t="s">
        <v>2726</v>
      </c>
      <c r="CL40" s="183" t="s">
        <v>2726</v>
      </c>
      <c r="CM40" s="183" t="s">
        <v>2837</v>
      </c>
      <c r="CN40" s="183" t="s">
        <v>2726</v>
      </c>
      <c r="CO40" s="183" t="s">
        <v>2726</v>
      </c>
      <c r="CP40" s="183" t="s">
        <v>2837</v>
      </c>
      <c r="CQ40" s="183" t="s">
        <v>2726</v>
      </c>
      <c r="CR40" s="183" t="s">
        <v>2726</v>
      </c>
      <c r="CS40" s="183" t="s">
        <v>2837</v>
      </c>
      <c r="CT40" s="183" t="s">
        <v>2726</v>
      </c>
      <c r="CU40" s="183" t="s">
        <v>2726</v>
      </c>
      <c r="CV40" s="183" t="s">
        <v>2837</v>
      </c>
      <c r="CW40" s="183" t="s">
        <v>2726</v>
      </c>
      <c r="CX40" s="183" t="s">
        <v>2726</v>
      </c>
      <c r="CY40" s="183" t="s">
        <v>2837</v>
      </c>
      <c r="CZ40" s="183" t="s">
        <v>2726</v>
      </c>
      <c r="DA40" s="183" t="s">
        <v>2726</v>
      </c>
      <c r="DB40" s="183" t="s">
        <v>2837</v>
      </c>
      <c r="DC40" s="183" t="s">
        <v>2726</v>
      </c>
      <c r="DD40" s="183" t="s">
        <v>2726</v>
      </c>
      <c r="DE40" s="183" t="s">
        <v>2837</v>
      </c>
      <c r="DF40" s="183" t="s">
        <v>2726</v>
      </c>
      <c r="DG40" s="183" t="s">
        <v>2726</v>
      </c>
      <c r="DH40" s="183" t="s">
        <v>2837</v>
      </c>
      <c r="DI40" s="183" t="s">
        <v>2726</v>
      </c>
      <c r="DJ40" s="183" t="s">
        <v>2726</v>
      </c>
      <c r="DK40" s="183" t="s">
        <v>2837</v>
      </c>
      <c r="DL40" s="183" t="s">
        <v>2726</v>
      </c>
      <c r="DM40" s="183" t="s">
        <v>2726</v>
      </c>
      <c r="DN40" s="183" t="s">
        <v>2837</v>
      </c>
      <c r="DO40" s="183" t="s">
        <v>2726</v>
      </c>
      <c r="DP40" s="183" t="s">
        <v>2726</v>
      </c>
      <c r="DQ40" s="183" t="s">
        <v>2837</v>
      </c>
      <c r="DR40" s="183" t="s">
        <v>2726</v>
      </c>
      <c r="DS40" s="183" t="s">
        <v>2726</v>
      </c>
      <c r="DT40" s="183" t="s">
        <v>2837</v>
      </c>
      <c r="DU40" s="183" t="s">
        <v>2726</v>
      </c>
      <c r="DV40" s="183" t="s">
        <v>2726</v>
      </c>
      <c r="DW40" s="183" t="s">
        <v>2837</v>
      </c>
      <c r="DX40" s="183" t="s">
        <v>2726</v>
      </c>
      <c r="DY40" s="183" t="s">
        <v>2726</v>
      </c>
      <c r="DZ40" s="183" t="s">
        <v>2837</v>
      </c>
      <c r="EA40" s="183" t="s">
        <v>2726</v>
      </c>
      <c r="EB40" s="183" t="s">
        <v>2726</v>
      </c>
      <c r="EC40" s="183" t="s">
        <v>2837</v>
      </c>
      <c r="ED40" s="183" t="s">
        <v>2726</v>
      </c>
      <c r="EE40" s="183" t="s">
        <v>2726</v>
      </c>
      <c r="EF40" s="183" t="s">
        <v>2837</v>
      </c>
      <c r="EG40" s="183" t="s">
        <v>2726</v>
      </c>
      <c r="EH40" s="183" t="s">
        <v>2726</v>
      </c>
      <c r="EI40" s="183" t="s">
        <v>2837</v>
      </c>
      <c r="EJ40" s="183" t="s">
        <v>2726</v>
      </c>
      <c r="EK40" s="183" t="s">
        <v>2726</v>
      </c>
      <c r="EL40" s="183" t="s">
        <v>2837</v>
      </c>
      <c r="EM40" s="183" t="s">
        <v>2726</v>
      </c>
      <c r="EN40" s="183" t="s">
        <v>2726</v>
      </c>
      <c r="EO40" s="183" t="s">
        <v>2837</v>
      </c>
      <c r="EP40" s="183" t="s">
        <v>2726</v>
      </c>
      <c r="EQ40" s="183" t="s">
        <v>2726</v>
      </c>
      <c r="ER40" s="183" t="s">
        <v>2837</v>
      </c>
      <c r="ES40" s="183" t="s">
        <v>2726</v>
      </c>
      <c r="ET40" s="183" t="s">
        <v>2726</v>
      </c>
    </row>
    <row r="41" spans="1:150" x14ac:dyDescent="0.3">
      <c r="A41" s="1"/>
      <c r="B41" s="182" t="s">
        <v>2949</v>
      </c>
      <c r="C41" s="182" t="s">
        <v>125</v>
      </c>
      <c r="D41" s="182" t="s">
        <v>147</v>
      </c>
      <c r="E41" s="182" t="s">
        <v>2950</v>
      </c>
      <c r="F41" s="182" t="s">
        <v>2951</v>
      </c>
      <c r="G41" s="183" t="s">
        <v>2837</v>
      </c>
      <c r="H41" s="183" t="s">
        <v>2726</v>
      </c>
      <c r="I41" s="183" t="s">
        <v>2726</v>
      </c>
      <c r="J41" s="183" t="s">
        <v>2837</v>
      </c>
      <c r="K41" s="183" t="s">
        <v>2726</v>
      </c>
      <c r="L41" s="183" t="s">
        <v>2726</v>
      </c>
      <c r="M41" s="183" t="s">
        <v>2837</v>
      </c>
      <c r="N41" s="183" t="s">
        <v>2726</v>
      </c>
      <c r="O41" s="183" t="s">
        <v>2726</v>
      </c>
      <c r="P41" s="183" t="s">
        <v>2837</v>
      </c>
      <c r="Q41" s="183" t="s">
        <v>2726</v>
      </c>
      <c r="R41" s="183" t="s">
        <v>2726</v>
      </c>
      <c r="S41" s="183" t="s">
        <v>2837</v>
      </c>
      <c r="T41" s="183" t="s">
        <v>2726</v>
      </c>
      <c r="U41" s="183" t="s">
        <v>2726</v>
      </c>
      <c r="V41" s="183" t="s">
        <v>2837</v>
      </c>
      <c r="W41" s="183" t="s">
        <v>2726</v>
      </c>
      <c r="X41" s="183" t="s">
        <v>2726</v>
      </c>
      <c r="Y41" s="183" t="s">
        <v>2837</v>
      </c>
      <c r="Z41" s="183" t="s">
        <v>2726</v>
      </c>
      <c r="AA41" s="183" t="s">
        <v>2726</v>
      </c>
      <c r="AB41" s="183" t="s">
        <v>2837</v>
      </c>
      <c r="AC41" s="183" t="s">
        <v>2726</v>
      </c>
      <c r="AD41" s="183" t="s">
        <v>2726</v>
      </c>
      <c r="AE41" s="183" t="s">
        <v>2837</v>
      </c>
      <c r="AF41" s="183" t="s">
        <v>2726</v>
      </c>
      <c r="AG41" s="183" t="s">
        <v>2726</v>
      </c>
      <c r="AH41" s="183" t="s">
        <v>2837</v>
      </c>
      <c r="AI41" s="183" t="s">
        <v>2726</v>
      </c>
      <c r="AJ41" s="183" t="s">
        <v>2726</v>
      </c>
      <c r="AK41" s="183" t="s">
        <v>2837</v>
      </c>
      <c r="AL41" s="183" t="s">
        <v>2726</v>
      </c>
      <c r="AM41" s="183" t="s">
        <v>2726</v>
      </c>
      <c r="AN41" s="183" t="s">
        <v>2837</v>
      </c>
      <c r="AO41" s="183" t="s">
        <v>2726</v>
      </c>
      <c r="AP41" s="183" t="s">
        <v>2726</v>
      </c>
      <c r="AQ41" s="183" t="s">
        <v>2837</v>
      </c>
      <c r="AR41" s="183" t="s">
        <v>2726</v>
      </c>
      <c r="AS41" s="183" t="s">
        <v>2726</v>
      </c>
      <c r="AT41" s="183" t="s">
        <v>2837</v>
      </c>
      <c r="AU41" s="183" t="s">
        <v>2726</v>
      </c>
      <c r="AV41" s="183" t="s">
        <v>2726</v>
      </c>
      <c r="AW41" s="183" t="s">
        <v>2837</v>
      </c>
      <c r="AX41" s="183" t="s">
        <v>2726</v>
      </c>
      <c r="AY41" s="183" t="s">
        <v>2726</v>
      </c>
      <c r="AZ41" s="183" t="s">
        <v>2837</v>
      </c>
      <c r="BA41" s="183" t="s">
        <v>2726</v>
      </c>
      <c r="BB41" s="183" t="s">
        <v>2726</v>
      </c>
      <c r="BC41" s="183" t="s">
        <v>2837</v>
      </c>
      <c r="BD41" s="183" t="s">
        <v>2726</v>
      </c>
      <c r="BE41" s="183" t="s">
        <v>2726</v>
      </c>
      <c r="BF41" s="183" t="s">
        <v>2837</v>
      </c>
      <c r="BG41" s="183" t="s">
        <v>2726</v>
      </c>
      <c r="BH41" s="183" t="s">
        <v>2726</v>
      </c>
      <c r="BI41" s="183" t="s">
        <v>2837</v>
      </c>
      <c r="BJ41" s="183" t="s">
        <v>2726</v>
      </c>
      <c r="BK41" s="183" t="s">
        <v>2726</v>
      </c>
      <c r="BL41" s="183" t="s">
        <v>2837</v>
      </c>
      <c r="BM41" s="183" t="s">
        <v>2726</v>
      </c>
      <c r="BN41" s="183" t="s">
        <v>2726</v>
      </c>
      <c r="BO41" s="183" t="s">
        <v>2837</v>
      </c>
      <c r="BP41" s="183" t="s">
        <v>2726</v>
      </c>
      <c r="BQ41" s="183" t="s">
        <v>2726</v>
      </c>
      <c r="BR41" s="183" t="s">
        <v>2837</v>
      </c>
      <c r="BS41" s="183" t="s">
        <v>2726</v>
      </c>
      <c r="BT41" s="183" t="s">
        <v>2726</v>
      </c>
      <c r="BU41" s="183" t="s">
        <v>2837</v>
      </c>
      <c r="BV41" s="183" t="s">
        <v>2726</v>
      </c>
      <c r="BW41" s="183" t="s">
        <v>2726</v>
      </c>
      <c r="BX41" s="183" t="s">
        <v>2837</v>
      </c>
      <c r="BY41" s="183" t="s">
        <v>2726</v>
      </c>
      <c r="BZ41" s="183" t="s">
        <v>2726</v>
      </c>
      <c r="CA41" s="183" t="s">
        <v>2837</v>
      </c>
      <c r="CB41" s="183" t="s">
        <v>2726</v>
      </c>
      <c r="CC41" s="183" t="s">
        <v>2726</v>
      </c>
      <c r="CD41" s="183" t="s">
        <v>2837</v>
      </c>
      <c r="CE41" s="183" t="s">
        <v>2726</v>
      </c>
      <c r="CF41" s="183" t="s">
        <v>2726</v>
      </c>
      <c r="CG41" s="183" t="s">
        <v>2837</v>
      </c>
      <c r="CH41" s="183" t="s">
        <v>2726</v>
      </c>
      <c r="CI41" s="183" t="s">
        <v>2726</v>
      </c>
      <c r="CJ41" s="183" t="s">
        <v>2837</v>
      </c>
      <c r="CK41" s="183" t="s">
        <v>2726</v>
      </c>
      <c r="CL41" s="183" t="s">
        <v>2726</v>
      </c>
      <c r="CM41" s="183" t="s">
        <v>2837</v>
      </c>
      <c r="CN41" s="183" t="s">
        <v>2726</v>
      </c>
      <c r="CO41" s="183" t="s">
        <v>2726</v>
      </c>
      <c r="CP41" s="183" t="s">
        <v>2837</v>
      </c>
      <c r="CQ41" s="183" t="s">
        <v>2726</v>
      </c>
      <c r="CR41" s="183" t="s">
        <v>2726</v>
      </c>
      <c r="CS41" s="183" t="s">
        <v>2837</v>
      </c>
      <c r="CT41" s="183" t="s">
        <v>2726</v>
      </c>
      <c r="CU41" s="183" t="s">
        <v>2726</v>
      </c>
      <c r="CV41" s="183" t="s">
        <v>2837</v>
      </c>
      <c r="CW41" s="183" t="s">
        <v>2726</v>
      </c>
      <c r="CX41" s="183" t="s">
        <v>2726</v>
      </c>
      <c r="CY41" s="183" t="s">
        <v>2837</v>
      </c>
      <c r="CZ41" s="183" t="s">
        <v>2726</v>
      </c>
      <c r="DA41" s="183" t="s">
        <v>2726</v>
      </c>
      <c r="DB41" s="183" t="s">
        <v>2837</v>
      </c>
      <c r="DC41" s="183" t="s">
        <v>2726</v>
      </c>
      <c r="DD41" s="183" t="s">
        <v>2726</v>
      </c>
      <c r="DE41" s="183" t="s">
        <v>2837</v>
      </c>
      <c r="DF41" s="183" t="s">
        <v>2726</v>
      </c>
      <c r="DG41" s="183" t="s">
        <v>2726</v>
      </c>
      <c r="DH41" s="183" t="s">
        <v>2837</v>
      </c>
      <c r="DI41" s="183" t="s">
        <v>2726</v>
      </c>
      <c r="DJ41" s="183" t="s">
        <v>2726</v>
      </c>
      <c r="DK41" s="183" t="s">
        <v>2837</v>
      </c>
      <c r="DL41" s="183" t="s">
        <v>2726</v>
      </c>
      <c r="DM41" s="183" t="s">
        <v>2726</v>
      </c>
      <c r="DN41" s="183" t="s">
        <v>2837</v>
      </c>
      <c r="DO41" s="183" t="s">
        <v>2726</v>
      </c>
      <c r="DP41" s="183" t="s">
        <v>2726</v>
      </c>
      <c r="DQ41" s="183" t="s">
        <v>2837</v>
      </c>
      <c r="DR41" s="183" t="s">
        <v>2726</v>
      </c>
      <c r="DS41" s="183" t="s">
        <v>2726</v>
      </c>
      <c r="DT41" s="183" t="s">
        <v>2837</v>
      </c>
      <c r="DU41" s="183" t="s">
        <v>2726</v>
      </c>
      <c r="DV41" s="183" t="s">
        <v>2726</v>
      </c>
      <c r="DW41" s="183" t="s">
        <v>2837</v>
      </c>
      <c r="DX41" s="183" t="s">
        <v>2726</v>
      </c>
      <c r="DY41" s="183" t="s">
        <v>2726</v>
      </c>
      <c r="DZ41" s="183" t="s">
        <v>2837</v>
      </c>
      <c r="EA41" s="183" t="s">
        <v>2726</v>
      </c>
      <c r="EB41" s="183" t="s">
        <v>2726</v>
      </c>
      <c r="EC41" s="183" t="s">
        <v>2837</v>
      </c>
      <c r="ED41" s="183" t="s">
        <v>2726</v>
      </c>
      <c r="EE41" s="183" t="s">
        <v>2726</v>
      </c>
      <c r="EF41" s="183" t="s">
        <v>2837</v>
      </c>
      <c r="EG41" s="183" t="s">
        <v>2726</v>
      </c>
      <c r="EH41" s="183" t="s">
        <v>2726</v>
      </c>
      <c r="EI41" s="183" t="s">
        <v>2837</v>
      </c>
      <c r="EJ41" s="183" t="s">
        <v>2726</v>
      </c>
      <c r="EK41" s="183" t="s">
        <v>2726</v>
      </c>
      <c r="EL41" s="183" t="s">
        <v>2837</v>
      </c>
      <c r="EM41" s="183" t="s">
        <v>2726</v>
      </c>
      <c r="EN41" s="183" t="s">
        <v>2726</v>
      </c>
      <c r="EO41" s="183" t="s">
        <v>2837</v>
      </c>
      <c r="EP41" s="183" t="s">
        <v>2726</v>
      </c>
      <c r="EQ41" s="183" t="s">
        <v>2726</v>
      </c>
      <c r="ER41" s="183" t="s">
        <v>2837</v>
      </c>
      <c r="ES41" s="183" t="s">
        <v>2726</v>
      </c>
      <c r="ET41" s="183" t="s">
        <v>2726</v>
      </c>
    </row>
    <row r="42" spans="1:150" x14ac:dyDescent="0.3">
      <c r="A42" s="1"/>
      <c r="B42" s="182" t="s">
        <v>2952</v>
      </c>
      <c r="C42" s="182" t="s">
        <v>125</v>
      </c>
      <c r="D42" s="182" t="s">
        <v>147</v>
      </c>
      <c r="E42" s="182" t="s">
        <v>2953</v>
      </c>
      <c r="F42" s="182" t="s">
        <v>2954</v>
      </c>
      <c r="G42" s="183" t="s">
        <v>2837</v>
      </c>
      <c r="H42" s="183" t="s">
        <v>2726</v>
      </c>
      <c r="I42" s="183" t="s">
        <v>2726</v>
      </c>
      <c r="J42" s="183" t="s">
        <v>2837</v>
      </c>
      <c r="K42" s="183" t="s">
        <v>2726</v>
      </c>
      <c r="L42" s="183" t="s">
        <v>2726</v>
      </c>
      <c r="M42" s="183" t="s">
        <v>2837</v>
      </c>
      <c r="N42" s="183" t="s">
        <v>2726</v>
      </c>
      <c r="O42" s="183" t="s">
        <v>2726</v>
      </c>
      <c r="P42" s="183" t="s">
        <v>2837</v>
      </c>
      <c r="Q42" s="183" t="s">
        <v>2726</v>
      </c>
      <c r="R42" s="183" t="s">
        <v>2726</v>
      </c>
      <c r="S42" s="183" t="s">
        <v>2837</v>
      </c>
      <c r="T42" s="183" t="s">
        <v>2726</v>
      </c>
      <c r="U42" s="183" t="s">
        <v>2726</v>
      </c>
      <c r="V42" s="183" t="s">
        <v>2837</v>
      </c>
      <c r="W42" s="183" t="s">
        <v>2726</v>
      </c>
      <c r="X42" s="183" t="s">
        <v>2726</v>
      </c>
      <c r="Y42" s="183" t="s">
        <v>2837</v>
      </c>
      <c r="Z42" s="183" t="s">
        <v>2726</v>
      </c>
      <c r="AA42" s="183" t="s">
        <v>2726</v>
      </c>
      <c r="AB42" s="183" t="s">
        <v>2837</v>
      </c>
      <c r="AC42" s="183" t="s">
        <v>2726</v>
      </c>
      <c r="AD42" s="183" t="s">
        <v>2726</v>
      </c>
      <c r="AE42" s="183" t="s">
        <v>2837</v>
      </c>
      <c r="AF42" s="183" t="s">
        <v>2726</v>
      </c>
      <c r="AG42" s="183" t="s">
        <v>2726</v>
      </c>
      <c r="AH42" s="183" t="s">
        <v>2837</v>
      </c>
      <c r="AI42" s="183" t="s">
        <v>2726</v>
      </c>
      <c r="AJ42" s="183" t="s">
        <v>2726</v>
      </c>
      <c r="AK42" s="183" t="s">
        <v>2837</v>
      </c>
      <c r="AL42" s="183" t="s">
        <v>2726</v>
      </c>
      <c r="AM42" s="183" t="s">
        <v>2726</v>
      </c>
      <c r="AN42" s="183" t="s">
        <v>2837</v>
      </c>
      <c r="AO42" s="183" t="s">
        <v>2726</v>
      </c>
      <c r="AP42" s="183" t="s">
        <v>2726</v>
      </c>
      <c r="AQ42" s="183" t="s">
        <v>2837</v>
      </c>
      <c r="AR42" s="183" t="s">
        <v>2726</v>
      </c>
      <c r="AS42" s="183" t="s">
        <v>2726</v>
      </c>
      <c r="AT42" s="183" t="s">
        <v>2837</v>
      </c>
      <c r="AU42" s="183" t="s">
        <v>2726</v>
      </c>
      <c r="AV42" s="183" t="s">
        <v>2726</v>
      </c>
      <c r="AW42" s="183" t="s">
        <v>2837</v>
      </c>
      <c r="AX42" s="183" t="s">
        <v>2726</v>
      </c>
      <c r="AY42" s="183" t="s">
        <v>2726</v>
      </c>
      <c r="AZ42" s="183" t="s">
        <v>2837</v>
      </c>
      <c r="BA42" s="183" t="s">
        <v>2726</v>
      </c>
      <c r="BB42" s="183" t="s">
        <v>2726</v>
      </c>
      <c r="BC42" s="183" t="s">
        <v>2837</v>
      </c>
      <c r="BD42" s="183" t="s">
        <v>2726</v>
      </c>
      <c r="BE42" s="183" t="s">
        <v>2726</v>
      </c>
      <c r="BF42" s="183" t="s">
        <v>2837</v>
      </c>
      <c r="BG42" s="183" t="s">
        <v>2726</v>
      </c>
      <c r="BH42" s="183" t="s">
        <v>2726</v>
      </c>
      <c r="BI42" s="183" t="s">
        <v>2837</v>
      </c>
      <c r="BJ42" s="183" t="s">
        <v>2726</v>
      </c>
      <c r="BK42" s="183" t="s">
        <v>2726</v>
      </c>
      <c r="BL42" s="183" t="s">
        <v>2837</v>
      </c>
      <c r="BM42" s="183" t="s">
        <v>2726</v>
      </c>
      <c r="BN42" s="183" t="s">
        <v>2726</v>
      </c>
      <c r="BO42" s="183" t="s">
        <v>2837</v>
      </c>
      <c r="BP42" s="183" t="s">
        <v>2726</v>
      </c>
      <c r="BQ42" s="183" t="s">
        <v>2726</v>
      </c>
      <c r="BR42" s="183" t="s">
        <v>2837</v>
      </c>
      <c r="BS42" s="183" t="s">
        <v>2726</v>
      </c>
      <c r="BT42" s="183" t="s">
        <v>2726</v>
      </c>
      <c r="BU42" s="183" t="s">
        <v>2837</v>
      </c>
      <c r="BV42" s="183" t="s">
        <v>2726</v>
      </c>
      <c r="BW42" s="183" t="s">
        <v>2726</v>
      </c>
      <c r="BX42" s="183" t="s">
        <v>2837</v>
      </c>
      <c r="BY42" s="183" t="s">
        <v>2726</v>
      </c>
      <c r="BZ42" s="183" t="s">
        <v>2726</v>
      </c>
      <c r="CA42" s="183" t="s">
        <v>2837</v>
      </c>
      <c r="CB42" s="183" t="s">
        <v>2726</v>
      </c>
      <c r="CC42" s="183" t="s">
        <v>2726</v>
      </c>
      <c r="CD42" s="183" t="s">
        <v>2837</v>
      </c>
      <c r="CE42" s="183" t="s">
        <v>2726</v>
      </c>
      <c r="CF42" s="183" t="s">
        <v>2726</v>
      </c>
      <c r="CG42" s="183" t="s">
        <v>2837</v>
      </c>
      <c r="CH42" s="183" t="s">
        <v>2726</v>
      </c>
      <c r="CI42" s="183" t="s">
        <v>2726</v>
      </c>
      <c r="CJ42" s="183" t="s">
        <v>2837</v>
      </c>
      <c r="CK42" s="183" t="s">
        <v>2726</v>
      </c>
      <c r="CL42" s="183" t="s">
        <v>2726</v>
      </c>
      <c r="CM42" s="183" t="s">
        <v>2837</v>
      </c>
      <c r="CN42" s="183" t="s">
        <v>2726</v>
      </c>
      <c r="CO42" s="183" t="s">
        <v>2726</v>
      </c>
      <c r="CP42" s="183" t="s">
        <v>2837</v>
      </c>
      <c r="CQ42" s="183" t="s">
        <v>2726</v>
      </c>
      <c r="CR42" s="183" t="s">
        <v>2726</v>
      </c>
      <c r="CS42" s="183" t="s">
        <v>2837</v>
      </c>
      <c r="CT42" s="183" t="s">
        <v>2726</v>
      </c>
      <c r="CU42" s="183" t="s">
        <v>2726</v>
      </c>
      <c r="CV42" s="183" t="s">
        <v>2837</v>
      </c>
      <c r="CW42" s="183" t="s">
        <v>2726</v>
      </c>
      <c r="CX42" s="183" t="s">
        <v>2726</v>
      </c>
      <c r="CY42" s="183" t="s">
        <v>2837</v>
      </c>
      <c r="CZ42" s="183" t="s">
        <v>2726</v>
      </c>
      <c r="DA42" s="183" t="s">
        <v>2726</v>
      </c>
      <c r="DB42" s="183" t="s">
        <v>2837</v>
      </c>
      <c r="DC42" s="183" t="s">
        <v>2726</v>
      </c>
      <c r="DD42" s="183" t="s">
        <v>2726</v>
      </c>
      <c r="DE42" s="183" t="s">
        <v>2837</v>
      </c>
      <c r="DF42" s="183" t="s">
        <v>2726</v>
      </c>
      <c r="DG42" s="183" t="s">
        <v>2726</v>
      </c>
      <c r="DH42" s="183" t="s">
        <v>2837</v>
      </c>
      <c r="DI42" s="183" t="s">
        <v>2726</v>
      </c>
      <c r="DJ42" s="183" t="s">
        <v>2726</v>
      </c>
      <c r="DK42" s="183" t="s">
        <v>2837</v>
      </c>
      <c r="DL42" s="183" t="s">
        <v>2726</v>
      </c>
      <c r="DM42" s="183" t="s">
        <v>2726</v>
      </c>
      <c r="DN42" s="183" t="s">
        <v>2837</v>
      </c>
      <c r="DO42" s="183" t="s">
        <v>2726</v>
      </c>
      <c r="DP42" s="183" t="s">
        <v>2726</v>
      </c>
      <c r="DQ42" s="183" t="s">
        <v>2837</v>
      </c>
      <c r="DR42" s="183" t="s">
        <v>2726</v>
      </c>
      <c r="DS42" s="183" t="s">
        <v>2726</v>
      </c>
      <c r="DT42" s="183" t="s">
        <v>2837</v>
      </c>
      <c r="DU42" s="183" t="s">
        <v>2726</v>
      </c>
      <c r="DV42" s="183" t="s">
        <v>2726</v>
      </c>
      <c r="DW42" s="183" t="s">
        <v>2837</v>
      </c>
      <c r="DX42" s="183" t="s">
        <v>2726</v>
      </c>
      <c r="DY42" s="183" t="s">
        <v>2726</v>
      </c>
      <c r="DZ42" s="183" t="s">
        <v>2837</v>
      </c>
      <c r="EA42" s="183" t="s">
        <v>2726</v>
      </c>
      <c r="EB42" s="183" t="s">
        <v>2726</v>
      </c>
      <c r="EC42" s="183" t="s">
        <v>2837</v>
      </c>
      <c r="ED42" s="183" t="s">
        <v>2726</v>
      </c>
      <c r="EE42" s="183" t="s">
        <v>2726</v>
      </c>
      <c r="EF42" s="183" t="s">
        <v>2837</v>
      </c>
      <c r="EG42" s="183" t="s">
        <v>2726</v>
      </c>
      <c r="EH42" s="183" t="s">
        <v>2726</v>
      </c>
      <c r="EI42" s="183" t="s">
        <v>2837</v>
      </c>
      <c r="EJ42" s="183" t="s">
        <v>2726</v>
      </c>
      <c r="EK42" s="183" t="s">
        <v>2726</v>
      </c>
      <c r="EL42" s="183" t="s">
        <v>2837</v>
      </c>
      <c r="EM42" s="183" t="s">
        <v>2726</v>
      </c>
      <c r="EN42" s="183" t="s">
        <v>2726</v>
      </c>
      <c r="EO42" s="183" t="s">
        <v>2837</v>
      </c>
      <c r="EP42" s="183" t="s">
        <v>2726</v>
      </c>
      <c r="EQ42" s="183" t="s">
        <v>2726</v>
      </c>
      <c r="ER42" s="183" t="s">
        <v>2837</v>
      </c>
      <c r="ES42" s="183" t="s">
        <v>2726</v>
      </c>
      <c r="ET42" s="183" t="s">
        <v>2726</v>
      </c>
    </row>
    <row r="43" spans="1:150" x14ac:dyDescent="0.3">
      <c r="A43" s="1"/>
      <c r="B43" s="181" t="s">
        <v>2955</v>
      </c>
      <c r="C43" s="181" t="s">
        <v>65</v>
      </c>
      <c r="D43" s="181" t="s">
        <v>166</v>
      </c>
      <c r="E43" s="181" t="s">
        <v>2956</v>
      </c>
      <c r="F43" s="181" t="s">
        <v>2957</v>
      </c>
      <c r="G43" s="181" t="s">
        <v>2837</v>
      </c>
      <c r="H43" s="181" t="s">
        <v>2726</v>
      </c>
      <c r="I43" s="181" t="s">
        <v>2726</v>
      </c>
      <c r="J43" s="181" t="s">
        <v>2837</v>
      </c>
      <c r="K43" s="181" t="s">
        <v>2726</v>
      </c>
      <c r="L43" s="181" t="s">
        <v>2726</v>
      </c>
      <c r="M43" s="181" t="s">
        <v>2837</v>
      </c>
      <c r="N43" s="181" t="s">
        <v>2726</v>
      </c>
      <c r="O43" s="181" t="s">
        <v>2726</v>
      </c>
      <c r="P43" s="181" t="s">
        <v>2837</v>
      </c>
      <c r="Q43" s="181" t="s">
        <v>2726</v>
      </c>
      <c r="R43" s="181" t="s">
        <v>2726</v>
      </c>
      <c r="S43" s="181" t="s">
        <v>2837</v>
      </c>
      <c r="T43" s="181" t="s">
        <v>2726</v>
      </c>
      <c r="U43" s="181" t="s">
        <v>2726</v>
      </c>
      <c r="V43" s="181" t="s">
        <v>2837</v>
      </c>
      <c r="W43" s="181" t="s">
        <v>2726</v>
      </c>
      <c r="X43" s="181" t="s">
        <v>2726</v>
      </c>
      <c r="Y43" s="181" t="s">
        <v>2837</v>
      </c>
      <c r="Z43" s="181" t="s">
        <v>2726</v>
      </c>
      <c r="AA43" s="181" t="s">
        <v>2726</v>
      </c>
      <c r="AB43" s="181" t="s">
        <v>2837</v>
      </c>
      <c r="AC43" s="181" t="s">
        <v>2726</v>
      </c>
      <c r="AD43" s="181" t="s">
        <v>2726</v>
      </c>
      <c r="AE43" s="181" t="s">
        <v>2837</v>
      </c>
      <c r="AF43" s="181" t="s">
        <v>2726</v>
      </c>
      <c r="AG43" s="181" t="s">
        <v>2726</v>
      </c>
      <c r="AH43" s="181" t="s">
        <v>2837</v>
      </c>
      <c r="AI43" s="181" t="s">
        <v>2726</v>
      </c>
      <c r="AJ43" s="181" t="s">
        <v>2726</v>
      </c>
      <c r="AK43" s="181" t="s">
        <v>2837</v>
      </c>
      <c r="AL43" s="181" t="s">
        <v>2726</v>
      </c>
      <c r="AM43" s="181" t="s">
        <v>2726</v>
      </c>
      <c r="AN43" s="181" t="s">
        <v>2837</v>
      </c>
      <c r="AO43" s="181" t="s">
        <v>2726</v>
      </c>
      <c r="AP43" s="181" t="s">
        <v>2726</v>
      </c>
      <c r="AQ43" s="181" t="s">
        <v>2837</v>
      </c>
      <c r="AR43" s="181" t="s">
        <v>2726</v>
      </c>
      <c r="AS43" s="181" t="s">
        <v>2726</v>
      </c>
      <c r="AT43" s="181" t="s">
        <v>2837</v>
      </c>
      <c r="AU43" s="181" t="s">
        <v>2726</v>
      </c>
      <c r="AV43" s="181" t="s">
        <v>2726</v>
      </c>
      <c r="AW43" s="181" t="s">
        <v>2837</v>
      </c>
      <c r="AX43" s="181" t="s">
        <v>2726</v>
      </c>
      <c r="AY43" s="181" t="s">
        <v>2726</v>
      </c>
      <c r="AZ43" s="181" t="s">
        <v>2837</v>
      </c>
      <c r="BA43" s="181" t="s">
        <v>2726</v>
      </c>
      <c r="BB43" s="181" t="s">
        <v>2726</v>
      </c>
      <c r="BC43" s="181" t="s">
        <v>2837</v>
      </c>
      <c r="BD43" s="181" t="s">
        <v>2726</v>
      </c>
      <c r="BE43" s="181" t="s">
        <v>2726</v>
      </c>
      <c r="BF43" s="181" t="s">
        <v>2837</v>
      </c>
      <c r="BG43" s="181" t="s">
        <v>2726</v>
      </c>
      <c r="BH43" s="181" t="s">
        <v>2726</v>
      </c>
      <c r="BI43" s="181" t="s">
        <v>2837</v>
      </c>
      <c r="BJ43" s="181" t="s">
        <v>2726</v>
      </c>
      <c r="BK43" s="181" t="s">
        <v>2726</v>
      </c>
      <c r="BL43" s="181" t="s">
        <v>2837</v>
      </c>
      <c r="BM43" s="181" t="s">
        <v>2726</v>
      </c>
      <c r="BN43" s="181" t="s">
        <v>2726</v>
      </c>
      <c r="BO43" s="181" t="s">
        <v>2837</v>
      </c>
      <c r="BP43" s="181" t="s">
        <v>2726</v>
      </c>
      <c r="BQ43" s="181" t="s">
        <v>2726</v>
      </c>
      <c r="BR43" s="181" t="s">
        <v>2837</v>
      </c>
      <c r="BS43" s="181" t="s">
        <v>2726</v>
      </c>
      <c r="BT43" s="181" t="s">
        <v>2726</v>
      </c>
      <c r="BU43" s="181" t="s">
        <v>2837</v>
      </c>
      <c r="BV43" s="181" t="s">
        <v>2726</v>
      </c>
      <c r="BW43" s="181" t="s">
        <v>2726</v>
      </c>
      <c r="BX43" s="181" t="s">
        <v>2837</v>
      </c>
      <c r="BY43" s="181" t="s">
        <v>2726</v>
      </c>
      <c r="BZ43" s="181" t="s">
        <v>2726</v>
      </c>
      <c r="CA43" s="181" t="s">
        <v>2837</v>
      </c>
      <c r="CB43" s="181" t="s">
        <v>2726</v>
      </c>
      <c r="CC43" s="181" t="s">
        <v>2726</v>
      </c>
      <c r="CD43" s="181" t="s">
        <v>2837</v>
      </c>
      <c r="CE43" s="181" t="s">
        <v>2726</v>
      </c>
      <c r="CF43" s="181" t="s">
        <v>2726</v>
      </c>
      <c r="CG43" s="181" t="s">
        <v>2837</v>
      </c>
      <c r="CH43" s="181" t="s">
        <v>2726</v>
      </c>
      <c r="CI43" s="181" t="s">
        <v>2726</v>
      </c>
      <c r="CJ43" s="181" t="s">
        <v>2837</v>
      </c>
      <c r="CK43" s="181" t="s">
        <v>2726</v>
      </c>
      <c r="CL43" s="181" t="s">
        <v>2726</v>
      </c>
      <c r="CM43" s="181" t="s">
        <v>2837</v>
      </c>
      <c r="CN43" s="181" t="s">
        <v>2726</v>
      </c>
      <c r="CO43" s="181" t="s">
        <v>2726</v>
      </c>
      <c r="CP43" s="181" t="s">
        <v>2837</v>
      </c>
      <c r="CQ43" s="181" t="s">
        <v>2726</v>
      </c>
      <c r="CR43" s="181" t="s">
        <v>2726</v>
      </c>
      <c r="CS43" s="181" t="s">
        <v>2837</v>
      </c>
      <c r="CT43" s="181" t="s">
        <v>2726</v>
      </c>
      <c r="CU43" s="181" t="s">
        <v>2726</v>
      </c>
      <c r="CV43" s="181" t="s">
        <v>2837</v>
      </c>
      <c r="CW43" s="181" t="s">
        <v>2726</v>
      </c>
      <c r="CX43" s="181" t="s">
        <v>2726</v>
      </c>
      <c r="CY43" s="181" t="s">
        <v>2837</v>
      </c>
      <c r="CZ43" s="181" t="s">
        <v>2726</v>
      </c>
      <c r="DA43" s="181" t="s">
        <v>2726</v>
      </c>
      <c r="DB43" s="181" t="s">
        <v>2837</v>
      </c>
      <c r="DC43" s="181" t="s">
        <v>2726</v>
      </c>
      <c r="DD43" s="181" t="s">
        <v>2726</v>
      </c>
      <c r="DE43" s="181" t="s">
        <v>2837</v>
      </c>
      <c r="DF43" s="181" t="s">
        <v>2726</v>
      </c>
      <c r="DG43" s="181" t="s">
        <v>2726</v>
      </c>
      <c r="DH43" s="181" t="s">
        <v>2837</v>
      </c>
      <c r="DI43" s="181" t="s">
        <v>2726</v>
      </c>
      <c r="DJ43" s="181" t="s">
        <v>2726</v>
      </c>
      <c r="DK43" s="181" t="s">
        <v>2837</v>
      </c>
      <c r="DL43" s="181" t="s">
        <v>2726</v>
      </c>
      <c r="DM43" s="181" t="s">
        <v>2726</v>
      </c>
      <c r="DN43" s="181" t="s">
        <v>2837</v>
      </c>
      <c r="DO43" s="181" t="s">
        <v>2726</v>
      </c>
      <c r="DP43" s="181" t="s">
        <v>2726</v>
      </c>
      <c r="DQ43" s="181" t="s">
        <v>2837</v>
      </c>
      <c r="DR43" s="181" t="s">
        <v>2726</v>
      </c>
      <c r="DS43" s="181" t="s">
        <v>2726</v>
      </c>
      <c r="DT43" s="181" t="s">
        <v>2837</v>
      </c>
      <c r="DU43" s="181" t="s">
        <v>2726</v>
      </c>
      <c r="DV43" s="181" t="s">
        <v>2726</v>
      </c>
      <c r="DW43" s="181" t="s">
        <v>2837</v>
      </c>
      <c r="DX43" s="181" t="s">
        <v>2726</v>
      </c>
      <c r="DY43" s="181" t="s">
        <v>2726</v>
      </c>
      <c r="DZ43" s="181" t="s">
        <v>2837</v>
      </c>
      <c r="EA43" s="181" t="s">
        <v>2726</v>
      </c>
      <c r="EB43" s="181" t="s">
        <v>2726</v>
      </c>
      <c r="EC43" s="181" t="s">
        <v>2837</v>
      </c>
      <c r="ED43" s="181" t="s">
        <v>2726</v>
      </c>
      <c r="EE43" s="181" t="s">
        <v>2726</v>
      </c>
      <c r="EF43" s="181" t="s">
        <v>2837</v>
      </c>
      <c r="EG43" s="181" t="s">
        <v>2726</v>
      </c>
      <c r="EH43" s="181" t="s">
        <v>2726</v>
      </c>
      <c r="EI43" s="181" t="s">
        <v>2837</v>
      </c>
      <c r="EJ43" s="181" t="s">
        <v>2726</v>
      </c>
      <c r="EK43" s="181" t="s">
        <v>2726</v>
      </c>
      <c r="EL43" s="181" t="s">
        <v>2837</v>
      </c>
      <c r="EM43" s="181" t="s">
        <v>2726</v>
      </c>
      <c r="EN43" s="181" t="s">
        <v>2726</v>
      </c>
      <c r="EO43" s="181" t="s">
        <v>2837</v>
      </c>
      <c r="EP43" s="181" t="s">
        <v>2726</v>
      </c>
      <c r="EQ43" s="181" t="s">
        <v>2726</v>
      </c>
      <c r="ER43" s="181" t="s">
        <v>2837</v>
      </c>
      <c r="ES43" s="181" t="s">
        <v>2726</v>
      </c>
      <c r="ET43" s="181" t="s">
        <v>2726</v>
      </c>
    </row>
    <row r="44" spans="1:150" x14ac:dyDescent="0.3">
      <c r="A44" s="1"/>
      <c r="B44" s="182" t="s">
        <v>2958</v>
      </c>
      <c r="C44" s="182" t="s">
        <v>65</v>
      </c>
      <c r="D44" s="182" t="s">
        <v>166</v>
      </c>
      <c r="E44" s="182" t="s">
        <v>2959</v>
      </c>
      <c r="F44" s="182" t="s">
        <v>2960</v>
      </c>
      <c r="G44" s="183" t="s">
        <v>2837</v>
      </c>
      <c r="H44" s="183" t="s">
        <v>2726</v>
      </c>
      <c r="I44" s="183" t="s">
        <v>2726</v>
      </c>
      <c r="J44" s="183" t="s">
        <v>2837</v>
      </c>
      <c r="K44" s="183" t="s">
        <v>2726</v>
      </c>
      <c r="L44" s="183" t="s">
        <v>2726</v>
      </c>
      <c r="M44" s="183" t="s">
        <v>2837</v>
      </c>
      <c r="N44" s="183" t="s">
        <v>2726</v>
      </c>
      <c r="O44" s="183" t="s">
        <v>2726</v>
      </c>
      <c r="P44" s="183" t="s">
        <v>2837</v>
      </c>
      <c r="Q44" s="183" t="s">
        <v>2726</v>
      </c>
      <c r="R44" s="183" t="s">
        <v>2726</v>
      </c>
      <c r="S44" s="183" t="s">
        <v>2837</v>
      </c>
      <c r="T44" s="183" t="s">
        <v>2726</v>
      </c>
      <c r="U44" s="183" t="s">
        <v>2726</v>
      </c>
      <c r="V44" s="183" t="s">
        <v>2837</v>
      </c>
      <c r="W44" s="183" t="s">
        <v>2726</v>
      </c>
      <c r="X44" s="183" t="s">
        <v>2726</v>
      </c>
      <c r="Y44" s="183" t="s">
        <v>2837</v>
      </c>
      <c r="Z44" s="183" t="s">
        <v>2726</v>
      </c>
      <c r="AA44" s="183" t="s">
        <v>2726</v>
      </c>
      <c r="AB44" s="183" t="s">
        <v>2837</v>
      </c>
      <c r="AC44" s="183" t="s">
        <v>2726</v>
      </c>
      <c r="AD44" s="183" t="s">
        <v>2726</v>
      </c>
      <c r="AE44" s="183" t="s">
        <v>2837</v>
      </c>
      <c r="AF44" s="183" t="s">
        <v>2726</v>
      </c>
      <c r="AG44" s="183" t="s">
        <v>2726</v>
      </c>
      <c r="AH44" s="183" t="s">
        <v>2837</v>
      </c>
      <c r="AI44" s="183" t="s">
        <v>2726</v>
      </c>
      <c r="AJ44" s="183" t="s">
        <v>2726</v>
      </c>
      <c r="AK44" s="183" t="s">
        <v>2837</v>
      </c>
      <c r="AL44" s="183" t="s">
        <v>2726</v>
      </c>
      <c r="AM44" s="183" t="s">
        <v>2726</v>
      </c>
      <c r="AN44" s="183" t="s">
        <v>2837</v>
      </c>
      <c r="AO44" s="183" t="s">
        <v>2726</v>
      </c>
      <c r="AP44" s="183" t="s">
        <v>2726</v>
      </c>
      <c r="AQ44" s="183" t="s">
        <v>2837</v>
      </c>
      <c r="AR44" s="183" t="s">
        <v>2726</v>
      </c>
      <c r="AS44" s="183" t="s">
        <v>2726</v>
      </c>
      <c r="AT44" s="183" t="s">
        <v>2837</v>
      </c>
      <c r="AU44" s="183" t="s">
        <v>2726</v>
      </c>
      <c r="AV44" s="183" t="s">
        <v>2726</v>
      </c>
      <c r="AW44" s="183" t="s">
        <v>2837</v>
      </c>
      <c r="AX44" s="183" t="s">
        <v>2726</v>
      </c>
      <c r="AY44" s="183" t="s">
        <v>2726</v>
      </c>
      <c r="AZ44" s="183" t="s">
        <v>2837</v>
      </c>
      <c r="BA44" s="183" t="s">
        <v>2726</v>
      </c>
      <c r="BB44" s="183" t="s">
        <v>2726</v>
      </c>
      <c r="BC44" s="183" t="s">
        <v>2837</v>
      </c>
      <c r="BD44" s="183" t="s">
        <v>2726</v>
      </c>
      <c r="BE44" s="183" t="s">
        <v>2726</v>
      </c>
      <c r="BF44" s="183" t="s">
        <v>2837</v>
      </c>
      <c r="BG44" s="183" t="s">
        <v>2726</v>
      </c>
      <c r="BH44" s="183" t="s">
        <v>2726</v>
      </c>
      <c r="BI44" s="183" t="s">
        <v>2837</v>
      </c>
      <c r="BJ44" s="183" t="s">
        <v>2726</v>
      </c>
      <c r="BK44" s="183" t="s">
        <v>2726</v>
      </c>
      <c r="BL44" s="183" t="s">
        <v>2837</v>
      </c>
      <c r="BM44" s="183" t="s">
        <v>2726</v>
      </c>
      <c r="BN44" s="183" t="s">
        <v>2726</v>
      </c>
      <c r="BO44" s="183" t="s">
        <v>2837</v>
      </c>
      <c r="BP44" s="183" t="s">
        <v>2726</v>
      </c>
      <c r="BQ44" s="183" t="s">
        <v>2726</v>
      </c>
      <c r="BR44" s="183" t="s">
        <v>2837</v>
      </c>
      <c r="BS44" s="183" t="s">
        <v>2726</v>
      </c>
      <c r="BT44" s="183" t="s">
        <v>2726</v>
      </c>
      <c r="BU44" s="183" t="s">
        <v>2837</v>
      </c>
      <c r="BV44" s="183" t="s">
        <v>2726</v>
      </c>
      <c r="BW44" s="183" t="s">
        <v>2726</v>
      </c>
      <c r="BX44" s="183" t="s">
        <v>2837</v>
      </c>
      <c r="BY44" s="183" t="s">
        <v>2726</v>
      </c>
      <c r="BZ44" s="183" t="s">
        <v>2726</v>
      </c>
      <c r="CA44" s="183" t="s">
        <v>2837</v>
      </c>
      <c r="CB44" s="183" t="s">
        <v>2726</v>
      </c>
      <c r="CC44" s="183" t="s">
        <v>2726</v>
      </c>
      <c r="CD44" s="183" t="s">
        <v>2837</v>
      </c>
      <c r="CE44" s="183" t="s">
        <v>2726</v>
      </c>
      <c r="CF44" s="183" t="s">
        <v>2726</v>
      </c>
      <c r="CG44" s="183" t="s">
        <v>2837</v>
      </c>
      <c r="CH44" s="183" t="s">
        <v>2726</v>
      </c>
      <c r="CI44" s="183" t="s">
        <v>2726</v>
      </c>
      <c r="CJ44" s="183" t="s">
        <v>2837</v>
      </c>
      <c r="CK44" s="183" t="s">
        <v>2726</v>
      </c>
      <c r="CL44" s="183" t="s">
        <v>2726</v>
      </c>
      <c r="CM44" s="183" t="s">
        <v>2837</v>
      </c>
      <c r="CN44" s="183" t="s">
        <v>2726</v>
      </c>
      <c r="CO44" s="183" t="s">
        <v>2726</v>
      </c>
      <c r="CP44" s="183" t="s">
        <v>2837</v>
      </c>
      <c r="CQ44" s="183" t="s">
        <v>2726</v>
      </c>
      <c r="CR44" s="183" t="s">
        <v>2726</v>
      </c>
      <c r="CS44" s="183" t="s">
        <v>2837</v>
      </c>
      <c r="CT44" s="183" t="s">
        <v>2726</v>
      </c>
      <c r="CU44" s="183" t="s">
        <v>2726</v>
      </c>
      <c r="CV44" s="183" t="s">
        <v>2837</v>
      </c>
      <c r="CW44" s="183" t="s">
        <v>2726</v>
      </c>
      <c r="CX44" s="183" t="s">
        <v>2726</v>
      </c>
      <c r="CY44" s="183" t="s">
        <v>2837</v>
      </c>
      <c r="CZ44" s="183" t="s">
        <v>2726</v>
      </c>
      <c r="DA44" s="183" t="s">
        <v>2726</v>
      </c>
      <c r="DB44" s="183" t="s">
        <v>2837</v>
      </c>
      <c r="DC44" s="183" t="s">
        <v>2726</v>
      </c>
      <c r="DD44" s="183" t="s">
        <v>2726</v>
      </c>
      <c r="DE44" s="183" t="s">
        <v>2837</v>
      </c>
      <c r="DF44" s="183" t="s">
        <v>2726</v>
      </c>
      <c r="DG44" s="183" t="s">
        <v>2726</v>
      </c>
      <c r="DH44" s="183" t="s">
        <v>2837</v>
      </c>
      <c r="DI44" s="183" t="s">
        <v>2726</v>
      </c>
      <c r="DJ44" s="183" t="s">
        <v>2726</v>
      </c>
      <c r="DK44" s="183" t="s">
        <v>2837</v>
      </c>
      <c r="DL44" s="183" t="s">
        <v>2726</v>
      </c>
      <c r="DM44" s="183" t="s">
        <v>2726</v>
      </c>
      <c r="DN44" s="183" t="s">
        <v>2837</v>
      </c>
      <c r="DO44" s="183" t="s">
        <v>2726</v>
      </c>
      <c r="DP44" s="183" t="s">
        <v>2726</v>
      </c>
      <c r="DQ44" s="183" t="s">
        <v>2837</v>
      </c>
      <c r="DR44" s="183" t="s">
        <v>2726</v>
      </c>
      <c r="DS44" s="183" t="s">
        <v>2726</v>
      </c>
      <c r="DT44" s="183" t="s">
        <v>2837</v>
      </c>
      <c r="DU44" s="183" t="s">
        <v>2726</v>
      </c>
      <c r="DV44" s="183" t="s">
        <v>2726</v>
      </c>
      <c r="DW44" s="183" t="s">
        <v>2837</v>
      </c>
      <c r="DX44" s="183" t="s">
        <v>2726</v>
      </c>
      <c r="DY44" s="183" t="s">
        <v>2726</v>
      </c>
      <c r="DZ44" s="183" t="s">
        <v>2837</v>
      </c>
      <c r="EA44" s="183" t="s">
        <v>2726</v>
      </c>
      <c r="EB44" s="183" t="s">
        <v>2726</v>
      </c>
      <c r="EC44" s="183" t="s">
        <v>2837</v>
      </c>
      <c r="ED44" s="183" t="s">
        <v>2726</v>
      </c>
      <c r="EE44" s="183" t="s">
        <v>2726</v>
      </c>
      <c r="EF44" s="183" t="s">
        <v>2837</v>
      </c>
      <c r="EG44" s="183" t="s">
        <v>2726</v>
      </c>
      <c r="EH44" s="183" t="s">
        <v>2726</v>
      </c>
      <c r="EI44" s="183" t="s">
        <v>2837</v>
      </c>
      <c r="EJ44" s="183" t="s">
        <v>2726</v>
      </c>
      <c r="EK44" s="183" t="s">
        <v>2726</v>
      </c>
      <c r="EL44" s="183" t="s">
        <v>2837</v>
      </c>
      <c r="EM44" s="183" t="s">
        <v>2726</v>
      </c>
      <c r="EN44" s="183" t="s">
        <v>2726</v>
      </c>
      <c r="EO44" s="183" t="s">
        <v>2837</v>
      </c>
      <c r="EP44" s="183" t="s">
        <v>2726</v>
      </c>
      <c r="EQ44" s="183" t="s">
        <v>2726</v>
      </c>
      <c r="ER44" s="183" t="s">
        <v>2837</v>
      </c>
      <c r="ES44" s="183" t="s">
        <v>2726</v>
      </c>
      <c r="ET44" s="183" t="s">
        <v>2726</v>
      </c>
    </row>
    <row r="45" spans="1:150" x14ac:dyDescent="0.3">
      <c r="A45" s="1"/>
      <c r="B45" s="182" t="s">
        <v>2961</v>
      </c>
      <c r="C45" s="182" t="s">
        <v>65</v>
      </c>
      <c r="D45" s="182" t="s">
        <v>166</v>
      </c>
      <c r="E45" s="182" t="s">
        <v>2962</v>
      </c>
      <c r="F45" s="182" t="s">
        <v>2963</v>
      </c>
      <c r="G45" s="183" t="s">
        <v>2837</v>
      </c>
      <c r="H45" s="183" t="s">
        <v>2726</v>
      </c>
      <c r="I45" s="183" t="s">
        <v>2726</v>
      </c>
      <c r="J45" s="183" t="s">
        <v>2837</v>
      </c>
      <c r="K45" s="183" t="s">
        <v>2726</v>
      </c>
      <c r="L45" s="183" t="s">
        <v>2726</v>
      </c>
      <c r="M45" s="183" t="s">
        <v>2837</v>
      </c>
      <c r="N45" s="183" t="s">
        <v>2726</v>
      </c>
      <c r="O45" s="183" t="s">
        <v>2726</v>
      </c>
      <c r="P45" s="183" t="s">
        <v>2837</v>
      </c>
      <c r="Q45" s="183" t="s">
        <v>2726</v>
      </c>
      <c r="R45" s="183" t="s">
        <v>2726</v>
      </c>
      <c r="S45" s="183" t="s">
        <v>2837</v>
      </c>
      <c r="T45" s="183" t="s">
        <v>2726</v>
      </c>
      <c r="U45" s="183" t="s">
        <v>2726</v>
      </c>
      <c r="V45" s="183" t="s">
        <v>2837</v>
      </c>
      <c r="W45" s="183" t="s">
        <v>2726</v>
      </c>
      <c r="X45" s="183" t="s">
        <v>2726</v>
      </c>
      <c r="Y45" s="183" t="s">
        <v>2837</v>
      </c>
      <c r="Z45" s="183" t="s">
        <v>2726</v>
      </c>
      <c r="AA45" s="183" t="s">
        <v>2726</v>
      </c>
      <c r="AB45" s="183" t="s">
        <v>2837</v>
      </c>
      <c r="AC45" s="183" t="s">
        <v>2726</v>
      </c>
      <c r="AD45" s="183" t="s">
        <v>2726</v>
      </c>
      <c r="AE45" s="183" t="s">
        <v>2837</v>
      </c>
      <c r="AF45" s="183" t="s">
        <v>2726</v>
      </c>
      <c r="AG45" s="183" t="s">
        <v>2726</v>
      </c>
      <c r="AH45" s="183" t="s">
        <v>2837</v>
      </c>
      <c r="AI45" s="183" t="s">
        <v>2726</v>
      </c>
      <c r="AJ45" s="183" t="s">
        <v>2726</v>
      </c>
      <c r="AK45" s="183" t="s">
        <v>2837</v>
      </c>
      <c r="AL45" s="183" t="s">
        <v>2726</v>
      </c>
      <c r="AM45" s="183" t="s">
        <v>2726</v>
      </c>
      <c r="AN45" s="183" t="s">
        <v>2837</v>
      </c>
      <c r="AO45" s="183" t="s">
        <v>2726</v>
      </c>
      <c r="AP45" s="183" t="s">
        <v>2726</v>
      </c>
      <c r="AQ45" s="183" t="s">
        <v>2837</v>
      </c>
      <c r="AR45" s="183" t="s">
        <v>2726</v>
      </c>
      <c r="AS45" s="183" t="s">
        <v>2726</v>
      </c>
      <c r="AT45" s="183" t="s">
        <v>2837</v>
      </c>
      <c r="AU45" s="183" t="s">
        <v>2726</v>
      </c>
      <c r="AV45" s="183" t="s">
        <v>2726</v>
      </c>
      <c r="AW45" s="183" t="s">
        <v>2837</v>
      </c>
      <c r="AX45" s="183" t="s">
        <v>2726</v>
      </c>
      <c r="AY45" s="183" t="s">
        <v>2726</v>
      </c>
      <c r="AZ45" s="183" t="s">
        <v>2837</v>
      </c>
      <c r="BA45" s="183" t="s">
        <v>2726</v>
      </c>
      <c r="BB45" s="183" t="s">
        <v>2726</v>
      </c>
      <c r="BC45" s="183" t="s">
        <v>2837</v>
      </c>
      <c r="BD45" s="183" t="s">
        <v>2726</v>
      </c>
      <c r="BE45" s="183" t="s">
        <v>2726</v>
      </c>
      <c r="BF45" s="183" t="s">
        <v>2837</v>
      </c>
      <c r="BG45" s="183" t="s">
        <v>2726</v>
      </c>
      <c r="BH45" s="183" t="s">
        <v>2726</v>
      </c>
      <c r="BI45" s="183" t="s">
        <v>2837</v>
      </c>
      <c r="BJ45" s="183" t="s">
        <v>2726</v>
      </c>
      <c r="BK45" s="183" t="s">
        <v>2726</v>
      </c>
      <c r="BL45" s="183" t="s">
        <v>2837</v>
      </c>
      <c r="BM45" s="183" t="s">
        <v>2726</v>
      </c>
      <c r="BN45" s="183" t="s">
        <v>2726</v>
      </c>
      <c r="BO45" s="183" t="s">
        <v>2837</v>
      </c>
      <c r="BP45" s="183" t="s">
        <v>2726</v>
      </c>
      <c r="BQ45" s="183" t="s">
        <v>2726</v>
      </c>
      <c r="BR45" s="183" t="s">
        <v>2837</v>
      </c>
      <c r="BS45" s="183" t="s">
        <v>2726</v>
      </c>
      <c r="BT45" s="183" t="s">
        <v>2726</v>
      </c>
      <c r="BU45" s="183" t="s">
        <v>2837</v>
      </c>
      <c r="BV45" s="183" t="s">
        <v>2726</v>
      </c>
      <c r="BW45" s="183" t="s">
        <v>2726</v>
      </c>
      <c r="BX45" s="183" t="s">
        <v>2837</v>
      </c>
      <c r="BY45" s="183" t="s">
        <v>2726</v>
      </c>
      <c r="BZ45" s="183" t="s">
        <v>2726</v>
      </c>
      <c r="CA45" s="183" t="s">
        <v>2837</v>
      </c>
      <c r="CB45" s="183" t="s">
        <v>2726</v>
      </c>
      <c r="CC45" s="183" t="s">
        <v>2726</v>
      </c>
      <c r="CD45" s="183" t="s">
        <v>2837</v>
      </c>
      <c r="CE45" s="183" t="s">
        <v>2726</v>
      </c>
      <c r="CF45" s="183" t="s">
        <v>2726</v>
      </c>
      <c r="CG45" s="183" t="s">
        <v>2837</v>
      </c>
      <c r="CH45" s="183" t="s">
        <v>2726</v>
      </c>
      <c r="CI45" s="183" t="s">
        <v>2726</v>
      </c>
      <c r="CJ45" s="183" t="s">
        <v>2837</v>
      </c>
      <c r="CK45" s="183" t="s">
        <v>2726</v>
      </c>
      <c r="CL45" s="183" t="s">
        <v>2726</v>
      </c>
      <c r="CM45" s="183" t="s">
        <v>2837</v>
      </c>
      <c r="CN45" s="183" t="s">
        <v>2726</v>
      </c>
      <c r="CO45" s="183" t="s">
        <v>2726</v>
      </c>
      <c r="CP45" s="183" t="s">
        <v>2837</v>
      </c>
      <c r="CQ45" s="183" t="s">
        <v>2726</v>
      </c>
      <c r="CR45" s="183" t="s">
        <v>2726</v>
      </c>
      <c r="CS45" s="183" t="s">
        <v>2837</v>
      </c>
      <c r="CT45" s="183" t="s">
        <v>2726</v>
      </c>
      <c r="CU45" s="183" t="s">
        <v>2726</v>
      </c>
      <c r="CV45" s="183" t="s">
        <v>2837</v>
      </c>
      <c r="CW45" s="183" t="s">
        <v>2726</v>
      </c>
      <c r="CX45" s="183" t="s">
        <v>2726</v>
      </c>
      <c r="CY45" s="183" t="s">
        <v>2837</v>
      </c>
      <c r="CZ45" s="183" t="s">
        <v>2726</v>
      </c>
      <c r="DA45" s="183" t="s">
        <v>2726</v>
      </c>
      <c r="DB45" s="183" t="s">
        <v>2837</v>
      </c>
      <c r="DC45" s="183" t="s">
        <v>2726</v>
      </c>
      <c r="DD45" s="183" t="s">
        <v>2726</v>
      </c>
      <c r="DE45" s="183" t="s">
        <v>2837</v>
      </c>
      <c r="DF45" s="183" t="s">
        <v>2726</v>
      </c>
      <c r="DG45" s="183" t="s">
        <v>2726</v>
      </c>
      <c r="DH45" s="183" t="s">
        <v>2837</v>
      </c>
      <c r="DI45" s="183" t="s">
        <v>2726</v>
      </c>
      <c r="DJ45" s="183" t="s">
        <v>2726</v>
      </c>
      <c r="DK45" s="183" t="s">
        <v>2837</v>
      </c>
      <c r="DL45" s="183" t="s">
        <v>2726</v>
      </c>
      <c r="DM45" s="183" t="s">
        <v>2726</v>
      </c>
      <c r="DN45" s="183" t="s">
        <v>2837</v>
      </c>
      <c r="DO45" s="183" t="s">
        <v>2726</v>
      </c>
      <c r="DP45" s="183" t="s">
        <v>2726</v>
      </c>
      <c r="DQ45" s="183" t="s">
        <v>2837</v>
      </c>
      <c r="DR45" s="183" t="s">
        <v>2726</v>
      </c>
      <c r="DS45" s="183" t="s">
        <v>2726</v>
      </c>
      <c r="DT45" s="183" t="s">
        <v>2837</v>
      </c>
      <c r="DU45" s="183" t="s">
        <v>2726</v>
      </c>
      <c r="DV45" s="183" t="s">
        <v>2726</v>
      </c>
      <c r="DW45" s="183" t="s">
        <v>2837</v>
      </c>
      <c r="DX45" s="183" t="s">
        <v>2726</v>
      </c>
      <c r="DY45" s="183" t="s">
        <v>2726</v>
      </c>
      <c r="DZ45" s="183" t="s">
        <v>2837</v>
      </c>
      <c r="EA45" s="183" t="s">
        <v>2726</v>
      </c>
      <c r="EB45" s="183" t="s">
        <v>2726</v>
      </c>
      <c r="EC45" s="183" t="s">
        <v>2837</v>
      </c>
      <c r="ED45" s="183" t="s">
        <v>2726</v>
      </c>
      <c r="EE45" s="183" t="s">
        <v>2726</v>
      </c>
      <c r="EF45" s="183" t="s">
        <v>2837</v>
      </c>
      <c r="EG45" s="183" t="s">
        <v>2726</v>
      </c>
      <c r="EH45" s="183" t="s">
        <v>2726</v>
      </c>
      <c r="EI45" s="183" t="s">
        <v>2837</v>
      </c>
      <c r="EJ45" s="183" t="s">
        <v>2726</v>
      </c>
      <c r="EK45" s="183" t="s">
        <v>2726</v>
      </c>
      <c r="EL45" s="183" t="s">
        <v>2837</v>
      </c>
      <c r="EM45" s="183" t="s">
        <v>2726</v>
      </c>
      <c r="EN45" s="183" t="s">
        <v>2726</v>
      </c>
      <c r="EO45" s="183" t="s">
        <v>2837</v>
      </c>
      <c r="EP45" s="183" t="s">
        <v>2726</v>
      </c>
      <c r="EQ45" s="183" t="s">
        <v>2726</v>
      </c>
      <c r="ER45" s="183" t="s">
        <v>2837</v>
      </c>
      <c r="ES45" s="183" t="s">
        <v>2726</v>
      </c>
      <c r="ET45" s="183" t="s">
        <v>2726</v>
      </c>
    </row>
    <row r="46" spans="1:150" x14ac:dyDescent="0.3">
      <c r="A46" s="1"/>
      <c r="B46" s="181" t="s">
        <v>2964</v>
      </c>
      <c r="C46" s="181" t="s">
        <v>168</v>
      </c>
      <c r="D46" s="181" t="s">
        <v>1114</v>
      </c>
      <c r="E46" s="181" t="s">
        <v>2965</v>
      </c>
      <c r="F46" s="181" t="s">
        <v>2966</v>
      </c>
      <c r="G46" s="181" t="s">
        <v>2837</v>
      </c>
      <c r="H46" s="181" t="s">
        <v>2726</v>
      </c>
      <c r="I46" s="181" t="s">
        <v>2726</v>
      </c>
      <c r="J46" s="181" t="s">
        <v>2837</v>
      </c>
      <c r="K46" s="181" t="s">
        <v>2726</v>
      </c>
      <c r="L46" s="181" t="s">
        <v>2726</v>
      </c>
      <c r="M46" s="181" t="s">
        <v>2837</v>
      </c>
      <c r="N46" s="181" t="s">
        <v>2726</v>
      </c>
      <c r="O46" s="181" t="s">
        <v>2726</v>
      </c>
      <c r="P46" s="181" t="s">
        <v>2837</v>
      </c>
      <c r="Q46" s="181" t="s">
        <v>2726</v>
      </c>
      <c r="R46" s="181" t="s">
        <v>2726</v>
      </c>
      <c r="S46" s="181" t="s">
        <v>2837</v>
      </c>
      <c r="T46" s="181" t="s">
        <v>2726</v>
      </c>
      <c r="U46" s="181" t="s">
        <v>2726</v>
      </c>
      <c r="V46" s="181" t="s">
        <v>2837</v>
      </c>
      <c r="W46" s="181" t="s">
        <v>2726</v>
      </c>
      <c r="X46" s="181" t="s">
        <v>2726</v>
      </c>
      <c r="Y46" s="181" t="s">
        <v>2837</v>
      </c>
      <c r="Z46" s="181" t="s">
        <v>2726</v>
      </c>
      <c r="AA46" s="181" t="s">
        <v>2726</v>
      </c>
      <c r="AB46" s="181" t="s">
        <v>2837</v>
      </c>
      <c r="AC46" s="181" t="s">
        <v>2726</v>
      </c>
      <c r="AD46" s="181" t="s">
        <v>2726</v>
      </c>
      <c r="AE46" s="181" t="s">
        <v>2837</v>
      </c>
      <c r="AF46" s="181" t="s">
        <v>2726</v>
      </c>
      <c r="AG46" s="181" t="s">
        <v>2726</v>
      </c>
      <c r="AH46" s="181" t="s">
        <v>2837</v>
      </c>
      <c r="AI46" s="181" t="s">
        <v>2726</v>
      </c>
      <c r="AJ46" s="181" t="s">
        <v>2726</v>
      </c>
      <c r="AK46" s="181" t="s">
        <v>2837</v>
      </c>
      <c r="AL46" s="181" t="s">
        <v>2726</v>
      </c>
      <c r="AM46" s="181" t="s">
        <v>2726</v>
      </c>
      <c r="AN46" s="181" t="s">
        <v>2837</v>
      </c>
      <c r="AO46" s="181" t="s">
        <v>2726</v>
      </c>
      <c r="AP46" s="181" t="s">
        <v>2726</v>
      </c>
      <c r="AQ46" s="181" t="s">
        <v>2837</v>
      </c>
      <c r="AR46" s="181" t="s">
        <v>2726</v>
      </c>
      <c r="AS46" s="181" t="s">
        <v>2726</v>
      </c>
      <c r="AT46" s="181" t="s">
        <v>2837</v>
      </c>
      <c r="AU46" s="181" t="s">
        <v>2726</v>
      </c>
      <c r="AV46" s="181" t="s">
        <v>2726</v>
      </c>
      <c r="AW46" s="181" t="s">
        <v>2837</v>
      </c>
      <c r="AX46" s="181" t="s">
        <v>2726</v>
      </c>
      <c r="AY46" s="181" t="s">
        <v>2726</v>
      </c>
      <c r="AZ46" s="181" t="s">
        <v>2837</v>
      </c>
      <c r="BA46" s="181" t="s">
        <v>2726</v>
      </c>
      <c r="BB46" s="181" t="s">
        <v>2726</v>
      </c>
      <c r="BC46" s="181" t="s">
        <v>2837</v>
      </c>
      <c r="BD46" s="181" t="s">
        <v>2726</v>
      </c>
      <c r="BE46" s="181" t="s">
        <v>2726</v>
      </c>
      <c r="BF46" s="181" t="s">
        <v>2837</v>
      </c>
      <c r="BG46" s="181" t="s">
        <v>2726</v>
      </c>
      <c r="BH46" s="181" t="s">
        <v>2726</v>
      </c>
      <c r="BI46" s="181" t="s">
        <v>2837</v>
      </c>
      <c r="BJ46" s="181" t="s">
        <v>2726</v>
      </c>
      <c r="BK46" s="181" t="s">
        <v>2726</v>
      </c>
      <c r="BL46" s="181" t="s">
        <v>2837</v>
      </c>
      <c r="BM46" s="181" t="s">
        <v>2726</v>
      </c>
      <c r="BN46" s="181" t="s">
        <v>2726</v>
      </c>
      <c r="BO46" s="181" t="s">
        <v>2837</v>
      </c>
      <c r="BP46" s="181" t="s">
        <v>2726</v>
      </c>
      <c r="BQ46" s="181" t="s">
        <v>2726</v>
      </c>
      <c r="BR46" s="181" t="s">
        <v>2837</v>
      </c>
      <c r="BS46" s="181" t="s">
        <v>2726</v>
      </c>
      <c r="BT46" s="181" t="s">
        <v>2726</v>
      </c>
      <c r="BU46" s="181" t="s">
        <v>2837</v>
      </c>
      <c r="BV46" s="181" t="s">
        <v>2726</v>
      </c>
      <c r="BW46" s="181" t="s">
        <v>2726</v>
      </c>
      <c r="BX46" s="181" t="s">
        <v>2837</v>
      </c>
      <c r="BY46" s="181" t="s">
        <v>2726</v>
      </c>
      <c r="BZ46" s="181" t="s">
        <v>2726</v>
      </c>
      <c r="CA46" s="181" t="s">
        <v>2837</v>
      </c>
      <c r="CB46" s="181" t="s">
        <v>2726</v>
      </c>
      <c r="CC46" s="181" t="s">
        <v>2726</v>
      </c>
      <c r="CD46" s="181" t="s">
        <v>2837</v>
      </c>
      <c r="CE46" s="181" t="s">
        <v>2726</v>
      </c>
      <c r="CF46" s="181" t="s">
        <v>2726</v>
      </c>
      <c r="CG46" s="181" t="s">
        <v>2837</v>
      </c>
      <c r="CH46" s="181" t="s">
        <v>2726</v>
      </c>
      <c r="CI46" s="181" t="s">
        <v>2726</v>
      </c>
      <c r="CJ46" s="181" t="s">
        <v>2837</v>
      </c>
      <c r="CK46" s="181" t="s">
        <v>2726</v>
      </c>
      <c r="CL46" s="181" t="s">
        <v>2726</v>
      </c>
      <c r="CM46" s="181" t="s">
        <v>2837</v>
      </c>
      <c r="CN46" s="181" t="s">
        <v>2726</v>
      </c>
      <c r="CO46" s="181" t="s">
        <v>2726</v>
      </c>
      <c r="CP46" s="181" t="s">
        <v>2837</v>
      </c>
      <c r="CQ46" s="181" t="s">
        <v>2726</v>
      </c>
      <c r="CR46" s="181" t="s">
        <v>2726</v>
      </c>
      <c r="CS46" s="181" t="s">
        <v>2837</v>
      </c>
      <c r="CT46" s="181" t="s">
        <v>2726</v>
      </c>
      <c r="CU46" s="181" t="s">
        <v>2726</v>
      </c>
      <c r="CV46" s="181" t="s">
        <v>2837</v>
      </c>
      <c r="CW46" s="181" t="s">
        <v>2726</v>
      </c>
      <c r="CX46" s="181" t="s">
        <v>2726</v>
      </c>
      <c r="CY46" s="181" t="s">
        <v>2837</v>
      </c>
      <c r="CZ46" s="181" t="s">
        <v>2726</v>
      </c>
      <c r="DA46" s="181" t="s">
        <v>2726</v>
      </c>
      <c r="DB46" s="181" t="s">
        <v>2837</v>
      </c>
      <c r="DC46" s="181" t="s">
        <v>2726</v>
      </c>
      <c r="DD46" s="181" t="s">
        <v>2726</v>
      </c>
      <c r="DE46" s="181" t="s">
        <v>2837</v>
      </c>
      <c r="DF46" s="181" t="s">
        <v>2726</v>
      </c>
      <c r="DG46" s="181" t="s">
        <v>2726</v>
      </c>
      <c r="DH46" s="181" t="s">
        <v>2837</v>
      </c>
      <c r="DI46" s="181" t="s">
        <v>2726</v>
      </c>
      <c r="DJ46" s="181" t="s">
        <v>2726</v>
      </c>
      <c r="DK46" s="181" t="s">
        <v>2837</v>
      </c>
      <c r="DL46" s="181" t="s">
        <v>2726</v>
      </c>
      <c r="DM46" s="181" t="s">
        <v>2726</v>
      </c>
      <c r="DN46" s="181" t="s">
        <v>2837</v>
      </c>
      <c r="DO46" s="181" t="s">
        <v>2726</v>
      </c>
      <c r="DP46" s="181" t="s">
        <v>2726</v>
      </c>
      <c r="DQ46" s="181" t="s">
        <v>2837</v>
      </c>
      <c r="DR46" s="181" t="s">
        <v>2726</v>
      </c>
      <c r="DS46" s="181" t="s">
        <v>2726</v>
      </c>
      <c r="DT46" s="181" t="s">
        <v>2837</v>
      </c>
      <c r="DU46" s="181" t="s">
        <v>2726</v>
      </c>
      <c r="DV46" s="181" t="s">
        <v>2726</v>
      </c>
      <c r="DW46" s="181" t="s">
        <v>2837</v>
      </c>
      <c r="DX46" s="181" t="s">
        <v>2726</v>
      </c>
      <c r="DY46" s="181" t="s">
        <v>2726</v>
      </c>
      <c r="DZ46" s="181" t="s">
        <v>2837</v>
      </c>
      <c r="EA46" s="181" t="s">
        <v>2726</v>
      </c>
      <c r="EB46" s="181" t="s">
        <v>2726</v>
      </c>
      <c r="EC46" s="181" t="s">
        <v>2837</v>
      </c>
      <c r="ED46" s="181" t="s">
        <v>2726</v>
      </c>
      <c r="EE46" s="181" t="s">
        <v>2726</v>
      </c>
      <c r="EF46" s="181" t="s">
        <v>2837</v>
      </c>
      <c r="EG46" s="181" t="s">
        <v>2726</v>
      </c>
      <c r="EH46" s="181" t="s">
        <v>2726</v>
      </c>
      <c r="EI46" s="181" t="s">
        <v>2837</v>
      </c>
      <c r="EJ46" s="181" t="s">
        <v>2726</v>
      </c>
      <c r="EK46" s="181" t="s">
        <v>2726</v>
      </c>
      <c r="EL46" s="181" t="s">
        <v>2837</v>
      </c>
      <c r="EM46" s="181" t="s">
        <v>2726</v>
      </c>
      <c r="EN46" s="181" t="s">
        <v>2726</v>
      </c>
      <c r="EO46" s="181" t="s">
        <v>2837</v>
      </c>
      <c r="EP46" s="181" t="s">
        <v>2726</v>
      </c>
      <c r="EQ46" s="181" t="s">
        <v>2726</v>
      </c>
      <c r="ER46" s="181" t="s">
        <v>2837</v>
      </c>
      <c r="ES46" s="181" t="s">
        <v>2726</v>
      </c>
      <c r="ET46" s="181" t="s">
        <v>2726</v>
      </c>
    </row>
    <row r="47" spans="1:150" x14ac:dyDescent="0.3">
      <c r="A47" s="1"/>
      <c r="B47" s="182" t="s">
        <v>2967</v>
      </c>
      <c r="C47" s="182" t="s">
        <v>168</v>
      </c>
      <c r="D47" s="182" t="s">
        <v>1114</v>
      </c>
      <c r="E47" s="182" t="s">
        <v>2968</v>
      </c>
      <c r="F47" s="182" t="s">
        <v>2969</v>
      </c>
      <c r="G47" s="183" t="s">
        <v>2837</v>
      </c>
      <c r="H47" s="183" t="s">
        <v>2726</v>
      </c>
      <c r="I47" s="183" t="s">
        <v>2726</v>
      </c>
      <c r="J47" s="183" t="s">
        <v>2837</v>
      </c>
      <c r="K47" s="183" t="s">
        <v>2726</v>
      </c>
      <c r="L47" s="183" t="s">
        <v>2726</v>
      </c>
      <c r="M47" s="183" t="s">
        <v>2837</v>
      </c>
      <c r="N47" s="183" t="s">
        <v>2726</v>
      </c>
      <c r="O47" s="183" t="s">
        <v>2726</v>
      </c>
      <c r="P47" s="183" t="s">
        <v>2837</v>
      </c>
      <c r="Q47" s="183" t="s">
        <v>2726</v>
      </c>
      <c r="R47" s="183" t="s">
        <v>2726</v>
      </c>
      <c r="S47" s="183" t="s">
        <v>2837</v>
      </c>
      <c r="T47" s="183" t="s">
        <v>2726</v>
      </c>
      <c r="U47" s="183" t="s">
        <v>2726</v>
      </c>
      <c r="V47" s="183" t="s">
        <v>2837</v>
      </c>
      <c r="W47" s="183" t="s">
        <v>2726</v>
      </c>
      <c r="X47" s="183" t="s">
        <v>2726</v>
      </c>
      <c r="Y47" s="183" t="s">
        <v>2837</v>
      </c>
      <c r="Z47" s="183" t="s">
        <v>2726</v>
      </c>
      <c r="AA47" s="183" t="s">
        <v>2726</v>
      </c>
      <c r="AB47" s="183" t="s">
        <v>2837</v>
      </c>
      <c r="AC47" s="183" t="s">
        <v>2726</v>
      </c>
      <c r="AD47" s="183" t="s">
        <v>2726</v>
      </c>
      <c r="AE47" s="183" t="s">
        <v>2837</v>
      </c>
      <c r="AF47" s="183" t="s">
        <v>2726</v>
      </c>
      <c r="AG47" s="183" t="s">
        <v>2726</v>
      </c>
      <c r="AH47" s="183" t="s">
        <v>2837</v>
      </c>
      <c r="AI47" s="183" t="s">
        <v>2726</v>
      </c>
      <c r="AJ47" s="183" t="s">
        <v>2726</v>
      </c>
      <c r="AK47" s="183" t="s">
        <v>2837</v>
      </c>
      <c r="AL47" s="183" t="s">
        <v>2726</v>
      </c>
      <c r="AM47" s="183" t="s">
        <v>2726</v>
      </c>
      <c r="AN47" s="183" t="s">
        <v>2837</v>
      </c>
      <c r="AO47" s="183" t="s">
        <v>2726</v>
      </c>
      <c r="AP47" s="183" t="s">
        <v>2726</v>
      </c>
      <c r="AQ47" s="183" t="s">
        <v>2837</v>
      </c>
      <c r="AR47" s="183" t="s">
        <v>2726</v>
      </c>
      <c r="AS47" s="183" t="s">
        <v>2726</v>
      </c>
      <c r="AT47" s="183" t="s">
        <v>2837</v>
      </c>
      <c r="AU47" s="183" t="s">
        <v>2726</v>
      </c>
      <c r="AV47" s="183" t="s">
        <v>2726</v>
      </c>
      <c r="AW47" s="183" t="s">
        <v>2837</v>
      </c>
      <c r="AX47" s="183" t="s">
        <v>2726</v>
      </c>
      <c r="AY47" s="183" t="s">
        <v>2726</v>
      </c>
      <c r="AZ47" s="183" t="s">
        <v>2837</v>
      </c>
      <c r="BA47" s="183" t="s">
        <v>2726</v>
      </c>
      <c r="BB47" s="183" t="s">
        <v>2726</v>
      </c>
      <c r="BC47" s="183" t="s">
        <v>2837</v>
      </c>
      <c r="BD47" s="183" t="s">
        <v>2726</v>
      </c>
      <c r="BE47" s="183" t="s">
        <v>2726</v>
      </c>
      <c r="BF47" s="183" t="s">
        <v>2837</v>
      </c>
      <c r="BG47" s="183" t="s">
        <v>2726</v>
      </c>
      <c r="BH47" s="183" t="s">
        <v>2726</v>
      </c>
      <c r="BI47" s="183" t="s">
        <v>2837</v>
      </c>
      <c r="BJ47" s="183" t="s">
        <v>2726</v>
      </c>
      <c r="BK47" s="183" t="s">
        <v>2726</v>
      </c>
      <c r="BL47" s="183" t="s">
        <v>2837</v>
      </c>
      <c r="BM47" s="183" t="s">
        <v>2726</v>
      </c>
      <c r="BN47" s="183" t="s">
        <v>2726</v>
      </c>
      <c r="BO47" s="183" t="s">
        <v>2837</v>
      </c>
      <c r="BP47" s="183" t="s">
        <v>2726</v>
      </c>
      <c r="BQ47" s="183" t="s">
        <v>2726</v>
      </c>
      <c r="BR47" s="183" t="s">
        <v>2837</v>
      </c>
      <c r="BS47" s="183" t="s">
        <v>2726</v>
      </c>
      <c r="BT47" s="183" t="s">
        <v>2726</v>
      </c>
      <c r="BU47" s="183" t="s">
        <v>2837</v>
      </c>
      <c r="BV47" s="183" t="s">
        <v>2726</v>
      </c>
      <c r="BW47" s="183" t="s">
        <v>2726</v>
      </c>
      <c r="BX47" s="183" t="s">
        <v>2837</v>
      </c>
      <c r="BY47" s="183" t="s">
        <v>2726</v>
      </c>
      <c r="BZ47" s="183" t="s">
        <v>2726</v>
      </c>
      <c r="CA47" s="183" t="s">
        <v>2837</v>
      </c>
      <c r="CB47" s="183" t="s">
        <v>2726</v>
      </c>
      <c r="CC47" s="183" t="s">
        <v>2726</v>
      </c>
      <c r="CD47" s="183" t="s">
        <v>2837</v>
      </c>
      <c r="CE47" s="183" t="s">
        <v>2726</v>
      </c>
      <c r="CF47" s="183" t="s">
        <v>2726</v>
      </c>
      <c r="CG47" s="183" t="s">
        <v>2837</v>
      </c>
      <c r="CH47" s="183" t="s">
        <v>2726</v>
      </c>
      <c r="CI47" s="183" t="s">
        <v>2726</v>
      </c>
      <c r="CJ47" s="183" t="s">
        <v>2837</v>
      </c>
      <c r="CK47" s="183" t="s">
        <v>2726</v>
      </c>
      <c r="CL47" s="183" t="s">
        <v>2726</v>
      </c>
      <c r="CM47" s="183" t="s">
        <v>2837</v>
      </c>
      <c r="CN47" s="183" t="s">
        <v>2726</v>
      </c>
      <c r="CO47" s="183" t="s">
        <v>2726</v>
      </c>
      <c r="CP47" s="183" t="s">
        <v>2837</v>
      </c>
      <c r="CQ47" s="183" t="s">
        <v>2726</v>
      </c>
      <c r="CR47" s="183" t="s">
        <v>2726</v>
      </c>
      <c r="CS47" s="183" t="s">
        <v>2837</v>
      </c>
      <c r="CT47" s="183" t="s">
        <v>2726</v>
      </c>
      <c r="CU47" s="183" t="s">
        <v>2726</v>
      </c>
      <c r="CV47" s="183" t="s">
        <v>2837</v>
      </c>
      <c r="CW47" s="183" t="s">
        <v>2726</v>
      </c>
      <c r="CX47" s="183" t="s">
        <v>2726</v>
      </c>
      <c r="CY47" s="183" t="s">
        <v>2837</v>
      </c>
      <c r="CZ47" s="183" t="s">
        <v>2726</v>
      </c>
      <c r="DA47" s="183" t="s">
        <v>2726</v>
      </c>
      <c r="DB47" s="183" t="s">
        <v>2837</v>
      </c>
      <c r="DC47" s="183" t="s">
        <v>2726</v>
      </c>
      <c r="DD47" s="183" t="s">
        <v>2726</v>
      </c>
      <c r="DE47" s="183" t="s">
        <v>2837</v>
      </c>
      <c r="DF47" s="183" t="s">
        <v>2726</v>
      </c>
      <c r="DG47" s="183" t="s">
        <v>2726</v>
      </c>
      <c r="DH47" s="183" t="s">
        <v>2837</v>
      </c>
      <c r="DI47" s="183" t="s">
        <v>2726</v>
      </c>
      <c r="DJ47" s="183" t="s">
        <v>2726</v>
      </c>
      <c r="DK47" s="183" t="s">
        <v>2837</v>
      </c>
      <c r="DL47" s="183" t="s">
        <v>2726</v>
      </c>
      <c r="DM47" s="183" t="s">
        <v>2726</v>
      </c>
      <c r="DN47" s="183" t="s">
        <v>2837</v>
      </c>
      <c r="DO47" s="183" t="s">
        <v>2726</v>
      </c>
      <c r="DP47" s="183" t="s">
        <v>2726</v>
      </c>
      <c r="DQ47" s="183" t="s">
        <v>2837</v>
      </c>
      <c r="DR47" s="183" t="s">
        <v>2726</v>
      </c>
      <c r="DS47" s="183" t="s">
        <v>2726</v>
      </c>
      <c r="DT47" s="183" t="s">
        <v>2837</v>
      </c>
      <c r="DU47" s="183" t="s">
        <v>2726</v>
      </c>
      <c r="DV47" s="183" t="s">
        <v>2726</v>
      </c>
      <c r="DW47" s="183" t="s">
        <v>2837</v>
      </c>
      <c r="DX47" s="183" t="s">
        <v>2726</v>
      </c>
      <c r="DY47" s="183" t="s">
        <v>2726</v>
      </c>
      <c r="DZ47" s="183" t="s">
        <v>2837</v>
      </c>
      <c r="EA47" s="183" t="s">
        <v>2726</v>
      </c>
      <c r="EB47" s="183" t="s">
        <v>2726</v>
      </c>
      <c r="EC47" s="183" t="s">
        <v>2837</v>
      </c>
      <c r="ED47" s="183" t="s">
        <v>2726</v>
      </c>
      <c r="EE47" s="183" t="s">
        <v>2726</v>
      </c>
      <c r="EF47" s="183" t="s">
        <v>2837</v>
      </c>
      <c r="EG47" s="183" t="s">
        <v>2726</v>
      </c>
      <c r="EH47" s="183" t="s">
        <v>2726</v>
      </c>
      <c r="EI47" s="183" t="s">
        <v>2837</v>
      </c>
      <c r="EJ47" s="183" t="s">
        <v>2726</v>
      </c>
      <c r="EK47" s="183" t="s">
        <v>2726</v>
      </c>
      <c r="EL47" s="183" t="s">
        <v>2837</v>
      </c>
      <c r="EM47" s="183" t="s">
        <v>2726</v>
      </c>
      <c r="EN47" s="183" t="s">
        <v>2726</v>
      </c>
      <c r="EO47" s="183" t="s">
        <v>2837</v>
      </c>
      <c r="EP47" s="183" t="s">
        <v>2726</v>
      </c>
      <c r="EQ47" s="183" t="s">
        <v>2726</v>
      </c>
      <c r="ER47" s="183" t="s">
        <v>2837</v>
      </c>
      <c r="ES47" s="183" t="s">
        <v>2726</v>
      </c>
      <c r="ET47" s="183" t="s">
        <v>2726</v>
      </c>
    </row>
    <row r="48" spans="1:150" x14ac:dyDescent="0.3">
      <c r="A48" s="1"/>
      <c r="B48" s="182" t="s">
        <v>2970</v>
      </c>
      <c r="C48" s="182" t="s">
        <v>168</v>
      </c>
      <c r="D48" s="182" t="s">
        <v>1114</v>
      </c>
      <c r="E48" s="182" t="s">
        <v>2971</v>
      </c>
      <c r="F48" s="182" t="s">
        <v>2972</v>
      </c>
      <c r="G48" s="183" t="s">
        <v>2837</v>
      </c>
      <c r="H48" s="183" t="s">
        <v>886</v>
      </c>
      <c r="I48" s="183" t="s">
        <v>886</v>
      </c>
      <c r="J48" s="183" t="s">
        <v>2837</v>
      </c>
      <c r="K48" s="183" t="s">
        <v>886</v>
      </c>
      <c r="L48" s="183" t="s">
        <v>886</v>
      </c>
      <c r="M48" s="183" t="s">
        <v>2837</v>
      </c>
      <c r="N48" s="183" t="s">
        <v>886</v>
      </c>
      <c r="O48" s="183" t="s">
        <v>886</v>
      </c>
      <c r="P48" s="183" t="s">
        <v>2837</v>
      </c>
      <c r="Q48" s="183" t="s">
        <v>886</v>
      </c>
      <c r="R48" s="183" t="s">
        <v>886</v>
      </c>
      <c r="S48" s="183" t="s">
        <v>2837</v>
      </c>
      <c r="T48" s="183" t="s">
        <v>886</v>
      </c>
      <c r="U48" s="183" t="s">
        <v>886</v>
      </c>
      <c r="V48" s="183" t="s">
        <v>2837</v>
      </c>
      <c r="W48" s="183" t="s">
        <v>886</v>
      </c>
      <c r="X48" s="183" t="s">
        <v>886</v>
      </c>
      <c r="Y48" s="183" t="s">
        <v>2837</v>
      </c>
      <c r="Z48" s="183" t="s">
        <v>886</v>
      </c>
      <c r="AA48" s="183" t="s">
        <v>886</v>
      </c>
      <c r="AB48" s="183" t="s">
        <v>2837</v>
      </c>
      <c r="AC48" s="183" t="s">
        <v>886</v>
      </c>
      <c r="AD48" s="183" t="s">
        <v>886</v>
      </c>
      <c r="AE48" s="183" t="s">
        <v>2837</v>
      </c>
      <c r="AF48" s="183" t="s">
        <v>886</v>
      </c>
      <c r="AG48" s="183" t="s">
        <v>886</v>
      </c>
      <c r="AH48" s="183" t="s">
        <v>2837</v>
      </c>
      <c r="AI48" s="183" t="s">
        <v>886</v>
      </c>
      <c r="AJ48" s="183" t="s">
        <v>886</v>
      </c>
      <c r="AK48" s="183" t="s">
        <v>2837</v>
      </c>
      <c r="AL48" s="183" t="s">
        <v>886</v>
      </c>
      <c r="AM48" s="183" t="s">
        <v>886</v>
      </c>
      <c r="AN48" s="183" t="s">
        <v>2837</v>
      </c>
      <c r="AO48" s="183" t="s">
        <v>886</v>
      </c>
      <c r="AP48" s="183" t="s">
        <v>886</v>
      </c>
      <c r="AQ48" s="183" t="s">
        <v>2837</v>
      </c>
      <c r="AR48" s="183" t="s">
        <v>886</v>
      </c>
      <c r="AS48" s="183" t="s">
        <v>886</v>
      </c>
      <c r="AT48" s="183" t="s">
        <v>2837</v>
      </c>
      <c r="AU48" s="183" t="s">
        <v>886</v>
      </c>
      <c r="AV48" s="183" t="s">
        <v>886</v>
      </c>
      <c r="AW48" s="183" t="s">
        <v>2837</v>
      </c>
      <c r="AX48" s="183" t="s">
        <v>886</v>
      </c>
      <c r="AY48" s="183" t="s">
        <v>886</v>
      </c>
      <c r="AZ48" s="183" t="s">
        <v>2837</v>
      </c>
      <c r="BA48" s="183" t="s">
        <v>886</v>
      </c>
      <c r="BB48" s="183" t="s">
        <v>886</v>
      </c>
      <c r="BC48" s="183" t="s">
        <v>2837</v>
      </c>
      <c r="BD48" s="183" t="s">
        <v>886</v>
      </c>
      <c r="BE48" s="183" t="s">
        <v>886</v>
      </c>
      <c r="BF48" s="183" t="s">
        <v>2837</v>
      </c>
      <c r="BG48" s="183" t="s">
        <v>886</v>
      </c>
      <c r="BH48" s="183" t="s">
        <v>886</v>
      </c>
      <c r="BI48" s="183" t="s">
        <v>2837</v>
      </c>
      <c r="BJ48" s="183" t="s">
        <v>886</v>
      </c>
      <c r="BK48" s="183" t="s">
        <v>886</v>
      </c>
      <c r="BL48" s="183" t="s">
        <v>2837</v>
      </c>
      <c r="BM48" s="183" t="s">
        <v>886</v>
      </c>
      <c r="BN48" s="183" t="s">
        <v>886</v>
      </c>
      <c r="BO48" s="183" t="s">
        <v>2837</v>
      </c>
      <c r="BP48" s="183" t="s">
        <v>886</v>
      </c>
      <c r="BQ48" s="183" t="s">
        <v>886</v>
      </c>
      <c r="BR48" s="183" t="s">
        <v>2837</v>
      </c>
      <c r="BS48" s="183" t="s">
        <v>886</v>
      </c>
      <c r="BT48" s="183" t="s">
        <v>886</v>
      </c>
      <c r="BU48" s="183" t="s">
        <v>2837</v>
      </c>
      <c r="BV48" s="183" t="s">
        <v>886</v>
      </c>
      <c r="BW48" s="183" t="s">
        <v>886</v>
      </c>
      <c r="BX48" s="183" t="s">
        <v>2837</v>
      </c>
      <c r="BY48" s="183" t="s">
        <v>886</v>
      </c>
      <c r="BZ48" s="183" t="s">
        <v>886</v>
      </c>
      <c r="CA48" s="183" t="s">
        <v>2837</v>
      </c>
      <c r="CB48" s="183" t="s">
        <v>886</v>
      </c>
      <c r="CC48" s="183" t="s">
        <v>886</v>
      </c>
      <c r="CD48" s="183" t="s">
        <v>2837</v>
      </c>
      <c r="CE48" s="183" t="s">
        <v>886</v>
      </c>
      <c r="CF48" s="183" t="s">
        <v>886</v>
      </c>
      <c r="CG48" s="183" t="s">
        <v>2837</v>
      </c>
      <c r="CH48" s="183" t="s">
        <v>886</v>
      </c>
      <c r="CI48" s="183" t="s">
        <v>886</v>
      </c>
      <c r="CJ48" s="183" t="s">
        <v>2837</v>
      </c>
      <c r="CK48" s="183" t="s">
        <v>886</v>
      </c>
      <c r="CL48" s="183" t="s">
        <v>886</v>
      </c>
      <c r="CM48" s="183" t="s">
        <v>2837</v>
      </c>
      <c r="CN48" s="183" t="s">
        <v>886</v>
      </c>
      <c r="CO48" s="183" t="s">
        <v>886</v>
      </c>
      <c r="CP48" s="183" t="s">
        <v>2837</v>
      </c>
      <c r="CQ48" s="183" t="s">
        <v>886</v>
      </c>
      <c r="CR48" s="183" t="s">
        <v>886</v>
      </c>
      <c r="CS48" s="183" t="s">
        <v>2837</v>
      </c>
      <c r="CT48" s="183" t="s">
        <v>886</v>
      </c>
      <c r="CU48" s="183" t="s">
        <v>886</v>
      </c>
      <c r="CV48" s="183" t="s">
        <v>2837</v>
      </c>
      <c r="CW48" s="183" t="s">
        <v>886</v>
      </c>
      <c r="CX48" s="183" t="s">
        <v>886</v>
      </c>
      <c r="CY48" s="183" t="s">
        <v>2837</v>
      </c>
      <c r="CZ48" s="183" t="s">
        <v>886</v>
      </c>
      <c r="DA48" s="183" t="s">
        <v>886</v>
      </c>
      <c r="DB48" s="183" t="s">
        <v>2837</v>
      </c>
      <c r="DC48" s="183" t="s">
        <v>886</v>
      </c>
      <c r="DD48" s="183" t="s">
        <v>886</v>
      </c>
      <c r="DE48" s="183" t="s">
        <v>2837</v>
      </c>
      <c r="DF48" s="183" t="s">
        <v>886</v>
      </c>
      <c r="DG48" s="183" t="s">
        <v>886</v>
      </c>
      <c r="DH48" s="183" t="s">
        <v>2837</v>
      </c>
      <c r="DI48" s="183" t="s">
        <v>886</v>
      </c>
      <c r="DJ48" s="183" t="s">
        <v>886</v>
      </c>
      <c r="DK48" s="183" t="s">
        <v>2837</v>
      </c>
      <c r="DL48" s="183" t="s">
        <v>886</v>
      </c>
      <c r="DM48" s="183" t="s">
        <v>886</v>
      </c>
      <c r="DN48" s="183" t="s">
        <v>2837</v>
      </c>
      <c r="DO48" s="183" t="s">
        <v>886</v>
      </c>
      <c r="DP48" s="183" t="s">
        <v>886</v>
      </c>
      <c r="DQ48" s="183" t="s">
        <v>2837</v>
      </c>
      <c r="DR48" s="183" t="s">
        <v>886</v>
      </c>
      <c r="DS48" s="183" t="s">
        <v>886</v>
      </c>
      <c r="DT48" s="183" t="s">
        <v>2837</v>
      </c>
      <c r="DU48" s="183" t="s">
        <v>886</v>
      </c>
      <c r="DV48" s="183" t="s">
        <v>886</v>
      </c>
      <c r="DW48" s="183" t="s">
        <v>2837</v>
      </c>
      <c r="DX48" s="183" t="s">
        <v>886</v>
      </c>
      <c r="DY48" s="183" t="s">
        <v>886</v>
      </c>
      <c r="DZ48" s="183" t="s">
        <v>2837</v>
      </c>
      <c r="EA48" s="183" t="s">
        <v>886</v>
      </c>
      <c r="EB48" s="183" t="s">
        <v>886</v>
      </c>
      <c r="EC48" s="183" t="s">
        <v>2837</v>
      </c>
      <c r="ED48" s="183" t="s">
        <v>886</v>
      </c>
      <c r="EE48" s="183" t="s">
        <v>886</v>
      </c>
      <c r="EF48" s="183" t="s">
        <v>2837</v>
      </c>
      <c r="EG48" s="183" t="s">
        <v>886</v>
      </c>
      <c r="EH48" s="183" t="s">
        <v>886</v>
      </c>
      <c r="EI48" s="183" t="s">
        <v>2837</v>
      </c>
      <c r="EJ48" s="183" t="s">
        <v>886</v>
      </c>
      <c r="EK48" s="183" t="s">
        <v>886</v>
      </c>
      <c r="EL48" s="183" t="s">
        <v>2837</v>
      </c>
      <c r="EM48" s="183" t="s">
        <v>886</v>
      </c>
      <c r="EN48" s="183" t="s">
        <v>886</v>
      </c>
      <c r="EO48" s="183" t="s">
        <v>2837</v>
      </c>
      <c r="EP48" s="183" t="s">
        <v>886</v>
      </c>
      <c r="EQ48" s="183" t="s">
        <v>886</v>
      </c>
      <c r="ER48" s="183" t="s">
        <v>2837</v>
      </c>
      <c r="ES48" s="183" t="s">
        <v>886</v>
      </c>
      <c r="ET48" s="183" t="s">
        <v>886</v>
      </c>
    </row>
    <row r="49" spans="1:150" x14ac:dyDescent="0.3">
      <c r="A49" s="1"/>
      <c r="B49" s="181" t="s">
        <v>2973</v>
      </c>
      <c r="C49" s="181" t="s">
        <v>149</v>
      </c>
      <c r="D49" s="181" t="s">
        <v>937</v>
      </c>
      <c r="E49" s="181" t="s">
        <v>2974</v>
      </c>
      <c r="F49" s="181" t="s">
        <v>2975</v>
      </c>
      <c r="G49" s="181" t="s">
        <v>2837</v>
      </c>
      <c r="H49" s="181" t="s">
        <v>2976</v>
      </c>
      <c r="I49" s="181" t="s">
        <v>2977</v>
      </c>
      <c r="J49" s="181" t="s">
        <v>2837</v>
      </c>
      <c r="K49" s="181" t="s">
        <v>2976</v>
      </c>
      <c r="L49" s="181" t="s">
        <v>2977</v>
      </c>
      <c r="M49" s="181" t="s">
        <v>2837</v>
      </c>
      <c r="N49" s="181" t="s">
        <v>2976</v>
      </c>
      <c r="O49" s="181" t="s">
        <v>2977</v>
      </c>
      <c r="P49" s="181" t="s">
        <v>2837</v>
      </c>
      <c r="Q49" s="181" t="s">
        <v>2976</v>
      </c>
      <c r="R49" s="181" t="s">
        <v>2977</v>
      </c>
      <c r="S49" s="181" t="s">
        <v>2837</v>
      </c>
      <c r="T49" s="181" t="s">
        <v>2976</v>
      </c>
      <c r="U49" s="181" t="s">
        <v>2977</v>
      </c>
      <c r="V49" s="181" t="s">
        <v>2837</v>
      </c>
      <c r="W49" s="181" t="s">
        <v>2976</v>
      </c>
      <c r="X49" s="181" t="s">
        <v>2726</v>
      </c>
      <c r="Y49" s="181" t="s">
        <v>2837</v>
      </c>
      <c r="Z49" s="181" t="s">
        <v>2976</v>
      </c>
      <c r="AA49" s="181" t="s">
        <v>2977</v>
      </c>
      <c r="AB49" s="181" t="s">
        <v>2837</v>
      </c>
      <c r="AC49" s="181" t="s">
        <v>2976</v>
      </c>
      <c r="AD49" s="181" t="s">
        <v>2977</v>
      </c>
      <c r="AE49" s="181" t="s">
        <v>2837</v>
      </c>
      <c r="AF49" s="181" t="s">
        <v>2976</v>
      </c>
      <c r="AG49" s="181" t="s">
        <v>2978</v>
      </c>
      <c r="AH49" s="181" t="s">
        <v>2837</v>
      </c>
      <c r="AI49" s="181" t="s">
        <v>2976</v>
      </c>
      <c r="AJ49" s="181" t="s">
        <v>2977</v>
      </c>
      <c r="AK49" s="181" t="s">
        <v>2837</v>
      </c>
      <c r="AL49" s="181" t="s">
        <v>2976</v>
      </c>
      <c r="AM49" s="181" t="s">
        <v>2979</v>
      </c>
      <c r="AN49" s="181" t="s">
        <v>2837</v>
      </c>
      <c r="AO49" s="181" t="s">
        <v>2980</v>
      </c>
      <c r="AP49" s="181" t="s">
        <v>2981</v>
      </c>
      <c r="AQ49" s="181" t="s">
        <v>2837</v>
      </c>
      <c r="AR49" s="181" t="s">
        <v>2976</v>
      </c>
      <c r="AS49" s="181" t="s">
        <v>2982</v>
      </c>
      <c r="AT49" s="181" t="s">
        <v>2837</v>
      </c>
      <c r="AU49" s="181" t="s">
        <v>2976</v>
      </c>
      <c r="AV49" s="181" t="s">
        <v>2979</v>
      </c>
      <c r="AW49" s="181" t="s">
        <v>2837</v>
      </c>
      <c r="AX49" s="181" t="s">
        <v>2976</v>
      </c>
      <c r="AY49" s="181" t="s">
        <v>2976</v>
      </c>
      <c r="AZ49" s="181" t="s">
        <v>2837</v>
      </c>
      <c r="BA49" s="181" t="s">
        <v>2976</v>
      </c>
      <c r="BB49" s="181" t="s">
        <v>2979</v>
      </c>
      <c r="BC49" s="181" t="s">
        <v>2837</v>
      </c>
      <c r="BD49" s="181" t="s">
        <v>2976</v>
      </c>
      <c r="BE49" s="181" t="s">
        <v>2976</v>
      </c>
      <c r="BF49" s="181" t="s">
        <v>2837</v>
      </c>
      <c r="BG49" s="181" t="s">
        <v>2976</v>
      </c>
      <c r="BH49" s="181" t="s">
        <v>2976</v>
      </c>
      <c r="BI49" s="181" t="s">
        <v>2837</v>
      </c>
      <c r="BJ49" s="181" t="s">
        <v>2976</v>
      </c>
      <c r="BK49" s="181" t="s">
        <v>2976</v>
      </c>
      <c r="BL49" s="181" t="s">
        <v>2837</v>
      </c>
      <c r="BM49" s="181" t="s">
        <v>2976</v>
      </c>
      <c r="BN49" s="181" t="s">
        <v>2976</v>
      </c>
      <c r="BO49" s="181" t="s">
        <v>2837</v>
      </c>
      <c r="BP49" s="181" t="s">
        <v>2980</v>
      </c>
      <c r="BQ49" s="181" t="s">
        <v>2983</v>
      </c>
      <c r="BR49" s="181" t="s">
        <v>2837</v>
      </c>
      <c r="BS49" s="181" t="s">
        <v>2980</v>
      </c>
      <c r="BT49" s="181" t="s">
        <v>2983</v>
      </c>
      <c r="BU49" s="181" t="s">
        <v>2837</v>
      </c>
      <c r="BV49" s="181" t="s">
        <v>2980</v>
      </c>
      <c r="BW49" s="181" t="s">
        <v>2983</v>
      </c>
      <c r="BX49" s="181" t="s">
        <v>2837</v>
      </c>
      <c r="BY49" s="181" t="s">
        <v>2980</v>
      </c>
      <c r="BZ49" s="181" t="s">
        <v>2983</v>
      </c>
      <c r="CA49" s="181" t="s">
        <v>2837</v>
      </c>
      <c r="CB49" s="181" t="s">
        <v>2980</v>
      </c>
      <c r="CC49" s="181" t="s">
        <v>2983</v>
      </c>
      <c r="CD49" s="181" t="s">
        <v>2837</v>
      </c>
      <c r="CE49" s="181" t="s">
        <v>2976</v>
      </c>
      <c r="CF49" s="181" t="s">
        <v>2984</v>
      </c>
      <c r="CG49" s="181" t="s">
        <v>2837</v>
      </c>
      <c r="CH49" s="181" t="s">
        <v>2976</v>
      </c>
      <c r="CI49" s="181" t="s">
        <v>2984</v>
      </c>
      <c r="CJ49" s="181" t="s">
        <v>2837</v>
      </c>
      <c r="CK49" s="181" t="s">
        <v>2980</v>
      </c>
      <c r="CL49" s="181" t="s">
        <v>2983</v>
      </c>
      <c r="CM49" s="181" t="s">
        <v>2837</v>
      </c>
      <c r="CN49" s="181" t="s">
        <v>2980</v>
      </c>
      <c r="CO49" s="181" t="s">
        <v>2983</v>
      </c>
      <c r="CP49" s="181" t="s">
        <v>2837</v>
      </c>
      <c r="CQ49" s="181" t="s">
        <v>2976</v>
      </c>
      <c r="CR49" s="181" t="s">
        <v>2985</v>
      </c>
      <c r="CS49" s="181" t="s">
        <v>2837</v>
      </c>
      <c r="CT49" s="181" t="s">
        <v>2976</v>
      </c>
      <c r="CU49" s="181" t="s">
        <v>2984</v>
      </c>
      <c r="CV49" s="181" t="s">
        <v>2837</v>
      </c>
      <c r="CW49" s="181" t="s">
        <v>2980</v>
      </c>
      <c r="CX49" s="181" t="s">
        <v>2983</v>
      </c>
      <c r="CY49" s="181" t="s">
        <v>2837</v>
      </c>
      <c r="CZ49" s="181" t="s">
        <v>2980</v>
      </c>
      <c r="DA49" s="181" t="s">
        <v>2983</v>
      </c>
      <c r="DB49" s="181" t="s">
        <v>2837</v>
      </c>
      <c r="DC49" s="181" t="s">
        <v>2976</v>
      </c>
      <c r="DD49" s="181" t="s">
        <v>2984</v>
      </c>
      <c r="DE49" s="181" t="s">
        <v>2837</v>
      </c>
      <c r="DF49" s="181" t="s">
        <v>2976</v>
      </c>
      <c r="DG49" s="181" t="s">
        <v>2984</v>
      </c>
      <c r="DH49" s="181" t="s">
        <v>2837</v>
      </c>
      <c r="DI49" s="181" t="s">
        <v>2976</v>
      </c>
      <c r="DJ49" s="181" t="s">
        <v>2984</v>
      </c>
      <c r="DK49" s="181" t="s">
        <v>2837</v>
      </c>
      <c r="DL49" s="181" t="s">
        <v>2986</v>
      </c>
      <c r="DM49" s="181" t="s">
        <v>2987</v>
      </c>
      <c r="DN49" s="181" t="s">
        <v>2837</v>
      </c>
      <c r="DO49" s="181" t="s">
        <v>2988</v>
      </c>
      <c r="DP49" s="181" t="s">
        <v>2987</v>
      </c>
      <c r="DQ49" s="181" t="s">
        <v>2837</v>
      </c>
      <c r="DR49" s="181" t="s">
        <v>2989</v>
      </c>
      <c r="DS49" s="181" t="s">
        <v>2987</v>
      </c>
      <c r="DT49" s="181" t="s">
        <v>2837</v>
      </c>
      <c r="DU49" s="181" t="s">
        <v>2990</v>
      </c>
      <c r="DV49" s="181" t="s">
        <v>2987</v>
      </c>
      <c r="DW49" s="181" t="s">
        <v>2837</v>
      </c>
      <c r="DX49" s="181" t="s">
        <v>2990</v>
      </c>
      <c r="DY49" s="181" t="s">
        <v>2987</v>
      </c>
      <c r="DZ49" s="181" t="s">
        <v>2837</v>
      </c>
      <c r="EA49" s="181" t="s">
        <v>2991</v>
      </c>
      <c r="EB49" s="181" t="s">
        <v>2987</v>
      </c>
      <c r="EC49" s="181" t="s">
        <v>2837</v>
      </c>
      <c r="ED49" s="181" t="s">
        <v>2992</v>
      </c>
      <c r="EE49" s="181" t="s">
        <v>2987</v>
      </c>
      <c r="EF49" s="181" t="s">
        <v>2837</v>
      </c>
      <c r="EG49" s="181" t="s">
        <v>2993</v>
      </c>
      <c r="EH49" s="181" t="s">
        <v>2987</v>
      </c>
      <c r="EI49" s="181" t="s">
        <v>2837</v>
      </c>
      <c r="EJ49" s="181" t="s">
        <v>2988</v>
      </c>
      <c r="EK49" s="181" t="s">
        <v>2987</v>
      </c>
      <c r="EL49" s="181" t="s">
        <v>2837</v>
      </c>
      <c r="EM49" s="181" t="s">
        <v>2988</v>
      </c>
      <c r="EN49" s="181" t="s">
        <v>2987</v>
      </c>
      <c r="EO49" s="181" t="s">
        <v>2837</v>
      </c>
      <c r="EP49" s="181" t="s">
        <v>2976</v>
      </c>
      <c r="EQ49" s="181" t="s">
        <v>2726</v>
      </c>
      <c r="ER49" s="181" t="s">
        <v>2837</v>
      </c>
      <c r="ES49" s="181" t="s">
        <v>2980</v>
      </c>
      <c r="ET49" s="181" t="s">
        <v>2983</v>
      </c>
    </row>
    <row r="50" spans="1:150" x14ac:dyDescent="0.3">
      <c r="A50" s="1"/>
      <c r="B50" s="182" t="s">
        <v>2994</v>
      </c>
      <c r="C50" s="182" t="s">
        <v>149</v>
      </c>
      <c r="D50" s="182" t="s">
        <v>937</v>
      </c>
      <c r="E50" s="182" t="s">
        <v>2995</v>
      </c>
      <c r="F50" s="182" t="s">
        <v>2996</v>
      </c>
      <c r="G50" s="183" t="s">
        <v>2837</v>
      </c>
      <c r="H50" s="183" t="s">
        <v>2726</v>
      </c>
      <c r="I50" s="183" t="s">
        <v>2997</v>
      </c>
      <c r="J50" s="183" t="s">
        <v>2837</v>
      </c>
      <c r="K50" s="183" t="s">
        <v>2998</v>
      </c>
      <c r="L50" s="183" t="s">
        <v>2999</v>
      </c>
      <c r="M50" s="183" t="s">
        <v>2837</v>
      </c>
      <c r="N50" s="183" t="s">
        <v>3000</v>
      </c>
      <c r="O50" s="183" t="s">
        <v>3001</v>
      </c>
      <c r="P50" s="183" t="s">
        <v>2837</v>
      </c>
      <c r="Q50" s="183" t="s">
        <v>3002</v>
      </c>
      <c r="R50" s="183" t="s">
        <v>3003</v>
      </c>
      <c r="S50" s="183" t="s">
        <v>2837</v>
      </c>
      <c r="T50" s="183" t="s">
        <v>3004</v>
      </c>
      <c r="U50" s="183" t="s">
        <v>3005</v>
      </c>
      <c r="V50" s="183" t="s">
        <v>2837</v>
      </c>
      <c r="W50" s="183" t="s">
        <v>2726</v>
      </c>
      <c r="X50" s="183" t="s">
        <v>2726</v>
      </c>
      <c r="Y50" s="183" t="s">
        <v>2837</v>
      </c>
      <c r="Z50" s="183" t="s">
        <v>3006</v>
      </c>
      <c r="AA50" s="183" t="s">
        <v>3007</v>
      </c>
      <c r="AB50" s="183" t="s">
        <v>2837</v>
      </c>
      <c r="AC50" s="183" t="s">
        <v>3008</v>
      </c>
      <c r="AD50" s="183" t="s">
        <v>3009</v>
      </c>
      <c r="AE50" s="183" t="s">
        <v>2837</v>
      </c>
      <c r="AF50" s="183" t="s">
        <v>2726</v>
      </c>
      <c r="AG50" s="183" t="s">
        <v>2978</v>
      </c>
      <c r="AH50" s="183" t="s">
        <v>2837</v>
      </c>
      <c r="AI50" s="183" t="s">
        <v>3010</v>
      </c>
      <c r="AJ50" s="183" t="s">
        <v>2726</v>
      </c>
      <c r="AK50" s="183" t="s">
        <v>2837</v>
      </c>
      <c r="AL50" s="183" t="s">
        <v>3011</v>
      </c>
      <c r="AM50" s="183" t="s">
        <v>2726</v>
      </c>
      <c r="AN50" s="183" t="s">
        <v>2837</v>
      </c>
      <c r="AO50" s="183" t="s">
        <v>3012</v>
      </c>
      <c r="AP50" s="183" t="s">
        <v>2904</v>
      </c>
      <c r="AQ50" s="183" t="s">
        <v>2837</v>
      </c>
      <c r="AR50" s="183" t="s">
        <v>3013</v>
      </c>
      <c r="AS50" s="183" t="s">
        <v>2726</v>
      </c>
      <c r="AT50" s="183" t="s">
        <v>2837</v>
      </c>
      <c r="AU50" s="183" t="s">
        <v>2726</v>
      </c>
      <c r="AV50" s="183" t="s">
        <v>2726</v>
      </c>
      <c r="AW50" s="183" t="s">
        <v>2837</v>
      </c>
      <c r="AX50" s="183" t="s">
        <v>3014</v>
      </c>
      <c r="AY50" s="183" t="s">
        <v>2726</v>
      </c>
      <c r="AZ50" s="183" t="s">
        <v>2837</v>
      </c>
      <c r="BA50" s="183" t="s">
        <v>3015</v>
      </c>
      <c r="BB50" s="183" t="s">
        <v>2726</v>
      </c>
      <c r="BC50" s="183" t="s">
        <v>2837</v>
      </c>
      <c r="BD50" s="183" t="s">
        <v>2726</v>
      </c>
      <c r="BE50" s="183" t="s">
        <v>3016</v>
      </c>
      <c r="BF50" s="183" t="s">
        <v>2837</v>
      </c>
      <c r="BG50" s="183" t="s">
        <v>3017</v>
      </c>
      <c r="BH50" s="183" t="s">
        <v>3018</v>
      </c>
      <c r="BI50" s="183" t="s">
        <v>2837</v>
      </c>
      <c r="BJ50" s="183" t="s">
        <v>3019</v>
      </c>
      <c r="BK50" s="183" t="s">
        <v>3020</v>
      </c>
      <c r="BL50" s="183" t="s">
        <v>2837</v>
      </c>
      <c r="BM50" s="183" t="s">
        <v>3021</v>
      </c>
      <c r="BN50" s="183" t="s">
        <v>3022</v>
      </c>
      <c r="BO50" s="183" t="s">
        <v>2837</v>
      </c>
      <c r="BP50" s="183" t="s">
        <v>3012</v>
      </c>
      <c r="BQ50" s="183" t="s">
        <v>2904</v>
      </c>
      <c r="BR50" s="183" t="s">
        <v>2837</v>
      </c>
      <c r="BS50" s="183" t="s">
        <v>3012</v>
      </c>
      <c r="BT50" s="183" t="s">
        <v>2904</v>
      </c>
      <c r="BU50" s="183" t="s">
        <v>2837</v>
      </c>
      <c r="BV50" s="183" t="s">
        <v>3012</v>
      </c>
      <c r="BW50" s="183" t="s">
        <v>2904</v>
      </c>
      <c r="BX50" s="183" t="s">
        <v>2837</v>
      </c>
      <c r="BY50" s="183" t="s">
        <v>3013</v>
      </c>
      <c r="BZ50" s="183" t="s">
        <v>2726</v>
      </c>
      <c r="CA50" s="183" t="s">
        <v>2837</v>
      </c>
      <c r="CB50" s="183" t="s">
        <v>3012</v>
      </c>
      <c r="CC50" s="183" t="s">
        <v>2904</v>
      </c>
      <c r="CD50" s="183" t="s">
        <v>2837</v>
      </c>
      <c r="CE50" s="183" t="s">
        <v>3010</v>
      </c>
      <c r="CF50" s="183" t="s">
        <v>2726</v>
      </c>
      <c r="CG50" s="183" t="s">
        <v>2837</v>
      </c>
      <c r="CH50" s="183" t="s">
        <v>3010</v>
      </c>
      <c r="CI50" s="183" t="s">
        <v>2726</v>
      </c>
      <c r="CJ50" s="183" t="s">
        <v>2837</v>
      </c>
      <c r="CK50" s="183" t="s">
        <v>3012</v>
      </c>
      <c r="CL50" s="183" t="s">
        <v>2904</v>
      </c>
      <c r="CM50" s="183" t="s">
        <v>2837</v>
      </c>
      <c r="CN50" s="183" t="s">
        <v>3012</v>
      </c>
      <c r="CO50" s="183" t="s">
        <v>2904</v>
      </c>
      <c r="CP50" s="183" t="s">
        <v>2837</v>
      </c>
      <c r="CQ50" s="183" t="s">
        <v>3010</v>
      </c>
      <c r="CR50" s="183" t="s">
        <v>2726</v>
      </c>
      <c r="CS50" s="183" t="s">
        <v>2837</v>
      </c>
      <c r="CT50" s="183" t="s">
        <v>3010</v>
      </c>
      <c r="CU50" s="183" t="s">
        <v>2726</v>
      </c>
      <c r="CV50" s="183" t="s">
        <v>2837</v>
      </c>
      <c r="CW50" s="183" t="s">
        <v>3013</v>
      </c>
      <c r="CX50" s="183" t="s">
        <v>2726</v>
      </c>
      <c r="CY50" s="183" t="s">
        <v>2837</v>
      </c>
      <c r="CZ50" s="183" t="s">
        <v>3012</v>
      </c>
      <c r="DA50" s="183" t="s">
        <v>2904</v>
      </c>
      <c r="DB50" s="183" t="s">
        <v>2837</v>
      </c>
      <c r="DC50" s="183" t="s">
        <v>3010</v>
      </c>
      <c r="DD50" s="183" t="s">
        <v>2726</v>
      </c>
      <c r="DE50" s="183" t="s">
        <v>2837</v>
      </c>
      <c r="DF50" s="183" t="s">
        <v>3010</v>
      </c>
      <c r="DG50" s="183" t="s">
        <v>2726</v>
      </c>
      <c r="DH50" s="183" t="s">
        <v>2837</v>
      </c>
      <c r="DI50" s="183" t="s">
        <v>3010</v>
      </c>
      <c r="DJ50" s="183" t="s">
        <v>2726</v>
      </c>
      <c r="DK50" s="183" t="s">
        <v>2837</v>
      </c>
      <c r="DL50" s="183" t="s">
        <v>3023</v>
      </c>
      <c r="DM50" s="183" t="s">
        <v>3024</v>
      </c>
      <c r="DN50" s="183" t="s">
        <v>2837</v>
      </c>
      <c r="DO50" s="183" t="s">
        <v>2726</v>
      </c>
      <c r="DP50" s="183" t="s">
        <v>3025</v>
      </c>
      <c r="DQ50" s="183" t="s">
        <v>2837</v>
      </c>
      <c r="DR50" s="183" t="s">
        <v>3026</v>
      </c>
      <c r="DS50" s="183" t="s">
        <v>3027</v>
      </c>
      <c r="DT50" s="183" t="s">
        <v>2837</v>
      </c>
      <c r="DU50" s="183" t="s">
        <v>2726</v>
      </c>
      <c r="DV50" s="183" t="s">
        <v>3025</v>
      </c>
      <c r="DW50" s="183" t="s">
        <v>2837</v>
      </c>
      <c r="DX50" s="183" t="s">
        <v>2726</v>
      </c>
      <c r="DY50" s="183" t="s">
        <v>3025</v>
      </c>
      <c r="DZ50" s="183" t="s">
        <v>2837</v>
      </c>
      <c r="EA50" s="183" t="s">
        <v>3028</v>
      </c>
      <c r="EB50" s="183" t="s">
        <v>3029</v>
      </c>
      <c r="EC50" s="183" t="s">
        <v>2837</v>
      </c>
      <c r="ED50" s="183" t="s">
        <v>3030</v>
      </c>
      <c r="EE50" s="183" t="s">
        <v>3031</v>
      </c>
      <c r="EF50" s="183" t="s">
        <v>2837</v>
      </c>
      <c r="EG50" s="183" t="s">
        <v>3032</v>
      </c>
      <c r="EH50" s="183" t="s">
        <v>3033</v>
      </c>
      <c r="EI50" s="183" t="s">
        <v>2837</v>
      </c>
      <c r="EJ50" s="183" t="s">
        <v>2726</v>
      </c>
      <c r="EK50" s="183" t="s">
        <v>3025</v>
      </c>
      <c r="EL50" s="183" t="s">
        <v>2837</v>
      </c>
      <c r="EM50" s="183" t="s">
        <v>2726</v>
      </c>
      <c r="EN50" s="183" t="s">
        <v>3025</v>
      </c>
      <c r="EO50" s="183" t="s">
        <v>2837</v>
      </c>
      <c r="EP50" s="183" t="s">
        <v>3010</v>
      </c>
      <c r="EQ50" s="183" t="s">
        <v>2726</v>
      </c>
      <c r="ER50" s="183" t="s">
        <v>2837</v>
      </c>
      <c r="ES50" s="183" t="s">
        <v>3012</v>
      </c>
      <c r="ET50" s="183" t="s">
        <v>2904</v>
      </c>
    </row>
    <row r="51" spans="1:150" x14ac:dyDescent="0.3">
      <c r="A51" s="1"/>
      <c r="B51" s="182" t="s">
        <v>3034</v>
      </c>
      <c r="C51" s="182" t="s">
        <v>149</v>
      </c>
      <c r="D51" s="182" t="s">
        <v>937</v>
      </c>
      <c r="E51" s="182" t="s">
        <v>3035</v>
      </c>
      <c r="F51" s="182" t="s">
        <v>3036</v>
      </c>
      <c r="G51" s="183" t="s">
        <v>2837</v>
      </c>
      <c r="H51" s="183" t="s">
        <v>3037</v>
      </c>
      <c r="I51" s="183" t="s">
        <v>2726</v>
      </c>
      <c r="J51" s="183" t="s">
        <v>2837</v>
      </c>
      <c r="K51" s="183" t="s">
        <v>3038</v>
      </c>
      <c r="L51" s="183" t="s">
        <v>2726</v>
      </c>
      <c r="M51" s="183" t="s">
        <v>2837</v>
      </c>
      <c r="N51" s="183" t="s">
        <v>3039</v>
      </c>
      <c r="O51" s="183" t="s">
        <v>2726</v>
      </c>
      <c r="P51" s="183" t="s">
        <v>2837</v>
      </c>
      <c r="Q51" s="183" t="s">
        <v>2726</v>
      </c>
      <c r="R51" s="183" t="s">
        <v>3040</v>
      </c>
      <c r="S51" s="183" t="s">
        <v>2837</v>
      </c>
      <c r="T51" s="183" t="s">
        <v>3041</v>
      </c>
      <c r="U51" s="183" t="s">
        <v>2726</v>
      </c>
      <c r="V51" s="183" t="s">
        <v>2837</v>
      </c>
      <c r="W51" s="183" t="s">
        <v>2726</v>
      </c>
      <c r="X51" s="183" t="s">
        <v>2726</v>
      </c>
      <c r="Y51" s="183" t="s">
        <v>2837</v>
      </c>
      <c r="Z51" s="183" t="s">
        <v>2726</v>
      </c>
      <c r="AA51" s="183" t="s">
        <v>3042</v>
      </c>
      <c r="AB51" s="183" t="s">
        <v>2837</v>
      </c>
      <c r="AC51" s="183" t="s">
        <v>3043</v>
      </c>
      <c r="AD51" s="183" t="s">
        <v>2726</v>
      </c>
      <c r="AE51" s="183" t="s">
        <v>2837</v>
      </c>
      <c r="AF51" s="183" t="s">
        <v>3044</v>
      </c>
      <c r="AG51" s="183" t="s">
        <v>2726</v>
      </c>
      <c r="AH51" s="183" t="s">
        <v>2837</v>
      </c>
      <c r="AI51" s="183" t="s">
        <v>2726</v>
      </c>
      <c r="AJ51" s="183" t="s">
        <v>3045</v>
      </c>
      <c r="AK51" s="183" t="s">
        <v>2837</v>
      </c>
      <c r="AL51" s="183" t="s">
        <v>2726</v>
      </c>
      <c r="AM51" s="183" t="s">
        <v>2726</v>
      </c>
      <c r="AN51" s="183" t="s">
        <v>2837</v>
      </c>
      <c r="AO51" s="183" t="s">
        <v>2726</v>
      </c>
      <c r="AP51" s="183" t="s">
        <v>2726</v>
      </c>
      <c r="AQ51" s="183" t="s">
        <v>2837</v>
      </c>
      <c r="AR51" s="183" t="s">
        <v>2726</v>
      </c>
      <c r="AS51" s="183" t="s">
        <v>2726</v>
      </c>
      <c r="AT51" s="183" t="s">
        <v>2837</v>
      </c>
      <c r="AU51" s="183" t="s">
        <v>3046</v>
      </c>
      <c r="AV51" s="183" t="s">
        <v>3047</v>
      </c>
      <c r="AW51" s="183" t="s">
        <v>2837</v>
      </c>
      <c r="AX51" s="183" t="s">
        <v>3048</v>
      </c>
      <c r="AY51" s="183" t="s">
        <v>3049</v>
      </c>
      <c r="AZ51" s="183" t="s">
        <v>2837</v>
      </c>
      <c r="BA51" s="183" t="s">
        <v>3044</v>
      </c>
      <c r="BB51" s="183" t="s">
        <v>2726</v>
      </c>
      <c r="BC51" s="183" t="s">
        <v>2837</v>
      </c>
      <c r="BD51" s="183" t="s">
        <v>3044</v>
      </c>
      <c r="BE51" s="183" t="s">
        <v>2726</v>
      </c>
      <c r="BF51" s="183" t="s">
        <v>2837</v>
      </c>
      <c r="BG51" s="183" t="s">
        <v>3050</v>
      </c>
      <c r="BH51" s="183" t="s">
        <v>3051</v>
      </c>
      <c r="BI51" s="183" t="s">
        <v>2837</v>
      </c>
      <c r="BJ51" s="183" t="s">
        <v>3052</v>
      </c>
      <c r="BK51" s="183" t="s">
        <v>3049</v>
      </c>
      <c r="BL51" s="183" t="s">
        <v>2837</v>
      </c>
      <c r="BM51" s="183" t="s">
        <v>3053</v>
      </c>
      <c r="BN51" s="183" t="s">
        <v>3054</v>
      </c>
      <c r="BO51" s="183" t="s">
        <v>2837</v>
      </c>
      <c r="BP51" s="183" t="s">
        <v>2726</v>
      </c>
      <c r="BQ51" s="183" t="s">
        <v>3055</v>
      </c>
      <c r="BR51" s="183" t="s">
        <v>2837</v>
      </c>
      <c r="BS51" s="183" t="s">
        <v>2726</v>
      </c>
      <c r="BT51" s="183" t="s">
        <v>3055</v>
      </c>
      <c r="BU51" s="183" t="s">
        <v>2837</v>
      </c>
      <c r="BV51" s="183" t="s">
        <v>2726</v>
      </c>
      <c r="BW51" s="183" t="s">
        <v>3055</v>
      </c>
      <c r="BX51" s="183" t="s">
        <v>2837</v>
      </c>
      <c r="BY51" s="183" t="s">
        <v>2726</v>
      </c>
      <c r="BZ51" s="183" t="s">
        <v>3055</v>
      </c>
      <c r="CA51" s="183" t="s">
        <v>2837</v>
      </c>
      <c r="CB51" s="183" t="s">
        <v>2726</v>
      </c>
      <c r="CC51" s="183" t="s">
        <v>3055</v>
      </c>
      <c r="CD51" s="183" t="s">
        <v>2837</v>
      </c>
      <c r="CE51" s="183" t="s">
        <v>2726</v>
      </c>
      <c r="CF51" s="183" t="s">
        <v>3055</v>
      </c>
      <c r="CG51" s="183" t="s">
        <v>2837</v>
      </c>
      <c r="CH51" s="183" t="s">
        <v>2726</v>
      </c>
      <c r="CI51" s="183" t="s">
        <v>3055</v>
      </c>
      <c r="CJ51" s="183" t="s">
        <v>2837</v>
      </c>
      <c r="CK51" s="183" t="s">
        <v>2726</v>
      </c>
      <c r="CL51" s="183" t="s">
        <v>3055</v>
      </c>
      <c r="CM51" s="183" t="s">
        <v>2837</v>
      </c>
      <c r="CN51" s="183" t="s">
        <v>2726</v>
      </c>
      <c r="CO51" s="183" t="s">
        <v>3055</v>
      </c>
      <c r="CP51" s="183" t="s">
        <v>2837</v>
      </c>
      <c r="CQ51" s="183" t="s">
        <v>2726</v>
      </c>
      <c r="CR51" s="183" t="s">
        <v>3056</v>
      </c>
      <c r="CS51" s="183" t="s">
        <v>2837</v>
      </c>
      <c r="CT51" s="183" t="s">
        <v>2726</v>
      </c>
      <c r="CU51" s="183" t="s">
        <v>3055</v>
      </c>
      <c r="CV51" s="183" t="s">
        <v>2837</v>
      </c>
      <c r="CW51" s="183" t="s">
        <v>2726</v>
      </c>
      <c r="CX51" s="183" t="s">
        <v>3055</v>
      </c>
      <c r="CY51" s="183" t="s">
        <v>2837</v>
      </c>
      <c r="CZ51" s="183" t="s">
        <v>2726</v>
      </c>
      <c r="DA51" s="183" t="s">
        <v>3055</v>
      </c>
      <c r="DB51" s="183" t="s">
        <v>2837</v>
      </c>
      <c r="DC51" s="183" t="s">
        <v>2726</v>
      </c>
      <c r="DD51" s="183" t="s">
        <v>3055</v>
      </c>
      <c r="DE51" s="183" t="s">
        <v>2837</v>
      </c>
      <c r="DF51" s="183" t="s">
        <v>2726</v>
      </c>
      <c r="DG51" s="183" t="s">
        <v>3055</v>
      </c>
      <c r="DH51" s="183" t="s">
        <v>2837</v>
      </c>
      <c r="DI51" s="183" t="s">
        <v>2726</v>
      </c>
      <c r="DJ51" s="183" t="s">
        <v>3055</v>
      </c>
      <c r="DK51" s="183" t="s">
        <v>2837</v>
      </c>
      <c r="DL51" s="183" t="s">
        <v>2726</v>
      </c>
      <c r="DM51" s="183" t="s">
        <v>3057</v>
      </c>
      <c r="DN51" s="183" t="s">
        <v>2837</v>
      </c>
      <c r="DO51" s="183" t="s">
        <v>2726</v>
      </c>
      <c r="DP51" s="183" t="s">
        <v>3058</v>
      </c>
      <c r="DQ51" s="183" t="s">
        <v>2837</v>
      </c>
      <c r="DR51" s="183" t="s">
        <v>2726</v>
      </c>
      <c r="DS51" s="183" t="s">
        <v>3059</v>
      </c>
      <c r="DT51" s="183" t="s">
        <v>2837</v>
      </c>
      <c r="DU51" s="183" t="s">
        <v>2726</v>
      </c>
      <c r="DV51" s="183" t="s">
        <v>3058</v>
      </c>
      <c r="DW51" s="183" t="s">
        <v>2837</v>
      </c>
      <c r="DX51" s="183" t="s">
        <v>2726</v>
      </c>
      <c r="DY51" s="183" t="s">
        <v>3058</v>
      </c>
      <c r="DZ51" s="183" t="s">
        <v>2837</v>
      </c>
      <c r="EA51" s="183" t="s">
        <v>2726</v>
      </c>
      <c r="EB51" s="183" t="s">
        <v>3060</v>
      </c>
      <c r="EC51" s="183" t="s">
        <v>2837</v>
      </c>
      <c r="ED51" s="183" t="s">
        <v>2726</v>
      </c>
      <c r="EE51" s="183" t="s">
        <v>3061</v>
      </c>
      <c r="EF51" s="183" t="s">
        <v>2837</v>
      </c>
      <c r="EG51" s="183" t="s">
        <v>2726</v>
      </c>
      <c r="EH51" s="183" t="s">
        <v>3062</v>
      </c>
      <c r="EI51" s="183" t="s">
        <v>2837</v>
      </c>
      <c r="EJ51" s="183" t="s">
        <v>2726</v>
      </c>
      <c r="EK51" s="183" t="s">
        <v>3058</v>
      </c>
      <c r="EL51" s="183" t="s">
        <v>2837</v>
      </c>
      <c r="EM51" s="183" t="s">
        <v>2726</v>
      </c>
      <c r="EN51" s="183" t="s">
        <v>3058</v>
      </c>
      <c r="EO51" s="183" t="s">
        <v>2837</v>
      </c>
      <c r="EP51" s="183" t="s">
        <v>2726</v>
      </c>
      <c r="EQ51" s="183" t="s">
        <v>2726</v>
      </c>
      <c r="ER51" s="183" t="s">
        <v>2837</v>
      </c>
      <c r="ES51" s="183" t="s">
        <v>2726</v>
      </c>
      <c r="ET51" s="183" t="s">
        <v>3055</v>
      </c>
    </row>
    <row r="52" spans="1:150" x14ac:dyDescent="0.3">
      <c r="A52" s="1"/>
      <c r="B52" s="182" t="s">
        <v>3063</v>
      </c>
      <c r="C52" s="182" t="s">
        <v>149</v>
      </c>
      <c r="D52" s="182" t="s">
        <v>937</v>
      </c>
      <c r="E52" s="182" t="s">
        <v>3064</v>
      </c>
      <c r="F52" s="182" t="s">
        <v>3065</v>
      </c>
      <c r="G52" s="183" t="s">
        <v>2837</v>
      </c>
      <c r="H52" s="183" t="s">
        <v>2726</v>
      </c>
      <c r="I52" s="183" t="s">
        <v>3066</v>
      </c>
      <c r="J52" s="183" t="s">
        <v>2837</v>
      </c>
      <c r="K52" s="183" t="s">
        <v>2726</v>
      </c>
      <c r="L52" s="183" t="s">
        <v>3067</v>
      </c>
      <c r="M52" s="183" t="s">
        <v>2837</v>
      </c>
      <c r="N52" s="183" t="s">
        <v>2726</v>
      </c>
      <c r="O52" s="183" t="s">
        <v>3068</v>
      </c>
      <c r="P52" s="183" t="s">
        <v>2837</v>
      </c>
      <c r="Q52" s="183" t="s">
        <v>3002</v>
      </c>
      <c r="R52" s="183" t="s">
        <v>3003</v>
      </c>
      <c r="S52" s="183" t="s">
        <v>2837</v>
      </c>
      <c r="T52" s="183" t="s">
        <v>2726</v>
      </c>
      <c r="U52" s="183" t="s">
        <v>3069</v>
      </c>
      <c r="V52" s="183" t="s">
        <v>2837</v>
      </c>
      <c r="W52" s="183" t="s">
        <v>3010</v>
      </c>
      <c r="X52" s="183" t="s">
        <v>2726</v>
      </c>
      <c r="Y52" s="183" t="s">
        <v>2837</v>
      </c>
      <c r="Z52" s="183" t="s">
        <v>3070</v>
      </c>
      <c r="AA52" s="183" t="s">
        <v>2726</v>
      </c>
      <c r="AB52" s="183" t="s">
        <v>2837</v>
      </c>
      <c r="AC52" s="183" t="s">
        <v>3008</v>
      </c>
      <c r="AD52" s="183" t="s">
        <v>3009</v>
      </c>
      <c r="AE52" s="183" t="s">
        <v>2837</v>
      </c>
      <c r="AF52" s="183" t="s">
        <v>3015</v>
      </c>
      <c r="AG52" s="183" t="s">
        <v>2726</v>
      </c>
      <c r="AH52" s="183" t="s">
        <v>2837</v>
      </c>
      <c r="AI52" s="183" t="s">
        <v>2726</v>
      </c>
      <c r="AJ52" s="183" t="s">
        <v>3071</v>
      </c>
      <c r="AK52" s="183" t="s">
        <v>2837</v>
      </c>
      <c r="AL52" s="183" t="s">
        <v>3072</v>
      </c>
      <c r="AM52" s="183" t="s">
        <v>3073</v>
      </c>
      <c r="AN52" s="183" t="s">
        <v>2837</v>
      </c>
      <c r="AO52" s="183" t="s">
        <v>2726</v>
      </c>
      <c r="AP52" s="183" t="s">
        <v>3074</v>
      </c>
      <c r="AQ52" s="183" t="s">
        <v>2837</v>
      </c>
      <c r="AR52" s="183" t="s">
        <v>3075</v>
      </c>
      <c r="AS52" s="183" t="s">
        <v>3076</v>
      </c>
      <c r="AT52" s="183" t="s">
        <v>2837</v>
      </c>
      <c r="AU52" s="183" t="s">
        <v>3077</v>
      </c>
      <c r="AV52" s="183" t="s">
        <v>2726</v>
      </c>
      <c r="AW52" s="183" t="s">
        <v>2837</v>
      </c>
      <c r="AX52" s="183" t="s">
        <v>2726</v>
      </c>
      <c r="AY52" s="183" t="s">
        <v>3078</v>
      </c>
      <c r="AZ52" s="183" t="s">
        <v>2837</v>
      </c>
      <c r="BA52" s="183" t="s">
        <v>2726</v>
      </c>
      <c r="BB52" s="183" t="s">
        <v>2979</v>
      </c>
      <c r="BC52" s="183" t="s">
        <v>2837</v>
      </c>
      <c r="BD52" s="183" t="s">
        <v>2726</v>
      </c>
      <c r="BE52" s="183" t="s">
        <v>3079</v>
      </c>
      <c r="BF52" s="183" t="s">
        <v>2837</v>
      </c>
      <c r="BG52" s="183" t="s">
        <v>3080</v>
      </c>
      <c r="BH52" s="183" t="s">
        <v>2726</v>
      </c>
      <c r="BI52" s="183" t="s">
        <v>2837</v>
      </c>
      <c r="BJ52" s="183" t="s">
        <v>2726</v>
      </c>
      <c r="BK52" s="183" t="s">
        <v>3078</v>
      </c>
      <c r="BL52" s="183" t="s">
        <v>2837</v>
      </c>
      <c r="BM52" s="183" t="s">
        <v>2726</v>
      </c>
      <c r="BN52" s="183" t="s">
        <v>3081</v>
      </c>
      <c r="BO52" s="183" t="s">
        <v>2837</v>
      </c>
      <c r="BP52" s="183" t="s">
        <v>2726</v>
      </c>
      <c r="BQ52" s="183" t="s">
        <v>3082</v>
      </c>
      <c r="BR52" s="183" t="s">
        <v>2837</v>
      </c>
      <c r="BS52" s="183" t="s">
        <v>2726</v>
      </c>
      <c r="BT52" s="183" t="s">
        <v>3082</v>
      </c>
      <c r="BU52" s="183" t="s">
        <v>2837</v>
      </c>
      <c r="BV52" s="183" t="s">
        <v>2726</v>
      </c>
      <c r="BW52" s="183" t="s">
        <v>3082</v>
      </c>
      <c r="BX52" s="183" t="s">
        <v>2837</v>
      </c>
      <c r="BY52" s="183" t="s">
        <v>2726</v>
      </c>
      <c r="BZ52" s="183" t="s">
        <v>3082</v>
      </c>
      <c r="CA52" s="183" t="s">
        <v>2837</v>
      </c>
      <c r="CB52" s="183" t="s">
        <v>2726</v>
      </c>
      <c r="CC52" s="183" t="s">
        <v>3074</v>
      </c>
      <c r="CD52" s="183" t="s">
        <v>2837</v>
      </c>
      <c r="CE52" s="183" t="s">
        <v>2726</v>
      </c>
      <c r="CF52" s="183" t="s">
        <v>3074</v>
      </c>
      <c r="CG52" s="183" t="s">
        <v>2837</v>
      </c>
      <c r="CH52" s="183" t="s">
        <v>2726</v>
      </c>
      <c r="CI52" s="183" t="s">
        <v>3074</v>
      </c>
      <c r="CJ52" s="183" t="s">
        <v>2837</v>
      </c>
      <c r="CK52" s="183" t="s">
        <v>2726</v>
      </c>
      <c r="CL52" s="183" t="s">
        <v>3074</v>
      </c>
      <c r="CM52" s="183" t="s">
        <v>2837</v>
      </c>
      <c r="CN52" s="183" t="s">
        <v>2726</v>
      </c>
      <c r="CO52" s="183" t="s">
        <v>3074</v>
      </c>
      <c r="CP52" s="183" t="s">
        <v>2837</v>
      </c>
      <c r="CQ52" s="183" t="s">
        <v>2726</v>
      </c>
      <c r="CR52" s="183" t="s">
        <v>3083</v>
      </c>
      <c r="CS52" s="183" t="s">
        <v>2837</v>
      </c>
      <c r="CT52" s="183" t="s">
        <v>2726</v>
      </c>
      <c r="CU52" s="183" t="s">
        <v>3074</v>
      </c>
      <c r="CV52" s="183" t="s">
        <v>2837</v>
      </c>
      <c r="CW52" s="183" t="s">
        <v>2726</v>
      </c>
      <c r="CX52" s="183" t="s">
        <v>3074</v>
      </c>
      <c r="CY52" s="183" t="s">
        <v>2837</v>
      </c>
      <c r="CZ52" s="183" t="s">
        <v>2726</v>
      </c>
      <c r="DA52" s="183" t="s">
        <v>3074</v>
      </c>
      <c r="DB52" s="183" t="s">
        <v>2837</v>
      </c>
      <c r="DC52" s="183" t="s">
        <v>2726</v>
      </c>
      <c r="DD52" s="183" t="s">
        <v>3074</v>
      </c>
      <c r="DE52" s="183" t="s">
        <v>2837</v>
      </c>
      <c r="DF52" s="183" t="s">
        <v>2726</v>
      </c>
      <c r="DG52" s="183" t="s">
        <v>3074</v>
      </c>
      <c r="DH52" s="183" t="s">
        <v>2837</v>
      </c>
      <c r="DI52" s="183" t="s">
        <v>2726</v>
      </c>
      <c r="DJ52" s="183" t="s">
        <v>3074</v>
      </c>
      <c r="DK52" s="183" t="s">
        <v>2837</v>
      </c>
      <c r="DL52" s="183" t="s">
        <v>2726</v>
      </c>
      <c r="DM52" s="183" t="s">
        <v>3084</v>
      </c>
      <c r="DN52" s="183" t="s">
        <v>2837</v>
      </c>
      <c r="DO52" s="183" t="s">
        <v>2726</v>
      </c>
      <c r="DP52" s="183" t="s">
        <v>3085</v>
      </c>
      <c r="DQ52" s="183" t="s">
        <v>2837</v>
      </c>
      <c r="DR52" s="183" t="s">
        <v>2726</v>
      </c>
      <c r="DS52" s="183" t="s">
        <v>3086</v>
      </c>
      <c r="DT52" s="183" t="s">
        <v>2837</v>
      </c>
      <c r="DU52" s="183" t="s">
        <v>2726</v>
      </c>
      <c r="DV52" s="183" t="s">
        <v>3085</v>
      </c>
      <c r="DW52" s="183" t="s">
        <v>2837</v>
      </c>
      <c r="DX52" s="183" t="s">
        <v>2726</v>
      </c>
      <c r="DY52" s="183" t="s">
        <v>3085</v>
      </c>
      <c r="DZ52" s="183" t="s">
        <v>2837</v>
      </c>
      <c r="EA52" s="183" t="s">
        <v>2726</v>
      </c>
      <c r="EB52" s="183" t="s">
        <v>3087</v>
      </c>
      <c r="EC52" s="183" t="s">
        <v>2837</v>
      </c>
      <c r="ED52" s="183" t="s">
        <v>2726</v>
      </c>
      <c r="EE52" s="183" t="s">
        <v>3088</v>
      </c>
      <c r="EF52" s="183" t="s">
        <v>2837</v>
      </c>
      <c r="EG52" s="183" t="s">
        <v>2726</v>
      </c>
      <c r="EH52" s="183" t="s">
        <v>3089</v>
      </c>
      <c r="EI52" s="183" t="s">
        <v>2837</v>
      </c>
      <c r="EJ52" s="183" t="s">
        <v>2726</v>
      </c>
      <c r="EK52" s="183" t="s">
        <v>3085</v>
      </c>
      <c r="EL52" s="183" t="s">
        <v>2837</v>
      </c>
      <c r="EM52" s="183" t="s">
        <v>2726</v>
      </c>
      <c r="EN52" s="183" t="s">
        <v>3085</v>
      </c>
      <c r="EO52" s="183" t="s">
        <v>2837</v>
      </c>
      <c r="EP52" s="183" t="s">
        <v>2726</v>
      </c>
      <c r="EQ52" s="183" t="s">
        <v>2726</v>
      </c>
      <c r="ER52" s="183" t="s">
        <v>2837</v>
      </c>
      <c r="ES52" s="183" t="s">
        <v>2726</v>
      </c>
      <c r="ET52" s="183" t="s">
        <v>3074</v>
      </c>
    </row>
    <row r="53" spans="1:150" x14ac:dyDescent="0.3">
      <c r="A53" s="1"/>
      <c r="B53" s="182" t="s">
        <v>3090</v>
      </c>
      <c r="C53" s="182" t="s">
        <v>149</v>
      </c>
      <c r="D53" s="182" t="s">
        <v>937</v>
      </c>
      <c r="E53" s="182" t="s">
        <v>3091</v>
      </c>
      <c r="F53" s="182" t="s">
        <v>3092</v>
      </c>
      <c r="G53" s="183" t="s">
        <v>2837</v>
      </c>
      <c r="H53" s="183" t="s">
        <v>3093</v>
      </c>
      <c r="I53" s="183" t="s">
        <v>2726</v>
      </c>
      <c r="J53" s="183" t="s">
        <v>2837</v>
      </c>
      <c r="K53" s="183" t="s">
        <v>3094</v>
      </c>
      <c r="L53" s="183" t="s">
        <v>2726</v>
      </c>
      <c r="M53" s="183" t="s">
        <v>2837</v>
      </c>
      <c r="N53" s="183" t="s">
        <v>3095</v>
      </c>
      <c r="O53" s="183" t="s">
        <v>2726</v>
      </c>
      <c r="P53" s="183" t="s">
        <v>2837</v>
      </c>
      <c r="Q53" s="183" t="s">
        <v>3096</v>
      </c>
      <c r="R53" s="183" t="s">
        <v>2726</v>
      </c>
      <c r="S53" s="183" t="s">
        <v>2837</v>
      </c>
      <c r="T53" s="183" t="s">
        <v>3004</v>
      </c>
      <c r="U53" s="183" t="s">
        <v>3005</v>
      </c>
      <c r="V53" s="183" t="s">
        <v>2837</v>
      </c>
      <c r="W53" s="183" t="s">
        <v>3010</v>
      </c>
      <c r="X53" s="183" t="s">
        <v>2726</v>
      </c>
      <c r="Y53" s="183" t="s">
        <v>2837</v>
      </c>
      <c r="Z53" s="183" t="s">
        <v>3070</v>
      </c>
      <c r="AA53" s="183" t="s">
        <v>2726</v>
      </c>
      <c r="AB53" s="183" t="s">
        <v>2837</v>
      </c>
      <c r="AC53" s="183" t="s">
        <v>3008</v>
      </c>
      <c r="AD53" s="183" t="s">
        <v>3009</v>
      </c>
      <c r="AE53" s="183" t="s">
        <v>2837</v>
      </c>
      <c r="AF53" s="183" t="s">
        <v>2726</v>
      </c>
      <c r="AG53" s="183" t="s">
        <v>2726</v>
      </c>
      <c r="AH53" s="183" t="s">
        <v>2837</v>
      </c>
      <c r="AI53" s="183" t="s">
        <v>3010</v>
      </c>
      <c r="AJ53" s="183" t="s">
        <v>2726</v>
      </c>
      <c r="AK53" s="183" t="s">
        <v>2837</v>
      </c>
      <c r="AL53" s="183" t="s">
        <v>3072</v>
      </c>
      <c r="AM53" s="183" t="s">
        <v>3073</v>
      </c>
      <c r="AN53" s="183" t="s">
        <v>2837</v>
      </c>
      <c r="AO53" s="183" t="s">
        <v>3013</v>
      </c>
      <c r="AP53" s="183" t="s">
        <v>2726</v>
      </c>
      <c r="AQ53" s="183" t="s">
        <v>2837</v>
      </c>
      <c r="AR53" s="183" t="s">
        <v>3075</v>
      </c>
      <c r="AS53" s="183" t="s">
        <v>3076</v>
      </c>
      <c r="AT53" s="183" t="s">
        <v>2837</v>
      </c>
      <c r="AU53" s="183" t="s">
        <v>3097</v>
      </c>
      <c r="AV53" s="183" t="s">
        <v>3098</v>
      </c>
      <c r="AW53" s="183" t="s">
        <v>2837</v>
      </c>
      <c r="AX53" s="183" t="s">
        <v>3019</v>
      </c>
      <c r="AY53" s="183" t="s">
        <v>3020</v>
      </c>
      <c r="AZ53" s="183" t="s">
        <v>2837</v>
      </c>
      <c r="BA53" s="183" t="s">
        <v>2726</v>
      </c>
      <c r="BB53" s="183" t="s">
        <v>2726</v>
      </c>
      <c r="BC53" s="183" t="s">
        <v>2837</v>
      </c>
      <c r="BD53" s="183" t="s">
        <v>3015</v>
      </c>
      <c r="BE53" s="183" t="s">
        <v>2726</v>
      </c>
      <c r="BF53" s="183" t="s">
        <v>2837</v>
      </c>
      <c r="BG53" s="183" t="s">
        <v>2726</v>
      </c>
      <c r="BH53" s="183" t="s">
        <v>3099</v>
      </c>
      <c r="BI53" s="183" t="s">
        <v>2837</v>
      </c>
      <c r="BJ53" s="183" t="s">
        <v>3014</v>
      </c>
      <c r="BK53" s="183" t="s">
        <v>2726</v>
      </c>
      <c r="BL53" s="183" t="s">
        <v>2837</v>
      </c>
      <c r="BM53" s="183" t="s">
        <v>3100</v>
      </c>
      <c r="BN53" s="183" t="s">
        <v>2726</v>
      </c>
      <c r="BO53" s="183" t="s">
        <v>2837</v>
      </c>
      <c r="BP53" s="183" t="s">
        <v>3013</v>
      </c>
      <c r="BQ53" s="183" t="s">
        <v>2726</v>
      </c>
      <c r="BR53" s="183" t="s">
        <v>2837</v>
      </c>
      <c r="BS53" s="183" t="s">
        <v>3013</v>
      </c>
      <c r="BT53" s="183" t="s">
        <v>2726</v>
      </c>
      <c r="BU53" s="183" t="s">
        <v>2837</v>
      </c>
      <c r="BV53" s="183" t="s">
        <v>3013</v>
      </c>
      <c r="BW53" s="183" t="s">
        <v>2726</v>
      </c>
      <c r="BX53" s="183" t="s">
        <v>2837</v>
      </c>
      <c r="BY53" s="183" t="s">
        <v>3012</v>
      </c>
      <c r="BZ53" s="183" t="s">
        <v>2904</v>
      </c>
      <c r="CA53" s="183" t="s">
        <v>2837</v>
      </c>
      <c r="CB53" s="183" t="s">
        <v>3013</v>
      </c>
      <c r="CC53" s="183" t="s">
        <v>2726</v>
      </c>
      <c r="CD53" s="183" t="s">
        <v>2837</v>
      </c>
      <c r="CE53" s="183" t="s">
        <v>3010</v>
      </c>
      <c r="CF53" s="183" t="s">
        <v>2726</v>
      </c>
      <c r="CG53" s="183" t="s">
        <v>2837</v>
      </c>
      <c r="CH53" s="183" t="s">
        <v>3010</v>
      </c>
      <c r="CI53" s="183" t="s">
        <v>2726</v>
      </c>
      <c r="CJ53" s="183" t="s">
        <v>2837</v>
      </c>
      <c r="CK53" s="183" t="s">
        <v>3013</v>
      </c>
      <c r="CL53" s="183" t="s">
        <v>2726</v>
      </c>
      <c r="CM53" s="183" t="s">
        <v>2837</v>
      </c>
      <c r="CN53" s="183" t="s">
        <v>3013</v>
      </c>
      <c r="CO53" s="183" t="s">
        <v>2726</v>
      </c>
      <c r="CP53" s="183" t="s">
        <v>2837</v>
      </c>
      <c r="CQ53" s="183" t="s">
        <v>3010</v>
      </c>
      <c r="CR53" s="183" t="s">
        <v>2726</v>
      </c>
      <c r="CS53" s="183" t="s">
        <v>2837</v>
      </c>
      <c r="CT53" s="183" t="s">
        <v>3010</v>
      </c>
      <c r="CU53" s="183" t="s">
        <v>2726</v>
      </c>
      <c r="CV53" s="183" t="s">
        <v>2837</v>
      </c>
      <c r="CW53" s="183" t="s">
        <v>3012</v>
      </c>
      <c r="CX53" s="183" t="s">
        <v>2904</v>
      </c>
      <c r="CY53" s="183" t="s">
        <v>2837</v>
      </c>
      <c r="CZ53" s="183" t="s">
        <v>3013</v>
      </c>
      <c r="DA53" s="183" t="s">
        <v>2726</v>
      </c>
      <c r="DB53" s="183" t="s">
        <v>2837</v>
      </c>
      <c r="DC53" s="183" t="s">
        <v>3010</v>
      </c>
      <c r="DD53" s="183" t="s">
        <v>2726</v>
      </c>
      <c r="DE53" s="183" t="s">
        <v>2837</v>
      </c>
      <c r="DF53" s="183" t="s">
        <v>3010</v>
      </c>
      <c r="DG53" s="183" t="s">
        <v>2726</v>
      </c>
      <c r="DH53" s="183" t="s">
        <v>2837</v>
      </c>
      <c r="DI53" s="183" t="s">
        <v>3010</v>
      </c>
      <c r="DJ53" s="183" t="s">
        <v>2726</v>
      </c>
      <c r="DK53" s="183" t="s">
        <v>2837</v>
      </c>
      <c r="DL53" s="183" t="s">
        <v>3101</v>
      </c>
      <c r="DM53" s="183" t="s">
        <v>2726</v>
      </c>
      <c r="DN53" s="183" t="s">
        <v>2837</v>
      </c>
      <c r="DO53" s="183" t="s">
        <v>2988</v>
      </c>
      <c r="DP53" s="183" t="s">
        <v>2726</v>
      </c>
      <c r="DQ53" s="183" t="s">
        <v>2837</v>
      </c>
      <c r="DR53" s="183" t="s">
        <v>3102</v>
      </c>
      <c r="DS53" s="183" t="s">
        <v>2726</v>
      </c>
      <c r="DT53" s="183" t="s">
        <v>2837</v>
      </c>
      <c r="DU53" s="183" t="s">
        <v>2990</v>
      </c>
      <c r="DV53" s="183" t="s">
        <v>2726</v>
      </c>
      <c r="DW53" s="183" t="s">
        <v>2837</v>
      </c>
      <c r="DX53" s="183" t="s">
        <v>2990</v>
      </c>
      <c r="DY53" s="183" t="s">
        <v>2726</v>
      </c>
      <c r="DZ53" s="183" t="s">
        <v>2837</v>
      </c>
      <c r="EA53" s="183" t="s">
        <v>3103</v>
      </c>
      <c r="EB53" s="183" t="s">
        <v>2726</v>
      </c>
      <c r="EC53" s="183" t="s">
        <v>2837</v>
      </c>
      <c r="ED53" s="183" t="s">
        <v>3104</v>
      </c>
      <c r="EE53" s="183" t="s">
        <v>2726</v>
      </c>
      <c r="EF53" s="183" t="s">
        <v>2837</v>
      </c>
      <c r="EG53" s="183" t="s">
        <v>3105</v>
      </c>
      <c r="EH53" s="183" t="s">
        <v>2726</v>
      </c>
      <c r="EI53" s="183" t="s">
        <v>2837</v>
      </c>
      <c r="EJ53" s="183" t="s">
        <v>2988</v>
      </c>
      <c r="EK53" s="183" t="s">
        <v>2726</v>
      </c>
      <c r="EL53" s="183" t="s">
        <v>2837</v>
      </c>
      <c r="EM53" s="183" t="s">
        <v>2988</v>
      </c>
      <c r="EN53" s="183" t="s">
        <v>2726</v>
      </c>
      <c r="EO53" s="183" t="s">
        <v>2837</v>
      </c>
      <c r="EP53" s="183" t="s">
        <v>3010</v>
      </c>
      <c r="EQ53" s="183" t="s">
        <v>2726</v>
      </c>
      <c r="ER53" s="183" t="s">
        <v>2837</v>
      </c>
      <c r="ES53" s="183" t="s">
        <v>3013</v>
      </c>
      <c r="ET53" s="183" t="s">
        <v>2726</v>
      </c>
    </row>
    <row r="54" spans="1:150" x14ac:dyDescent="0.3">
      <c r="A54" s="1"/>
      <c r="B54" s="181" t="s">
        <v>3106</v>
      </c>
      <c r="C54" s="181" t="s">
        <v>149</v>
      </c>
      <c r="D54" s="181" t="s">
        <v>938</v>
      </c>
      <c r="E54" s="181" t="s">
        <v>3107</v>
      </c>
      <c r="F54" s="181" t="s">
        <v>3108</v>
      </c>
      <c r="G54" s="181" t="s">
        <v>2837</v>
      </c>
      <c r="H54" s="181" t="s">
        <v>3109</v>
      </c>
      <c r="I54" s="181" t="s">
        <v>3110</v>
      </c>
      <c r="J54" s="181" t="s">
        <v>2837</v>
      </c>
      <c r="K54" s="181" t="s">
        <v>3109</v>
      </c>
      <c r="L54" s="181" t="s">
        <v>3110</v>
      </c>
      <c r="M54" s="181" t="s">
        <v>2837</v>
      </c>
      <c r="N54" s="181" t="s">
        <v>3109</v>
      </c>
      <c r="O54" s="181" t="s">
        <v>3110</v>
      </c>
      <c r="P54" s="181" t="s">
        <v>2837</v>
      </c>
      <c r="Q54" s="181" t="s">
        <v>3109</v>
      </c>
      <c r="R54" s="181" t="s">
        <v>3110</v>
      </c>
      <c r="S54" s="181" t="s">
        <v>2837</v>
      </c>
      <c r="T54" s="181" t="s">
        <v>3109</v>
      </c>
      <c r="U54" s="181" t="s">
        <v>3110</v>
      </c>
      <c r="V54" s="181" t="s">
        <v>2837</v>
      </c>
      <c r="W54" s="181" t="s">
        <v>3109</v>
      </c>
      <c r="X54" s="181" t="s">
        <v>2726</v>
      </c>
      <c r="Y54" s="181" t="s">
        <v>2837</v>
      </c>
      <c r="Z54" s="181" t="s">
        <v>3109</v>
      </c>
      <c r="AA54" s="181" t="s">
        <v>3110</v>
      </c>
      <c r="AB54" s="181" t="s">
        <v>2837</v>
      </c>
      <c r="AC54" s="181" t="s">
        <v>3109</v>
      </c>
      <c r="AD54" s="181" t="s">
        <v>3110</v>
      </c>
      <c r="AE54" s="181" t="s">
        <v>2837</v>
      </c>
      <c r="AF54" s="181" t="s">
        <v>3109</v>
      </c>
      <c r="AG54" s="181" t="s">
        <v>3110</v>
      </c>
      <c r="AH54" s="181" t="s">
        <v>2837</v>
      </c>
      <c r="AI54" s="181" t="s">
        <v>3109</v>
      </c>
      <c r="AJ54" s="181" t="s">
        <v>3110</v>
      </c>
      <c r="AK54" s="181" t="s">
        <v>2837</v>
      </c>
      <c r="AL54" s="181" t="s">
        <v>3109</v>
      </c>
      <c r="AM54" s="181" t="s">
        <v>3110</v>
      </c>
      <c r="AN54" s="181" t="s">
        <v>2837</v>
      </c>
      <c r="AO54" s="181" t="s">
        <v>3109</v>
      </c>
      <c r="AP54" s="181" t="s">
        <v>3110</v>
      </c>
      <c r="AQ54" s="181" t="s">
        <v>2837</v>
      </c>
      <c r="AR54" s="181" t="s">
        <v>3109</v>
      </c>
      <c r="AS54" s="181" t="s">
        <v>3110</v>
      </c>
      <c r="AT54" s="181" t="s">
        <v>2837</v>
      </c>
      <c r="AU54" s="181" t="s">
        <v>3109</v>
      </c>
      <c r="AV54" s="181" t="s">
        <v>3110</v>
      </c>
      <c r="AW54" s="181" t="s">
        <v>2837</v>
      </c>
      <c r="AX54" s="181" t="s">
        <v>3109</v>
      </c>
      <c r="AY54" s="181" t="s">
        <v>3110</v>
      </c>
      <c r="AZ54" s="181" t="s">
        <v>2837</v>
      </c>
      <c r="BA54" s="181" t="s">
        <v>3109</v>
      </c>
      <c r="BB54" s="181" t="s">
        <v>3110</v>
      </c>
      <c r="BC54" s="181" t="s">
        <v>2837</v>
      </c>
      <c r="BD54" s="181" t="s">
        <v>3109</v>
      </c>
      <c r="BE54" s="181" t="s">
        <v>3110</v>
      </c>
      <c r="BF54" s="181" t="s">
        <v>2837</v>
      </c>
      <c r="BG54" s="181" t="s">
        <v>3109</v>
      </c>
      <c r="BH54" s="181" t="s">
        <v>3110</v>
      </c>
      <c r="BI54" s="181" t="s">
        <v>2837</v>
      </c>
      <c r="BJ54" s="181" t="s">
        <v>3109</v>
      </c>
      <c r="BK54" s="181" t="s">
        <v>3110</v>
      </c>
      <c r="BL54" s="181" t="s">
        <v>2837</v>
      </c>
      <c r="BM54" s="181" t="s">
        <v>3109</v>
      </c>
      <c r="BN54" s="181" t="s">
        <v>3110</v>
      </c>
      <c r="BO54" s="181" t="s">
        <v>2837</v>
      </c>
      <c r="BP54" s="181" t="s">
        <v>3109</v>
      </c>
      <c r="BQ54" s="181" t="s">
        <v>3110</v>
      </c>
      <c r="BR54" s="181" t="s">
        <v>2837</v>
      </c>
      <c r="BS54" s="181" t="s">
        <v>3109</v>
      </c>
      <c r="BT54" s="181" t="s">
        <v>3110</v>
      </c>
      <c r="BU54" s="181" t="s">
        <v>2837</v>
      </c>
      <c r="BV54" s="181" t="s">
        <v>3109</v>
      </c>
      <c r="BW54" s="181" t="s">
        <v>3110</v>
      </c>
      <c r="BX54" s="181" t="s">
        <v>2837</v>
      </c>
      <c r="BY54" s="181" t="s">
        <v>3109</v>
      </c>
      <c r="BZ54" s="181" t="s">
        <v>3110</v>
      </c>
      <c r="CA54" s="181" t="s">
        <v>2837</v>
      </c>
      <c r="CB54" s="181" t="s">
        <v>3109</v>
      </c>
      <c r="CC54" s="181" t="s">
        <v>3110</v>
      </c>
      <c r="CD54" s="181" t="s">
        <v>2837</v>
      </c>
      <c r="CE54" s="181" t="s">
        <v>3109</v>
      </c>
      <c r="CF54" s="181" t="s">
        <v>3110</v>
      </c>
      <c r="CG54" s="181" t="s">
        <v>2837</v>
      </c>
      <c r="CH54" s="181" t="s">
        <v>3109</v>
      </c>
      <c r="CI54" s="181" t="s">
        <v>3110</v>
      </c>
      <c r="CJ54" s="181" t="s">
        <v>2837</v>
      </c>
      <c r="CK54" s="181" t="s">
        <v>3109</v>
      </c>
      <c r="CL54" s="181" t="s">
        <v>3110</v>
      </c>
      <c r="CM54" s="181" t="s">
        <v>2837</v>
      </c>
      <c r="CN54" s="181" t="s">
        <v>3109</v>
      </c>
      <c r="CO54" s="181" t="s">
        <v>3110</v>
      </c>
      <c r="CP54" s="181" t="s">
        <v>2837</v>
      </c>
      <c r="CQ54" s="181" t="s">
        <v>3109</v>
      </c>
      <c r="CR54" s="181" t="s">
        <v>2726</v>
      </c>
      <c r="CS54" s="181" t="s">
        <v>2837</v>
      </c>
      <c r="CT54" s="181" t="s">
        <v>3109</v>
      </c>
      <c r="CU54" s="181" t="s">
        <v>3110</v>
      </c>
      <c r="CV54" s="181" t="s">
        <v>2837</v>
      </c>
      <c r="CW54" s="181" t="s">
        <v>3109</v>
      </c>
      <c r="CX54" s="181" t="s">
        <v>3110</v>
      </c>
      <c r="CY54" s="181" t="s">
        <v>2837</v>
      </c>
      <c r="CZ54" s="181" t="s">
        <v>3109</v>
      </c>
      <c r="DA54" s="181" t="s">
        <v>3110</v>
      </c>
      <c r="DB54" s="181" t="s">
        <v>2837</v>
      </c>
      <c r="DC54" s="181" t="s">
        <v>3109</v>
      </c>
      <c r="DD54" s="181" t="s">
        <v>3110</v>
      </c>
      <c r="DE54" s="181" t="s">
        <v>2837</v>
      </c>
      <c r="DF54" s="181" t="s">
        <v>3109</v>
      </c>
      <c r="DG54" s="181" t="s">
        <v>3110</v>
      </c>
      <c r="DH54" s="181" t="s">
        <v>2837</v>
      </c>
      <c r="DI54" s="181" t="s">
        <v>3109</v>
      </c>
      <c r="DJ54" s="181" t="s">
        <v>3110</v>
      </c>
      <c r="DK54" s="181" t="s">
        <v>2837</v>
      </c>
      <c r="DL54" s="181" t="s">
        <v>3109</v>
      </c>
      <c r="DM54" s="181" t="s">
        <v>3110</v>
      </c>
      <c r="DN54" s="181" t="s">
        <v>2837</v>
      </c>
      <c r="DO54" s="181" t="s">
        <v>3109</v>
      </c>
      <c r="DP54" s="181" t="s">
        <v>3110</v>
      </c>
      <c r="DQ54" s="181" t="s">
        <v>2837</v>
      </c>
      <c r="DR54" s="181" t="s">
        <v>3109</v>
      </c>
      <c r="DS54" s="181" t="s">
        <v>3110</v>
      </c>
      <c r="DT54" s="181" t="s">
        <v>2837</v>
      </c>
      <c r="DU54" s="181" t="s">
        <v>3109</v>
      </c>
      <c r="DV54" s="181" t="s">
        <v>3110</v>
      </c>
      <c r="DW54" s="181" t="s">
        <v>2837</v>
      </c>
      <c r="DX54" s="181" t="s">
        <v>3109</v>
      </c>
      <c r="DY54" s="181" t="s">
        <v>3110</v>
      </c>
      <c r="DZ54" s="181" t="s">
        <v>2837</v>
      </c>
      <c r="EA54" s="181" t="s">
        <v>3109</v>
      </c>
      <c r="EB54" s="181" t="s">
        <v>3110</v>
      </c>
      <c r="EC54" s="181" t="s">
        <v>2837</v>
      </c>
      <c r="ED54" s="181" t="s">
        <v>3109</v>
      </c>
      <c r="EE54" s="181" t="s">
        <v>3110</v>
      </c>
      <c r="EF54" s="181" t="s">
        <v>2837</v>
      </c>
      <c r="EG54" s="181" t="s">
        <v>3109</v>
      </c>
      <c r="EH54" s="181" t="s">
        <v>3110</v>
      </c>
      <c r="EI54" s="181" t="s">
        <v>2837</v>
      </c>
      <c r="EJ54" s="181" t="s">
        <v>3109</v>
      </c>
      <c r="EK54" s="181" t="s">
        <v>3110</v>
      </c>
      <c r="EL54" s="181" t="s">
        <v>2837</v>
      </c>
      <c r="EM54" s="181" t="s">
        <v>3109</v>
      </c>
      <c r="EN54" s="181" t="s">
        <v>3110</v>
      </c>
      <c r="EO54" s="181" t="s">
        <v>2837</v>
      </c>
      <c r="EP54" s="181" t="s">
        <v>3109</v>
      </c>
      <c r="EQ54" s="181" t="s">
        <v>2726</v>
      </c>
      <c r="ER54" s="181" t="s">
        <v>2837</v>
      </c>
      <c r="ES54" s="181" t="s">
        <v>3109</v>
      </c>
      <c r="ET54" s="181" t="s">
        <v>3110</v>
      </c>
    </row>
    <row r="55" spans="1:150" x14ac:dyDescent="0.3">
      <c r="A55" s="1"/>
      <c r="B55" s="182" t="s">
        <v>3111</v>
      </c>
      <c r="C55" s="182" t="s">
        <v>149</v>
      </c>
      <c r="D55" s="182" t="s">
        <v>938</v>
      </c>
      <c r="E55" s="182" t="s">
        <v>3112</v>
      </c>
      <c r="F55" s="182" t="s">
        <v>3113</v>
      </c>
      <c r="G55" s="183" t="s">
        <v>2837</v>
      </c>
      <c r="H55" s="183" t="s">
        <v>3109</v>
      </c>
      <c r="I55" s="183" t="s">
        <v>3110</v>
      </c>
      <c r="J55" s="183" t="s">
        <v>2837</v>
      </c>
      <c r="K55" s="183" t="s">
        <v>3109</v>
      </c>
      <c r="L55" s="183" t="s">
        <v>3110</v>
      </c>
      <c r="M55" s="183" t="s">
        <v>2837</v>
      </c>
      <c r="N55" s="183" t="s">
        <v>3109</v>
      </c>
      <c r="O55" s="183" t="s">
        <v>3110</v>
      </c>
      <c r="P55" s="183" t="s">
        <v>2837</v>
      </c>
      <c r="Q55" s="183" t="s">
        <v>3109</v>
      </c>
      <c r="R55" s="183" t="s">
        <v>3110</v>
      </c>
      <c r="S55" s="183" t="s">
        <v>2837</v>
      </c>
      <c r="T55" s="183" t="s">
        <v>3109</v>
      </c>
      <c r="U55" s="183" t="s">
        <v>3110</v>
      </c>
      <c r="V55" s="183" t="s">
        <v>2837</v>
      </c>
      <c r="W55" s="183" t="s">
        <v>3109</v>
      </c>
      <c r="X55" s="183" t="s">
        <v>2726</v>
      </c>
      <c r="Y55" s="183" t="s">
        <v>2837</v>
      </c>
      <c r="Z55" s="183" t="s">
        <v>3109</v>
      </c>
      <c r="AA55" s="183" t="s">
        <v>3110</v>
      </c>
      <c r="AB55" s="183" t="s">
        <v>2837</v>
      </c>
      <c r="AC55" s="183" t="s">
        <v>3109</v>
      </c>
      <c r="AD55" s="183" t="s">
        <v>3110</v>
      </c>
      <c r="AE55" s="183" t="s">
        <v>2837</v>
      </c>
      <c r="AF55" s="183" t="s">
        <v>3109</v>
      </c>
      <c r="AG55" s="183" t="s">
        <v>3110</v>
      </c>
      <c r="AH55" s="183" t="s">
        <v>2837</v>
      </c>
      <c r="AI55" s="183" t="s">
        <v>3109</v>
      </c>
      <c r="AJ55" s="183" t="s">
        <v>3110</v>
      </c>
      <c r="AK55" s="183" t="s">
        <v>2837</v>
      </c>
      <c r="AL55" s="183" t="s">
        <v>3109</v>
      </c>
      <c r="AM55" s="183" t="s">
        <v>3110</v>
      </c>
      <c r="AN55" s="183" t="s">
        <v>2837</v>
      </c>
      <c r="AO55" s="183" t="s">
        <v>3109</v>
      </c>
      <c r="AP55" s="183" t="s">
        <v>3110</v>
      </c>
      <c r="AQ55" s="183" t="s">
        <v>2837</v>
      </c>
      <c r="AR55" s="183" t="s">
        <v>3109</v>
      </c>
      <c r="AS55" s="183" t="s">
        <v>3110</v>
      </c>
      <c r="AT55" s="183" t="s">
        <v>2837</v>
      </c>
      <c r="AU55" s="183" t="s">
        <v>3109</v>
      </c>
      <c r="AV55" s="183" t="s">
        <v>3110</v>
      </c>
      <c r="AW55" s="183" t="s">
        <v>2837</v>
      </c>
      <c r="AX55" s="183" t="s">
        <v>3109</v>
      </c>
      <c r="AY55" s="183" t="s">
        <v>3110</v>
      </c>
      <c r="AZ55" s="183" t="s">
        <v>2837</v>
      </c>
      <c r="BA55" s="183" t="s">
        <v>3109</v>
      </c>
      <c r="BB55" s="183" t="s">
        <v>3110</v>
      </c>
      <c r="BC55" s="183" t="s">
        <v>2837</v>
      </c>
      <c r="BD55" s="183" t="s">
        <v>3109</v>
      </c>
      <c r="BE55" s="183" t="s">
        <v>3110</v>
      </c>
      <c r="BF55" s="183" t="s">
        <v>2837</v>
      </c>
      <c r="BG55" s="183" t="s">
        <v>3109</v>
      </c>
      <c r="BH55" s="183" t="s">
        <v>3110</v>
      </c>
      <c r="BI55" s="183" t="s">
        <v>2837</v>
      </c>
      <c r="BJ55" s="183" t="s">
        <v>3109</v>
      </c>
      <c r="BK55" s="183" t="s">
        <v>3110</v>
      </c>
      <c r="BL55" s="183" t="s">
        <v>2837</v>
      </c>
      <c r="BM55" s="183" t="s">
        <v>3109</v>
      </c>
      <c r="BN55" s="183" t="s">
        <v>3110</v>
      </c>
      <c r="BO55" s="183" t="s">
        <v>2837</v>
      </c>
      <c r="BP55" s="183" t="s">
        <v>3109</v>
      </c>
      <c r="BQ55" s="183" t="s">
        <v>3110</v>
      </c>
      <c r="BR55" s="183" t="s">
        <v>2837</v>
      </c>
      <c r="BS55" s="183" t="s">
        <v>3109</v>
      </c>
      <c r="BT55" s="183" t="s">
        <v>3110</v>
      </c>
      <c r="BU55" s="183" t="s">
        <v>2837</v>
      </c>
      <c r="BV55" s="183" t="s">
        <v>3109</v>
      </c>
      <c r="BW55" s="183" t="s">
        <v>3110</v>
      </c>
      <c r="BX55" s="183" t="s">
        <v>2837</v>
      </c>
      <c r="BY55" s="183" t="s">
        <v>3109</v>
      </c>
      <c r="BZ55" s="183" t="s">
        <v>3110</v>
      </c>
      <c r="CA55" s="183" t="s">
        <v>2837</v>
      </c>
      <c r="CB55" s="183" t="s">
        <v>3109</v>
      </c>
      <c r="CC55" s="183" t="s">
        <v>3110</v>
      </c>
      <c r="CD55" s="183" t="s">
        <v>2837</v>
      </c>
      <c r="CE55" s="183" t="s">
        <v>3109</v>
      </c>
      <c r="CF55" s="183" t="s">
        <v>3110</v>
      </c>
      <c r="CG55" s="183" t="s">
        <v>2837</v>
      </c>
      <c r="CH55" s="183" t="s">
        <v>3109</v>
      </c>
      <c r="CI55" s="183" t="s">
        <v>3110</v>
      </c>
      <c r="CJ55" s="183" t="s">
        <v>2837</v>
      </c>
      <c r="CK55" s="183" t="s">
        <v>3109</v>
      </c>
      <c r="CL55" s="183" t="s">
        <v>3110</v>
      </c>
      <c r="CM55" s="183" t="s">
        <v>2837</v>
      </c>
      <c r="CN55" s="183" t="s">
        <v>3109</v>
      </c>
      <c r="CO55" s="183" t="s">
        <v>3110</v>
      </c>
      <c r="CP55" s="183" t="s">
        <v>2837</v>
      </c>
      <c r="CQ55" s="183" t="s">
        <v>3109</v>
      </c>
      <c r="CR55" s="183" t="s">
        <v>2726</v>
      </c>
      <c r="CS55" s="183" t="s">
        <v>2837</v>
      </c>
      <c r="CT55" s="183" t="s">
        <v>3109</v>
      </c>
      <c r="CU55" s="183" t="s">
        <v>3110</v>
      </c>
      <c r="CV55" s="183" t="s">
        <v>2837</v>
      </c>
      <c r="CW55" s="183" t="s">
        <v>3109</v>
      </c>
      <c r="CX55" s="183" t="s">
        <v>3110</v>
      </c>
      <c r="CY55" s="183" t="s">
        <v>2837</v>
      </c>
      <c r="CZ55" s="183" t="s">
        <v>3109</v>
      </c>
      <c r="DA55" s="183" t="s">
        <v>3110</v>
      </c>
      <c r="DB55" s="183" t="s">
        <v>2837</v>
      </c>
      <c r="DC55" s="183" t="s">
        <v>3109</v>
      </c>
      <c r="DD55" s="183" t="s">
        <v>3110</v>
      </c>
      <c r="DE55" s="183" t="s">
        <v>2837</v>
      </c>
      <c r="DF55" s="183" t="s">
        <v>3109</v>
      </c>
      <c r="DG55" s="183" t="s">
        <v>3110</v>
      </c>
      <c r="DH55" s="183" t="s">
        <v>2837</v>
      </c>
      <c r="DI55" s="183" t="s">
        <v>3109</v>
      </c>
      <c r="DJ55" s="183" t="s">
        <v>3110</v>
      </c>
      <c r="DK55" s="183" t="s">
        <v>2837</v>
      </c>
      <c r="DL55" s="183" t="s">
        <v>3109</v>
      </c>
      <c r="DM55" s="183" t="s">
        <v>3110</v>
      </c>
      <c r="DN55" s="183" t="s">
        <v>2837</v>
      </c>
      <c r="DO55" s="183" t="s">
        <v>3109</v>
      </c>
      <c r="DP55" s="183" t="s">
        <v>3110</v>
      </c>
      <c r="DQ55" s="183" t="s">
        <v>2837</v>
      </c>
      <c r="DR55" s="183" t="s">
        <v>3109</v>
      </c>
      <c r="DS55" s="183" t="s">
        <v>3110</v>
      </c>
      <c r="DT55" s="183" t="s">
        <v>2837</v>
      </c>
      <c r="DU55" s="183" t="s">
        <v>3109</v>
      </c>
      <c r="DV55" s="183" t="s">
        <v>3110</v>
      </c>
      <c r="DW55" s="183" t="s">
        <v>2837</v>
      </c>
      <c r="DX55" s="183" t="s">
        <v>3109</v>
      </c>
      <c r="DY55" s="183" t="s">
        <v>3110</v>
      </c>
      <c r="DZ55" s="183" t="s">
        <v>2837</v>
      </c>
      <c r="EA55" s="183" t="s">
        <v>3109</v>
      </c>
      <c r="EB55" s="183" t="s">
        <v>3110</v>
      </c>
      <c r="EC55" s="183" t="s">
        <v>2837</v>
      </c>
      <c r="ED55" s="183" t="s">
        <v>3109</v>
      </c>
      <c r="EE55" s="183" t="s">
        <v>3110</v>
      </c>
      <c r="EF55" s="183" t="s">
        <v>2837</v>
      </c>
      <c r="EG55" s="183" t="s">
        <v>3109</v>
      </c>
      <c r="EH55" s="183" t="s">
        <v>3110</v>
      </c>
      <c r="EI55" s="183" t="s">
        <v>2837</v>
      </c>
      <c r="EJ55" s="183" t="s">
        <v>3109</v>
      </c>
      <c r="EK55" s="183" t="s">
        <v>3110</v>
      </c>
      <c r="EL55" s="183" t="s">
        <v>2837</v>
      </c>
      <c r="EM55" s="183" t="s">
        <v>3109</v>
      </c>
      <c r="EN55" s="183" t="s">
        <v>3110</v>
      </c>
      <c r="EO55" s="183" t="s">
        <v>2837</v>
      </c>
      <c r="EP55" s="183" t="s">
        <v>3109</v>
      </c>
      <c r="EQ55" s="183" t="s">
        <v>2726</v>
      </c>
      <c r="ER55" s="183" t="s">
        <v>2837</v>
      </c>
      <c r="ES55" s="183" t="s">
        <v>3109</v>
      </c>
      <c r="ET55" s="183" t="s">
        <v>3110</v>
      </c>
    </row>
    <row r="56" spans="1:150" x14ac:dyDescent="0.3">
      <c r="A56" s="1"/>
      <c r="B56" s="182" t="s">
        <v>3114</v>
      </c>
      <c r="C56" s="182" t="s">
        <v>149</v>
      </c>
      <c r="D56" s="182" t="s">
        <v>938</v>
      </c>
      <c r="E56" s="182" t="s">
        <v>3115</v>
      </c>
      <c r="F56" s="182" t="s">
        <v>3116</v>
      </c>
      <c r="G56" s="183" t="s">
        <v>2837</v>
      </c>
      <c r="H56" s="183" t="s">
        <v>2726</v>
      </c>
      <c r="I56" s="183" t="s">
        <v>2726</v>
      </c>
      <c r="J56" s="183" t="s">
        <v>2837</v>
      </c>
      <c r="K56" s="183" t="s">
        <v>2726</v>
      </c>
      <c r="L56" s="183" t="s">
        <v>2726</v>
      </c>
      <c r="M56" s="183" t="s">
        <v>2837</v>
      </c>
      <c r="N56" s="183" t="s">
        <v>2726</v>
      </c>
      <c r="O56" s="183" t="s">
        <v>2726</v>
      </c>
      <c r="P56" s="183" t="s">
        <v>2837</v>
      </c>
      <c r="Q56" s="183" t="s">
        <v>2726</v>
      </c>
      <c r="R56" s="183" t="s">
        <v>2726</v>
      </c>
      <c r="S56" s="183" t="s">
        <v>2837</v>
      </c>
      <c r="T56" s="183" t="s">
        <v>2726</v>
      </c>
      <c r="U56" s="183" t="s">
        <v>2726</v>
      </c>
      <c r="V56" s="183" t="s">
        <v>2837</v>
      </c>
      <c r="W56" s="183" t="s">
        <v>2726</v>
      </c>
      <c r="X56" s="183" t="s">
        <v>2726</v>
      </c>
      <c r="Y56" s="183" t="s">
        <v>2837</v>
      </c>
      <c r="Z56" s="183" t="s">
        <v>2726</v>
      </c>
      <c r="AA56" s="183" t="s">
        <v>2726</v>
      </c>
      <c r="AB56" s="183" t="s">
        <v>2837</v>
      </c>
      <c r="AC56" s="183" t="s">
        <v>2726</v>
      </c>
      <c r="AD56" s="183" t="s">
        <v>2726</v>
      </c>
      <c r="AE56" s="183" t="s">
        <v>2837</v>
      </c>
      <c r="AF56" s="183" t="s">
        <v>2726</v>
      </c>
      <c r="AG56" s="183" t="s">
        <v>2726</v>
      </c>
      <c r="AH56" s="183" t="s">
        <v>2837</v>
      </c>
      <c r="AI56" s="183" t="s">
        <v>2726</v>
      </c>
      <c r="AJ56" s="183" t="s">
        <v>2726</v>
      </c>
      <c r="AK56" s="183" t="s">
        <v>2837</v>
      </c>
      <c r="AL56" s="183" t="s">
        <v>2726</v>
      </c>
      <c r="AM56" s="183" t="s">
        <v>2726</v>
      </c>
      <c r="AN56" s="183" t="s">
        <v>2837</v>
      </c>
      <c r="AO56" s="183" t="s">
        <v>2726</v>
      </c>
      <c r="AP56" s="183" t="s">
        <v>2726</v>
      </c>
      <c r="AQ56" s="183" t="s">
        <v>2837</v>
      </c>
      <c r="AR56" s="183" t="s">
        <v>2726</v>
      </c>
      <c r="AS56" s="183" t="s">
        <v>2726</v>
      </c>
      <c r="AT56" s="183" t="s">
        <v>2837</v>
      </c>
      <c r="AU56" s="183" t="s">
        <v>2726</v>
      </c>
      <c r="AV56" s="183" t="s">
        <v>2726</v>
      </c>
      <c r="AW56" s="183" t="s">
        <v>2837</v>
      </c>
      <c r="AX56" s="183" t="s">
        <v>2726</v>
      </c>
      <c r="AY56" s="183" t="s">
        <v>2726</v>
      </c>
      <c r="AZ56" s="183" t="s">
        <v>2837</v>
      </c>
      <c r="BA56" s="183" t="s">
        <v>2726</v>
      </c>
      <c r="BB56" s="183" t="s">
        <v>2726</v>
      </c>
      <c r="BC56" s="183" t="s">
        <v>2837</v>
      </c>
      <c r="BD56" s="183" t="s">
        <v>2726</v>
      </c>
      <c r="BE56" s="183" t="s">
        <v>2726</v>
      </c>
      <c r="BF56" s="183" t="s">
        <v>2837</v>
      </c>
      <c r="BG56" s="183" t="s">
        <v>2726</v>
      </c>
      <c r="BH56" s="183" t="s">
        <v>2726</v>
      </c>
      <c r="BI56" s="183" t="s">
        <v>2837</v>
      </c>
      <c r="BJ56" s="183" t="s">
        <v>2726</v>
      </c>
      <c r="BK56" s="183" t="s">
        <v>2726</v>
      </c>
      <c r="BL56" s="183" t="s">
        <v>2837</v>
      </c>
      <c r="BM56" s="183" t="s">
        <v>2726</v>
      </c>
      <c r="BN56" s="183" t="s">
        <v>2726</v>
      </c>
      <c r="BO56" s="183" t="s">
        <v>2837</v>
      </c>
      <c r="BP56" s="183" t="s">
        <v>2726</v>
      </c>
      <c r="BQ56" s="183" t="s">
        <v>2726</v>
      </c>
      <c r="BR56" s="183" t="s">
        <v>2837</v>
      </c>
      <c r="BS56" s="183" t="s">
        <v>2726</v>
      </c>
      <c r="BT56" s="183" t="s">
        <v>2726</v>
      </c>
      <c r="BU56" s="183" t="s">
        <v>2837</v>
      </c>
      <c r="BV56" s="183" t="s">
        <v>2726</v>
      </c>
      <c r="BW56" s="183" t="s">
        <v>2726</v>
      </c>
      <c r="BX56" s="183" t="s">
        <v>2837</v>
      </c>
      <c r="BY56" s="183" t="s">
        <v>2726</v>
      </c>
      <c r="BZ56" s="183" t="s">
        <v>2726</v>
      </c>
      <c r="CA56" s="183" t="s">
        <v>2837</v>
      </c>
      <c r="CB56" s="183" t="s">
        <v>2726</v>
      </c>
      <c r="CC56" s="183" t="s">
        <v>2726</v>
      </c>
      <c r="CD56" s="183" t="s">
        <v>2837</v>
      </c>
      <c r="CE56" s="183" t="s">
        <v>2726</v>
      </c>
      <c r="CF56" s="183" t="s">
        <v>2726</v>
      </c>
      <c r="CG56" s="183" t="s">
        <v>2837</v>
      </c>
      <c r="CH56" s="183" t="s">
        <v>2726</v>
      </c>
      <c r="CI56" s="183" t="s">
        <v>2726</v>
      </c>
      <c r="CJ56" s="183" t="s">
        <v>2837</v>
      </c>
      <c r="CK56" s="183" t="s">
        <v>2726</v>
      </c>
      <c r="CL56" s="183" t="s">
        <v>2726</v>
      </c>
      <c r="CM56" s="183" t="s">
        <v>2837</v>
      </c>
      <c r="CN56" s="183" t="s">
        <v>2726</v>
      </c>
      <c r="CO56" s="183" t="s">
        <v>2726</v>
      </c>
      <c r="CP56" s="183" t="s">
        <v>2837</v>
      </c>
      <c r="CQ56" s="183" t="s">
        <v>2726</v>
      </c>
      <c r="CR56" s="183" t="s">
        <v>2726</v>
      </c>
      <c r="CS56" s="183" t="s">
        <v>2837</v>
      </c>
      <c r="CT56" s="183" t="s">
        <v>2726</v>
      </c>
      <c r="CU56" s="183" t="s">
        <v>2726</v>
      </c>
      <c r="CV56" s="183" t="s">
        <v>2837</v>
      </c>
      <c r="CW56" s="183" t="s">
        <v>2726</v>
      </c>
      <c r="CX56" s="183" t="s">
        <v>2726</v>
      </c>
      <c r="CY56" s="183" t="s">
        <v>2837</v>
      </c>
      <c r="CZ56" s="183" t="s">
        <v>2726</v>
      </c>
      <c r="DA56" s="183" t="s">
        <v>2726</v>
      </c>
      <c r="DB56" s="183" t="s">
        <v>2837</v>
      </c>
      <c r="DC56" s="183" t="s">
        <v>2726</v>
      </c>
      <c r="DD56" s="183" t="s">
        <v>2726</v>
      </c>
      <c r="DE56" s="183" t="s">
        <v>2837</v>
      </c>
      <c r="DF56" s="183" t="s">
        <v>2726</v>
      </c>
      <c r="DG56" s="183" t="s">
        <v>2726</v>
      </c>
      <c r="DH56" s="183" t="s">
        <v>2837</v>
      </c>
      <c r="DI56" s="183" t="s">
        <v>2726</v>
      </c>
      <c r="DJ56" s="183" t="s">
        <v>2726</v>
      </c>
      <c r="DK56" s="183" t="s">
        <v>2837</v>
      </c>
      <c r="DL56" s="183" t="s">
        <v>2726</v>
      </c>
      <c r="DM56" s="183" t="s">
        <v>2726</v>
      </c>
      <c r="DN56" s="183" t="s">
        <v>2837</v>
      </c>
      <c r="DO56" s="183" t="s">
        <v>2726</v>
      </c>
      <c r="DP56" s="183" t="s">
        <v>2726</v>
      </c>
      <c r="DQ56" s="183" t="s">
        <v>2837</v>
      </c>
      <c r="DR56" s="183" t="s">
        <v>2726</v>
      </c>
      <c r="DS56" s="183" t="s">
        <v>2726</v>
      </c>
      <c r="DT56" s="183" t="s">
        <v>2837</v>
      </c>
      <c r="DU56" s="183" t="s">
        <v>2726</v>
      </c>
      <c r="DV56" s="183" t="s">
        <v>2726</v>
      </c>
      <c r="DW56" s="183" t="s">
        <v>2837</v>
      </c>
      <c r="DX56" s="183" t="s">
        <v>2726</v>
      </c>
      <c r="DY56" s="183" t="s">
        <v>2726</v>
      </c>
      <c r="DZ56" s="183" t="s">
        <v>2837</v>
      </c>
      <c r="EA56" s="183" t="s">
        <v>2726</v>
      </c>
      <c r="EB56" s="183" t="s">
        <v>2726</v>
      </c>
      <c r="EC56" s="183" t="s">
        <v>2837</v>
      </c>
      <c r="ED56" s="183" t="s">
        <v>2726</v>
      </c>
      <c r="EE56" s="183" t="s">
        <v>2726</v>
      </c>
      <c r="EF56" s="183" t="s">
        <v>2837</v>
      </c>
      <c r="EG56" s="183" t="s">
        <v>2726</v>
      </c>
      <c r="EH56" s="183" t="s">
        <v>2726</v>
      </c>
      <c r="EI56" s="183" t="s">
        <v>2837</v>
      </c>
      <c r="EJ56" s="183" t="s">
        <v>2726</v>
      </c>
      <c r="EK56" s="183" t="s">
        <v>2726</v>
      </c>
      <c r="EL56" s="183" t="s">
        <v>2837</v>
      </c>
      <c r="EM56" s="183" t="s">
        <v>2726</v>
      </c>
      <c r="EN56" s="183" t="s">
        <v>2726</v>
      </c>
      <c r="EO56" s="183" t="s">
        <v>2837</v>
      </c>
      <c r="EP56" s="183" t="s">
        <v>2726</v>
      </c>
      <c r="EQ56" s="183" t="s">
        <v>2726</v>
      </c>
      <c r="ER56" s="183" t="s">
        <v>2837</v>
      </c>
      <c r="ES56" s="183" t="s">
        <v>2726</v>
      </c>
      <c r="ET56" s="183" t="s">
        <v>2726</v>
      </c>
    </row>
    <row r="57" spans="1:150" x14ac:dyDescent="0.3">
      <c r="A57" s="1"/>
      <c r="B57" s="181" t="s">
        <v>3117</v>
      </c>
      <c r="C57" s="181" t="s">
        <v>97</v>
      </c>
      <c r="D57" s="181" t="s">
        <v>3118</v>
      </c>
      <c r="E57" s="181" t="s">
        <v>3119</v>
      </c>
      <c r="F57" s="181" t="s">
        <v>3120</v>
      </c>
      <c r="G57" s="181" t="s">
        <v>2837</v>
      </c>
      <c r="H57" s="181" t="s">
        <v>2904</v>
      </c>
      <c r="I57" s="181" t="s">
        <v>3121</v>
      </c>
      <c r="J57" s="181" t="s">
        <v>2837</v>
      </c>
      <c r="K57" s="181" t="s">
        <v>2904</v>
      </c>
      <c r="L57" s="181" t="s">
        <v>3122</v>
      </c>
      <c r="M57" s="181" t="s">
        <v>2837</v>
      </c>
      <c r="N57" s="181" t="s">
        <v>2904</v>
      </c>
      <c r="O57" s="181" t="s">
        <v>3123</v>
      </c>
      <c r="P57" s="181" t="s">
        <v>2837</v>
      </c>
      <c r="Q57" s="181" t="s">
        <v>2904</v>
      </c>
      <c r="R57" s="181" t="s">
        <v>3122</v>
      </c>
      <c r="S57" s="181" t="s">
        <v>2837</v>
      </c>
      <c r="T57" s="181" t="s">
        <v>2904</v>
      </c>
      <c r="U57" s="181" t="s">
        <v>3124</v>
      </c>
      <c r="V57" s="181" t="s">
        <v>2837</v>
      </c>
      <c r="W57" s="181" t="s">
        <v>2904</v>
      </c>
      <c r="X57" s="181" t="s">
        <v>3125</v>
      </c>
      <c r="Y57" s="181" t="s">
        <v>2837</v>
      </c>
      <c r="Z57" s="181" t="s">
        <v>2904</v>
      </c>
      <c r="AA57" s="181" t="s">
        <v>3121</v>
      </c>
      <c r="AB57" s="181" t="s">
        <v>2837</v>
      </c>
      <c r="AC57" s="181" t="s">
        <v>2904</v>
      </c>
      <c r="AD57" s="181" t="s">
        <v>3121</v>
      </c>
      <c r="AE57" s="181" t="s">
        <v>2837</v>
      </c>
      <c r="AF57" s="181" t="s">
        <v>2904</v>
      </c>
      <c r="AG57" s="181" t="s">
        <v>3126</v>
      </c>
      <c r="AH57" s="181" t="s">
        <v>2837</v>
      </c>
      <c r="AI57" s="181" t="s">
        <v>2904</v>
      </c>
      <c r="AJ57" s="181" t="s">
        <v>3121</v>
      </c>
      <c r="AK57" s="181" t="s">
        <v>2837</v>
      </c>
      <c r="AL57" s="181" t="s">
        <v>2904</v>
      </c>
      <c r="AM57" s="181" t="s">
        <v>3127</v>
      </c>
      <c r="AN57" s="181" t="s">
        <v>2837</v>
      </c>
      <c r="AO57" s="181" t="s">
        <v>2904</v>
      </c>
      <c r="AP57" s="181" t="s">
        <v>3128</v>
      </c>
      <c r="AQ57" s="181" t="s">
        <v>2837</v>
      </c>
      <c r="AR57" s="181" t="s">
        <v>2904</v>
      </c>
      <c r="AS57" s="181" t="s">
        <v>3129</v>
      </c>
      <c r="AT57" s="181" t="s">
        <v>2837</v>
      </c>
      <c r="AU57" s="181" t="s">
        <v>2904</v>
      </c>
      <c r="AV57" s="181" t="s">
        <v>3130</v>
      </c>
      <c r="AW57" s="181" t="s">
        <v>2837</v>
      </c>
      <c r="AX57" s="181" t="s">
        <v>2904</v>
      </c>
      <c r="AY57" s="181" t="s">
        <v>3131</v>
      </c>
      <c r="AZ57" s="181" t="s">
        <v>2837</v>
      </c>
      <c r="BA57" s="181" t="s">
        <v>2904</v>
      </c>
      <c r="BB57" s="181" t="s">
        <v>3132</v>
      </c>
      <c r="BC57" s="181" t="s">
        <v>2837</v>
      </c>
      <c r="BD57" s="181" t="s">
        <v>2904</v>
      </c>
      <c r="BE57" s="181" t="s">
        <v>3133</v>
      </c>
      <c r="BF57" s="181" t="s">
        <v>2837</v>
      </c>
      <c r="BG57" s="181" t="s">
        <v>2904</v>
      </c>
      <c r="BH57" s="181" t="s">
        <v>3133</v>
      </c>
      <c r="BI57" s="181" t="s">
        <v>2837</v>
      </c>
      <c r="BJ57" s="181" t="s">
        <v>2904</v>
      </c>
      <c r="BK57" s="181" t="s">
        <v>3133</v>
      </c>
      <c r="BL57" s="181" t="s">
        <v>2837</v>
      </c>
      <c r="BM57" s="181" t="s">
        <v>2904</v>
      </c>
      <c r="BN57" s="181" t="s">
        <v>3131</v>
      </c>
      <c r="BO57" s="181" t="s">
        <v>2837</v>
      </c>
      <c r="BP57" s="181" t="s">
        <v>2904</v>
      </c>
      <c r="BQ57" s="181" t="s">
        <v>3134</v>
      </c>
      <c r="BR57" s="181" t="s">
        <v>2837</v>
      </c>
      <c r="BS57" s="181" t="s">
        <v>2904</v>
      </c>
      <c r="BT57" s="181" t="s">
        <v>3134</v>
      </c>
      <c r="BU57" s="181" t="s">
        <v>2837</v>
      </c>
      <c r="BV57" s="181" t="s">
        <v>2904</v>
      </c>
      <c r="BW57" s="181" t="s">
        <v>3135</v>
      </c>
      <c r="BX57" s="181" t="s">
        <v>2837</v>
      </c>
      <c r="BY57" s="181" t="s">
        <v>2904</v>
      </c>
      <c r="BZ57" s="181" t="s">
        <v>3136</v>
      </c>
      <c r="CA57" s="181" t="s">
        <v>2837</v>
      </c>
      <c r="CB57" s="181" t="s">
        <v>2904</v>
      </c>
      <c r="CC57" s="181" t="s">
        <v>3137</v>
      </c>
      <c r="CD57" s="181" t="s">
        <v>2837</v>
      </c>
      <c r="CE57" s="181" t="s">
        <v>2904</v>
      </c>
      <c r="CF57" s="181" t="s">
        <v>3138</v>
      </c>
      <c r="CG57" s="181" t="s">
        <v>2837</v>
      </c>
      <c r="CH57" s="181" t="s">
        <v>2904</v>
      </c>
      <c r="CI57" s="181" t="s">
        <v>3138</v>
      </c>
      <c r="CJ57" s="181" t="s">
        <v>2837</v>
      </c>
      <c r="CK57" s="181" t="s">
        <v>2904</v>
      </c>
      <c r="CL57" s="181" t="s">
        <v>3137</v>
      </c>
      <c r="CM57" s="181" t="s">
        <v>2837</v>
      </c>
      <c r="CN57" s="181" t="s">
        <v>2904</v>
      </c>
      <c r="CO57" s="181" t="s">
        <v>3137</v>
      </c>
      <c r="CP57" s="181" t="s">
        <v>2837</v>
      </c>
      <c r="CQ57" s="181" t="s">
        <v>2904</v>
      </c>
      <c r="CR57" s="181" t="s">
        <v>3139</v>
      </c>
      <c r="CS57" s="181" t="s">
        <v>2837</v>
      </c>
      <c r="CT57" s="181" t="s">
        <v>2904</v>
      </c>
      <c r="CU57" s="181" t="s">
        <v>3138</v>
      </c>
      <c r="CV57" s="181" t="s">
        <v>2837</v>
      </c>
      <c r="CW57" s="181" t="s">
        <v>2904</v>
      </c>
      <c r="CX57" s="181" t="s">
        <v>3137</v>
      </c>
      <c r="CY57" s="181" t="s">
        <v>2837</v>
      </c>
      <c r="CZ57" s="181" t="s">
        <v>2904</v>
      </c>
      <c r="DA57" s="181" t="s">
        <v>3140</v>
      </c>
      <c r="DB57" s="181" t="s">
        <v>2837</v>
      </c>
      <c r="DC57" s="181" t="s">
        <v>2904</v>
      </c>
      <c r="DD57" s="181" t="s">
        <v>3138</v>
      </c>
      <c r="DE57" s="181" t="s">
        <v>2837</v>
      </c>
      <c r="DF57" s="181" t="s">
        <v>2904</v>
      </c>
      <c r="DG57" s="181" t="s">
        <v>3138</v>
      </c>
      <c r="DH57" s="181" t="s">
        <v>2837</v>
      </c>
      <c r="DI57" s="181" t="s">
        <v>2904</v>
      </c>
      <c r="DJ57" s="181" t="s">
        <v>3138</v>
      </c>
      <c r="DK57" s="181" t="s">
        <v>2837</v>
      </c>
      <c r="DL57" s="181" t="s">
        <v>2904</v>
      </c>
      <c r="DM57" s="181" t="s">
        <v>3141</v>
      </c>
      <c r="DN57" s="181" t="s">
        <v>2837</v>
      </c>
      <c r="DO57" s="181" t="s">
        <v>2904</v>
      </c>
      <c r="DP57" s="181" t="s">
        <v>3141</v>
      </c>
      <c r="DQ57" s="181" t="s">
        <v>2837</v>
      </c>
      <c r="DR57" s="181" t="s">
        <v>2904</v>
      </c>
      <c r="DS57" s="181" t="s">
        <v>3142</v>
      </c>
      <c r="DT57" s="181" t="s">
        <v>2837</v>
      </c>
      <c r="DU57" s="181" t="s">
        <v>2904</v>
      </c>
      <c r="DV57" s="181" t="s">
        <v>3142</v>
      </c>
      <c r="DW57" s="181" t="s">
        <v>2837</v>
      </c>
      <c r="DX57" s="181" t="s">
        <v>2904</v>
      </c>
      <c r="DY57" s="181" t="s">
        <v>3142</v>
      </c>
      <c r="DZ57" s="181" t="s">
        <v>2837</v>
      </c>
      <c r="EA57" s="181" t="s">
        <v>2904</v>
      </c>
      <c r="EB57" s="181" t="s">
        <v>3142</v>
      </c>
      <c r="EC57" s="181" t="s">
        <v>2837</v>
      </c>
      <c r="ED57" s="181" t="s">
        <v>2904</v>
      </c>
      <c r="EE57" s="181" t="s">
        <v>3142</v>
      </c>
      <c r="EF57" s="181" t="s">
        <v>2837</v>
      </c>
      <c r="EG57" s="181" t="s">
        <v>2904</v>
      </c>
      <c r="EH57" s="181" t="s">
        <v>3142</v>
      </c>
      <c r="EI57" s="181" t="s">
        <v>2837</v>
      </c>
      <c r="EJ57" s="181" t="s">
        <v>2904</v>
      </c>
      <c r="EK57" s="181" t="s">
        <v>3143</v>
      </c>
      <c r="EL57" s="181" t="s">
        <v>2837</v>
      </c>
      <c r="EM57" s="181" t="s">
        <v>2904</v>
      </c>
      <c r="EN57" s="181" t="s">
        <v>3143</v>
      </c>
      <c r="EO57" s="181" t="s">
        <v>2837</v>
      </c>
      <c r="EP57" s="181" t="s">
        <v>2904</v>
      </c>
      <c r="EQ57" s="181" t="s">
        <v>3125</v>
      </c>
      <c r="ER57" s="181" t="s">
        <v>2837</v>
      </c>
      <c r="ES57" s="181" t="s">
        <v>2904</v>
      </c>
      <c r="ET57" s="181" t="s">
        <v>3144</v>
      </c>
    </row>
    <row r="58" spans="1:150" x14ac:dyDescent="0.3">
      <c r="A58" s="1"/>
      <c r="B58" s="182" t="s">
        <v>3145</v>
      </c>
      <c r="C58" s="182" t="s">
        <v>97</v>
      </c>
      <c r="D58" s="182" t="s">
        <v>3118</v>
      </c>
      <c r="E58" s="182" t="s">
        <v>3146</v>
      </c>
      <c r="F58" s="182" t="s">
        <v>3147</v>
      </c>
      <c r="G58" s="183" t="s">
        <v>2837</v>
      </c>
      <c r="H58" s="183" t="s">
        <v>886</v>
      </c>
      <c r="I58" s="183" t="s">
        <v>886</v>
      </c>
      <c r="J58" s="183" t="s">
        <v>2837</v>
      </c>
      <c r="K58" s="183" t="s">
        <v>886</v>
      </c>
      <c r="L58" s="183" t="s">
        <v>886</v>
      </c>
      <c r="M58" s="183" t="s">
        <v>2837</v>
      </c>
      <c r="N58" s="183" t="s">
        <v>886</v>
      </c>
      <c r="O58" s="183" t="s">
        <v>886</v>
      </c>
      <c r="P58" s="183" t="s">
        <v>2837</v>
      </c>
      <c r="Q58" s="183" t="s">
        <v>886</v>
      </c>
      <c r="R58" s="183" t="s">
        <v>886</v>
      </c>
      <c r="S58" s="183" t="s">
        <v>2837</v>
      </c>
      <c r="T58" s="183" t="s">
        <v>886</v>
      </c>
      <c r="U58" s="183" t="s">
        <v>886</v>
      </c>
      <c r="V58" s="183" t="s">
        <v>2837</v>
      </c>
      <c r="W58" s="183" t="s">
        <v>886</v>
      </c>
      <c r="X58" s="183" t="s">
        <v>886</v>
      </c>
      <c r="Y58" s="183" t="s">
        <v>2837</v>
      </c>
      <c r="Z58" s="183" t="s">
        <v>886</v>
      </c>
      <c r="AA58" s="183" t="s">
        <v>886</v>
      </c>
      <c r="AB58" s="183" t="s">
        <v>2837</v>
      </c>
      <c r="AC58" s="183" t="s">
        <v>886</v>
      </c>
      <c r="AD58" s="183" t="s">
        <v>886</v>
      </c>
      <c r="AE58" s="183" t="s">
        <v>2837</v>
      </c>
      <c r="AF58" s="183" t="s">
        <v>886</v>
      </c>
      <c r="AG58" s="183" t="s">
        <v>886</v>
      </c>
      <c r="AH58" s="183" t="s">
        <v>2837</v>
      </c>
      <c r="AI58" s="183" t="s">
        <v>886</v>
      </c>
      <c r="AJ58" s="183" t="s">
        <v>886</v>
      </c>
      <c r="AK58" s="183" t="s">
        <v>2837</v>
      </c>
      <c r="AL58" s="183" t="s">
        <v>886</v>
      </c>
      <c r="AM58" s="183" t="s">
        <v>886</v>
      </c>
      <c r="AN58" s="183" t="s">
        <v>2837</v>
      </c>
      <c r="AO58" s="183" t="s">
        <v>886</v>
      </c>
      <c r="AP58" s="183" t="s">
        <v>886</v>
      </c>
      <c r="AQ58" s="183" t="s">
        <v>2837</v>
      </c>
      <c r="AR58" s="183" t="s">
        <v>886</v>
      </c>
      <c r="AS58" s="183" t="s">
        <v>886</v>
      </c>
      <c r="AT58" s="183" t="s">
        <v>2837</v>
      </c>
      <c r="AU58" s="183" t="s">
        <v>886</v>
      </c>
      <c r="AV58" s="183" t="s">
        <v>886</v>
      </c>
      <c r="AW58" s="183" t="s">
        <v>2837</v>
      </c>
      <c r="AX58" s="183" t="s">
        <v>886</v>
      </c>
      <c r="AY58" s="183" t="s">
        <v>886</v>
      </c>
      <c r="AZ58" s="183" t="s">
        <v>2837</v>
      </c>
      <c r="BA58" s="183" t="s">
        <v>886</v>
      </c>
      <c r="BB58" s="183" t="s">
        <v>886</v>
      </c>
      <c r="BC58" s="183" t="s">
        <v>2837</v>
      </c>
      <c r="BD58" s="183" t="s">
        <v>886</v>
      </c>
      <c r="BE58" s="183" t="s">
        <v>886</v>
      </c>
      <c r="BF58" s="183" t="s">
        <v>2837</v>
      </c>
      <c r="BG58" s="183" t="s">
        <v>886</v>
      </c>
      <c r="BH58" s="183" t="s">
        <v>886</v>
      </c>
      <c r="BI58" s="183" t="s">
        <v>2837</v>
      </c>
      <c r="BJ58" s="183" t="s">
        <v>886</v>
      </c>
      <c r="BK58" s="183" t="s">
        <v>886</v>
      </c>
      <c r="BL58" s="183" t="s">
        <v>2837</v>
      </c>
      <c r="BM58" s="183" t="s">
        <v>886</v>
      </c>
      <c r="BN58" s="183" t="s">
        <v>886</v>
      </c>
      <c r="BO58" s="183" t="s">
        <v>2837</v>
      </c>
      <c r="BP58" s="183" t="s">
        <v>886</v>
      </c>
      <c r="BQ58" s="183" t="s">
        <v>886</v>
      </c>
      <c r="BR58" s="183" t="s">
        <v>2837</v>
      </c>
      <c r="BS58" s="183" t="s">
        <v>886</v>
      </c>
      <c r="BT58" s="183" t="s">
        <v>886</v>
      </c>
      <c r="BU58" s="183" t="s">
        <v>2837</v>
      </c>
      <c r="BV58" s="183" t="s">
        <v>886</v>
      </c>
      <c r="BW58" s="183" t="s">
        <v>886</v>
      </c>
      <c r="BX58" s="183" t="s">
        <v>2837</v>
      </c>
      <c r="BY58" s="183" t="s">
        <v>886</v>
      </c>
      <c r="BZ58" s="183" t="s">
        <v>886</v>
      </c>
      <c r="CA58" s="183" t="s">
        <v>2837</v>
      </c>
      <c r="CB58" s="183" t="s">
        <v>886</v>
      </c>
      <c r="CC58" s="183" t="s">
        <v>886</v>
      </c>
      <c r="CD58" s="183" t="s">
        <v>2837</v>
      </c>
      <c r="CE58" s="183" t="s">
        <v>886</v>
      </c>
      <c r="CF58" s="183" t="s">
        <v>886</v>
      </c>
      <c r="CG58" s="183" t="s">
        <v>2837</v>
      </c>
      <c r="CH58" s="183" t="s">
        <v>886</v>
      </c>
      <c r="CI58" s="183" t="s">
        <v>886</v>
      </c>
      <c r="CJ58" s="183" t="s">
        <v>2837</v>
      </c>
      <c r="CK58" s="183" t="s">
        <v>886</v>
      </c>
      <c r="CL58" s="183" t="s">
        <v>886</v>
      </c>
      <c r="CM58" s="183" t="s">
        <v>2837</v>
      </c>
      <c r="CN58" s="183" t="s">
        <v>886</v>
      </c>
      <c r="CO58" s="183" t="s">
        <v>886</v>
      </c>
      <c r="CP58" s="183" t="s">
        <v>2837</v>
      </c>
      <c r="CQ58" s="183" t="s">
        <v>886</v>
      </c>
      <c r="CR58" s="183" t="s">
        <v>886</v>
      </c>
      <c r="CS58" s="183" t="s">
        <v>2837</v>
      </c>
      <c r="CT58" s="183" t="s">
        <v>886</v>
      </c>
      <c r="CU58" s="183" t="s">
        <v>886</v>
      </c>
      <c r="CV58" s="183" t="s">
        <v>2837</v>
      </c>
      <c r="CW58" s="183" t="s">
        <v>886</v>
      </c>
      <c r="CX58" s="183" t="s">
        <v>886</v>
      </c>
      <c r="CY58" s="183" t="s">
        <v>2837</v>
      </c>
      <c r="CZ58" s="183" t="s">
        <v>886</v>
      </c>
      <c r="DA58" s="183" t="s">
        <v>886</v>
      </c>
      <c r="DB58" s="183" t="s">
        <v>2837</v>
      </c>
      <c r="DC58" s="183" t="s">
        <v>886</v>
      </c>
      <c r="DD58" s="183" t="s">
        <v>886</v>
      </c>
      <c r="DE58" s="183" t="s">
        <v>2837</v>
      </c>
      <c r="DF58" s="183" t="s">
        <v>886</v>
      </c>
      <c r="DG58" s="183" t="s">
        <v>886</v>
      </c>
      <c r="DH58" s="183" t="s">
        <v>2837</v>
      </c>
      <c r="DI58" s="183" t="s">
        <v>886</v>
      </c>
      <c r="DJ58" s="183" t="s">
        <v>886</v>
      </c>
      <c r="DK58" s="183" t="s">
        <v>2837</v>
      </c>
      <c r="DL58" s="183" t="s">
        <v>886</v>
      </c>
      <c r="DM58" s="183" t="s">
        <v>886</v>
      </c>
      <c r="DN58" s="183" t="s">
        <v>2837</v>
      </c>
      <c r="DO58" s="183" t="s">
        <v>886</v>
      </c>
      <c r="DP58" s="183" t="s">
        <v>886</v>
      </c>
      <c r="DQ58" s="183" t="s">
        <v>2837</v>
      </c>
      <c r="DR58" s="183" t="s">
        <v>886</v>
      </c>
      <c r="DS58" s="183" t="s">
        <v>886</v>
      </c>
      <c r="DT58" s="183" t="s">
        <v>2837</v>
      </c>
      <c r="DU58" s="183" t="s">
        <v>886</v>
      </c>
      <c r="DV58" s="183" t="s">
        <v>886</v>
      </c>
      <c r="DW58" s="183" t="s">
        <v>2837</v>
      </c>
      <c r="DX58" s="183" t="s">
        <v>886</v>
      </c>
      <c r="DY58" s="183" t="s">
        <v>886</v>
      </c>
      <c r="DZ58" s="183" t="s">
        <v>2837</v>
      </c>
      <c r="EA58" s="183" t="s">
        <v>886</v>
      </c>
      <c r="EB58" s="183" t="s">
        <v>886</v>
      </c>
      <c r="EC58" s="183" t="s">
        <v>2837</v>
      </c>
      <c r="ED58" s="183" t="s">
        <v>886</v>
      </c>
      <c r="EE58" s="183" t="s">
        <v>886</v>
      </c>
      <c r="EF58" s="183" t="s">
        <v>2837</v>
      </c>
      <c r="EG58" s="183" t="s">
        <v>886</v>
      </c>
      <c r="EH58" s="183" t="s">
        <v>886</v>
      </c>
      <c r="EI58" s="183" t="s">
        <v>2837</v>
      </c>
      <c r="EJ58" s="183" t="s">
        <v>886</v>
      </c>
      <c r="EK58" s="183" t="s">
        <v>886</v>
      </c>
      <c r="EL58" s="183" t="s">
        <v>2837</v>
      </c>
      <c r="EM58" s="183" t="s">
        <v>886</v>
      </c>
      <c r="EN58" s="183" t="s">
        <v>886</v>
      </c>
      <c r="EO58" s="183" t="s">
        <v>2837</v>
      </c>
      <c r="EP58" s="183" t="s">
        <v>886</v>
      </c>
      <c r="EQ58" s="183" t="s">
        <v>886</v>
      </c>
      <c r="ER58" s="183" t="s">
        <v>2837</v>
      </c>
      <c r="ES58" s="183" t="s">
        <v>886</v>
      </c>
      <c r="ET58" s="183" t="s">
        <v>886</v>
      </c>
    </row>
    <row r="59" spans="1:150" x14ac:dyDescent="0.3">
      <c r="A59" s="1"/>
      <c r="B59" s="182" t="s">
        <v>3148</v>
      </c>
      <c r="C59" s="182" t="s">
        <v>97</v>
      </c>
      <c r="D59" s="182" t="s">
        <v>3118</v>
      </c>
      <c r="E59" s="182" t="s">
        <v>3149</v>
      </c>
      <c r="F59" s="182" t="s">
        <v>3150</v>
      </c>
      <c r="G59" s="183" t="s">
        <v>2837</v>
      </c>
      <c r="H59" s="183" t="s">
        <v>886</v>
      </c>
      <c r="I59" s="183" t="s">
        <v>886</v>
      </c>
      <c r="J59" s="183" t="s">
        <v>2837</v>
      </c>
      <c r="K59" s="183" t="s">
        <v>886</v>
      </c>
      <c r="L59" s="183" t="s">
        <v>886</v>
      </c>
      <c r="M59" s="183" t="s">
        <v>2837</v>
      </c>
      <c r="N59" s="183" t="s">
        <v>886</v>
      </c>
      <c r="O59" s="183" t="s">
        <v>886</v>
      </c>
      <c r="P59" s="183" t="s">
        <v>2837</v>
      </c>
      <c r="Q59" s="183" t="s">
        <v>886</v>
      </c>
      <c r="R59" s="183" t="s">
        <v>886</v>
      </c>
      <c r="S59" s="183" t="s">
        <v>2837</v>
      </c>
      <c r="T59" s="183" t="s">
        <v>886</v>
      </c>
      <c r="U59" s="183" t="s">
        <v>886</v>
      </c>
      <c r="V59" s="183" t="s">
        <v>2837</v>
      </c>
      <c r="W59" s="183" t="s">
        <v>886</v>
      </c>
      <c r="X59" s="183" t="s">
        <v>886</v>
      </c>
      <c r="Y59" s="183" t="s">
        <v>2837</v>
      </c>
      <c r="Z59" s="183" t="s">
        <v>886</v>
      </c>
      <c r="AA59" s="183" t="s">
        <v>886</v>
      </c>
      <c r="AB59" s="183" t="s">
        <v>2837</v>
      </c>
      <c r="AC59" s="183" t="s">
        <v>886</v>
      </c>
      <c r="AD59" s="183" t="s">
        <v>886</v>
      </c>
      <c r="AE59" s="183" t="s">
        <v>2837</v>
      </c>
      <c r="AF59" s="183" t="s">
        <v>886</v>
      </c>
      <c r="AG59" s="183" t="s">
        <v>886</v>
      </c>
      <c r="AH59" s="183" t="s">
        <v>2837</v>
      </c>
      <c r="AI59" s="183" t="s">
        <v>886</v>
      </c>
      <c r="AJ59" s="183" t="s">
        <v>886</v>
      </c>
      <c r="AK59" s="183" t="s">
        <v>2837</v>
      </c>
      <c r="AL59" s="183" t="s">
        <v>886</v>
      </c>
      <c r="AM59" s="183" t="s">
        <v>886</v>
      </c>
      <c r="AN59" s="183" t="s">
        <v>2837</v>
      </c>
      <c r="AO59" s="183" t="s">
        <v>886</v>
      </c>
      <c r="AP59" s="183" t="s">
        <v>886</v>
      </c>
      <c r="AQ59" s="183" t="s">
        <v>2837</v>
      </c>
      <c r="AR59" s="183" t="s">
        <v>886</v>
      </c>
      <c r="AS59" s="183" t="s">
        <v>886</v>
      </c>
      <c r="AT59" s="183" t="s">
        <v>2837</v>
      </c>
      <c r="AU59" s="183" t="s">
        <v>886</v>
      </c>
      <c r="AV59" s="183" t="s">
        <v>886</v>
      </c>
      <c r="AW59" s="183" t="s">
        <v>2837</v>
      </c>
      <c r="AX59" s="183" t="s">
        <v>886</v>
      </c>
      <c r="AY59" s="183" t="s">
        <v>886</v>
      </c>
      <c r="AZ59" s="183" t="s">
        <v>2837</v>
      </c>
      <c r="BA59" s="183" t="s">
        <v>886</v>
      </c>
      <c r="BB59" s="183" t="s">
        <v>886</v>
      </c>
      <c r="BC59" s="183" t="s">
        <v>2837</v>
      </c>
      <c r="BD59" s="183" t="s">
        <v>886</v>
      </c>
      <c r="BE59" s="183" t="s">
        <v>886</v>
      </c>
      <c r="BF59" s="183" t="s">
        <v>2837</v>
      </c>
      <c r="BG59" s="183" t="s">
        <v>886</v>
      </c>
      <c r="BH59" s="183" t="s">
        <v>886</v>
      </c>
      <c r="BI59" s="183" t="s">
        <v>2837</v>
      </c>
      <c r="BJ59" s="183" t="s">
        <v>886</v>
      </c>
      <c r="BK59" s="183" t="s">
        <v>886</v>
      </c>
      <c r="BL59" s="183" t="s">
        <v>2837</v>
      </c>
      <c r="BM59" s="183" t="s">
        <v>886</v>
      </c>
      <c r="BN59" s="183" t="s">
        <v>886</v>
      </c>
      <c r="BO59" s="183" t="s">
        <v>2837</v>
      </c>
      <c r="BP59" s="183" t="s">
        <v>886</v>
      </c>
      <c r="BQ59" s="183" t="s">
        <v>886</v>
      </c>
      <c r="BR59" s="183" t="s">
        <v>2837</v>
      </c>
      <c r="BS59" s="183" t="s">
        <v>886</v>
      </c>
      <c r="BT59" s="183" t="s">
        <v>886</v>
      </c>
      <c r="BU59" s="183" t="s">
        <v>2837</v>
      </c>
      <c r="BV59" s="183" t="s">
        <v>886</v>
      </c>
      <c r="BW59" s="183" t="s">
        <v>886</v>
      </c>
      <c r="BX59" s="183" t="s">
        <v>2837</v>
      </c>
      <c r="BY59" s="183" t="s">
        <v>886</v>
      </c>
      <c r="BZ59" s="183" t="s">
        <v>886</v>
      </c>
      <c r="CA59" s="183" t="s">
        <v>2837</v>
      </c>
      <c r="CB59" s="183" t="s">
        <v>886</v>
      </c>
      <c r="CC59" s="183" t="s">
        <v>886</v>
      </c>
      <c r="CD59" s="183" t="s">
        <v>2837</v>
      </c>
      <c r="CE59" s="183" t="s">
        <v>886</v>
      </c>
      <c r="CF59" s="183" t="s">
        <v>886</v>
      </c>
      <c r="CG59" s="183" t="s">
        <v>2837</v>
      </c>
      <c r="CH59" s="183" t="s">
        <v>886</v>
      </c>
      <c r="CI59" s="183" t="s">
        <v>886</v>
      </c>
      <c r="CJ59" s="183" t="s">
        <v>2837</v>
      </c>
      <c r="CK59" s="183" t="s">
        <v>886</v>
      </c>
      <c r="CL59" s="183" t="s">
        <v>886</v>
      </c>
      <c r="CM59" s="183" t="s">
        <v>2837</v>
      </c>
      <c r="CN59" s="183" t="s">
        <v>886</v>
      </c>
      <c r="CO59" s="183" t="s">
        <v>886</v>
      </c>
      <c r="CP59" s="183" t="s">
        <v>2837</v>
      </c>
      <c r="CQ59" s="183" t="s">
        <v>886</v>
      </c>
      <c r="CR59" s="183" t="s">
        <v>886</v>
      </c>
      <c r="CS59" s="183" t="s">
        <v>2837</v>
      </c>
      <c r="CT59" s="183" t="s">
        <v>886</v>
      </c>
      <c r="CU59" s="183" t="s">
        <v>886</v>
      </c>
      <c r="CV59" s="183" t="s">
        <v>2837</v>
      </c>
      <c r="CW59" s="183" t="s">
        <v>886</v>
      </c>
      <c r="CX59" s="183" t="s">
        <v>886</v>
      </c>
      <c r="CY59" s="183" t="s">
        <v>2837</v>
      </c>
      <c r="CZ59" s="183" t="s">
        <v>886</v>
      </c>
      <c r="DA59" s="183" t="s">
        <v>886</v>
      </c>
      <c r="DB59" s="183" t="s">
        <v>2837</v>
      </c>
      <c r="DC59" s="183" t="s">
        <v>886</v>
      </c>
      <c r="DD59" s="183" t="s">
        <v>886</v>
      </c>
      <c r="DE59" s="183" t="s">
        <v>2837</v>
      </c>
      <c r="DF59" s="183" t="s">
        <v>886</v>
      </c>
      <c r="DG59" s="183" t="s">
        <v>886</v>
      </c>
      <c r="DH59" s="183" t="s">
        <v>2837</v>
      </c>
      <c r="DI59" s="183" t="s">
        <v>886</v>
      </c>
      <c r="DJ59" s="183" t="s">
        <v>886</v>
      </c>
      <c r="DK59" s="183" t="s">
        <v>2837</v>
      </c>
      <c r="DL59" s="183" t="s">
        <v>886</v>
      </c>
      <c r="DM59" s="183" t="s">
        <v>886</v>
      </c>
      <c r="DN59" s="183" t="s">
        <v>2837</v>
      </c>
      <c r="DO59" s="183" t="s">
        <v>886</v>
      </c>
      <c r="DP59" s="183" t="s">
        <v>886</v>
      </c>
      <c r="DQ59" s="183" t="s">
        <v>2837</v>
      </c>
      <c r="DR59" s="183" t="s">
        <v>886</v>
      </c>
      <c r="DS59" s="183" t="s">
        <v>886</v>
      </c>
      <c r="DT59" s="183" t="s">
        <v>2837</v>
      </c>
      <c r="DU59" s="183" t="s">
        <v>886</v>
      </c>
      <c r="DV59" s="183" t="s">
        <v>886</v>
      </c>
      <c r="DW59" s="183" t="s">
        <v>2837</v>
      </c>
      <c r="DX59" s="183" t="s">
        <v>886</v>
      </c>
      <c r="DY59" s="183" t="s">
        <v>886</v>
      </c>
      <c r="DZ59" s="183" t="s">
        <v>2837</v>
      </c>
      <c r="EA59" s="183" t="s">
        <v>886</v>
      </c>
      <c r="EB59" s="183" t="s">
        <v>886</v>
      </c>
      <c r="EC59" s="183" t="s">
        <v>2837</v>
      </c>
      <c r="ED59" s="183" t="s">
        <v>886</v>
      </c>
      <c r="EE59" s="183" t="s">
        <v>886</v>
      </c>
      <c r="EF59" s="183" t="s">
        <v>2837</v>
      </c>
      <c r="EG59" s="183" t="s">
        <v>886</v>
      </c>
      <c r="EH59" s="183" t="s">
        <v>886</v>
      </c>
      <c r="EI59" s="183" t="s">
        <v>2837</v>
      </c>
      <c r="EJ59" s="183" t="s">
        <v>886</v>
      </c>
      <c r="EK59" s="183" t="s">
        <v>886</v>
      </c>
      <c r="EL59" s="183" t="s">
        <v>2837</v>
      </c>
      <c r="EM59" s="183" t="s">
        <v>886</v>
      </c>
      <c r="EN59" s="183" t="s">
        <v>886</v>
      </c>
      <c r="EO59" s="183" t="s">
        <v>2837</v>
      </c>
      <c r="EP59" s="183" t="s">
        <v>886</v>
      </c>
      <c r="EQ59" s="183" t="s">
        <v>886</v>
      </c>
      <c r="ER59" s="183" t="s">
        <v>2837</v>
      </c>
      <c r="ES59" s="183" t="s">
        <v>886</v>
      </c>
      <c r="ET59" s="183" t="s">
        <v>886</v>
      </c>
    </row>
    <row r="60" spans="1:150" x14ac:dyDescent="0.3">
      <c r="A60" s="1"/>
      <c r="B60" s="182" t="s">
        <v>3151</v>
      </c>
      <c r="C60" s="182" t="s">
        <v>97</v>
      </c>
      <c r="D60" s="182" t="s">
        <v>3118</v>
      </c>
      <c r="E60" s="182" t="s">
        <v>3152</v>
      </c>
      <c r="F60" s="182" t="s">
        <v>3153</v>
      </c>
      <c r="G60" s="183" t="s">
        <v>2837</v>
      </c>
      <c r="H60" s="183" t="s">
        <v>886</v>
      </c>
      <c r="I60" s="183" t="s">
        <v>886</v>
      </c>
      <c r="J60" s="183" t="s">
        <v>2837</v>
      </c>
      <c r="K60" s="183" t="s">
        <v>886</v>
      </c>
      <c r="L60" s="183" t="s">
        <v>886</v>
      </c>
      <c r="M60" s="183" t="s">
        <v>2837</v>
      </c>
      <c r="N60" s="183" t="s">
        <v>886</v>
      </c>
      <c r="O60" s="183" t="s">
        <v>886</v>
      </c>
      <c r="P60" s="183" t="s">
        <v>2837</v>
      </c>
      <c r="Q60" s="183" t="s">
        <v>886</v>
      </c>
      <c r="R60" s="183" t="s">
        <v>886</v>
      </c>
      <c r="S60" s="183" t="s">
        <v>2837</v>
      </c>
      <c r="T60" s="183" t="s">
        <v>886</v>
      </c>
      <c r="U60" s="183" t="s">
        <v>886</v>
      </c>
      <c r="V60" s="183" t="s">
        <v>2837</v>
      </c>
      <c r="W60" s="183" t="s">
        <v>886</v>
      </c>
      <c r="X60" s="183" t="s">
        <v>886</v>
      </c>
      <c r="Y60" s="183" t="s">
        <v>2837</v>
      </c>
      <c r="Z60" s="183" t="s">
        <v>886</v>
      </c>
      <c r="AA60" s="183" t="s">
        <v>886</v>
      </c>
      <c r="AB60" s="183" t="s">
        <v>2837</v>
      </c>
      <c r="AC60" s="183" t="s">
        <v>886</v>
      </c>
      <c r="AD60" s="183" t="s">
        <v>886</v>
      </c>
      <c r="AE60" s="183" t="s">
        <v>2837</v>
      </c>
      <c r="AF60" s="183" t="s">
        <v>886</v>
      </c>
      <c r="AG60" s="183" t="s">
        <v>886</v>
      </c>
      <c r="AH60" s="183" t="s">
        <v>2837</v>
      </c>
      <c r="AI60" s="183" t="s">
        <v>886</v>
      </c>
      <c r="AJ60" s="183" t="s">
        <v>886</v>
      </c>
      <c r="AK60" s="183" t="s">
        <v>2837</v>
      </c>
      <c r="AL60" s="183" t="s">
        <v>886</v>
      </c>
      <c r="AM60" s="183" t="s">
        <v>886</v>
      </c>
      <c r="AN60" s="183" t="s">
        <v>2837</v>
      </c>
      <c r="AO60" s="183" t="s">
        <v>886</v>
      </c>
      <c r="AP60" s="183" t="s">
        <v>886</v>
      </c>
      <c r="AQ60" s="183" t="s">
        <v>2837</v>
      </c>
      <c r="AR60" s="183" t="s">
        <v>886</v>
      </c>
      <c r="AS60" s="183" t="s">
        <v>886</v>
      </c>
      <c r="AT60" s="183" t="s">
        <v>2837</v>
      </c>
      <c r="AU60" s="183" t="s">
        <v>886</v>
      </c>
      <c r="AV60" s="183" t="s">
        <v>886</v>
      </c>
      <c r="AW60" s="183" t="s">
        <v>2837</v>
      </c>
      <c r="AX60" s="183" t="s">
        <v>886</v>
      </c>
      <c r="AY60" s="183" t="s">
        <v>886</v>
      </c>
      <c r="AZ60" s="183" t="s">
        <v>2837</v>
      </c>
      <c r="BA60" s="183" t="s">
        <v>886</v>
      </c>
      <c r="BB60" s="183" t="s">
        <v>886</v>
      </c>
      <c r="BC60" s="183" t="s">
        <v>2837</v>
      </c>
      <c r="BD60" s="183" t="s">
        <v>886</v>
      </c>
      <c r="BE60" s="183" t="s">
        <v>886</v>
      </c>
      <c r="BF60" s="183" t="s">
        <v>2837</v>
      </c>
      <c r="BG60" s="183" t="s">
        <v>886</v>
      </c>
      <c r="BH60" s="183" t="s">
        <v>886</v>
      </c>
      <c r="BI60" s="183" t="s">
        <v>2837</v>
      </c>
      <c r="BJ60" s="183" t="s">
        <v>886</v>
      </c>
      <c r="BK60" s="183" t="s">
        <v>886</v>
      </c>
      <c r="BL60" s="183" t="s">
        <v>2837</v>
      </c>
      <c r="BM60" s="183" t="s">
        <v>886</v>
      </c>
      <c r="BN60" s="183" t="s">
        <v>886</v>
      </c>
      <c r="BO60" s="183" t="s">
        <v>2837</v>
      </c>
      <c r="BP60" s="183" t="s">
        <v>886</v>
      </c>
      <c r="BQ60" s="183" t="s">
        <v>886</v>
      </c>
      <c r="BR60" s="183" t="s">
        <v>2837</v>
      </c>
      <c r="BS60" s="183" t="s">
        <v>886</v>
      </c>
      <c r="BT60" s="183" t="s">
        <v>886</v>
      </c>
      <c r="BU60" s="183" t="s">
        <v>2837</v>
      </c>
      <c r="BV60" s="183" t="s">
        <v>886</v>
      </c>
      <c r="BW60" s="183" t="s">
        <v>886</v>
      </c>
      <c r="BX60" s="183" t="s">
        <v>2837</v>
      </c>
      <c r="BY60" s="183" t="s">
        <v>886</v>
      </c>
      <c r="BZ60" s="183" t="s">
        <v>886</v>
      </c>
      <c r="CA60" s="183" t="s">
        <v>2837</v>
      </c>
      <c r="CB60" s="183" t="s">
        <v>886</v>
      </c>
      <c r="CC60" s="183" t="s">
        <v>886</v>
      </c>
      <c r="CD60" s="183" t="s">
        <v>2837</v>
      </c>
      <c r="CE60" s="183" t="s">
        <v>886</v>
      </c>
      <c r="CF60" s="183" t="s">
        <v>886</v>
      </c>
      <c r="CG60" s="183" t="s">
        <v>2837</v>
      </c>
      <c r="CH60" s="183" t="s">
        <v>886</v>
      </c>
      <c r="CI60" s="183" t="s">
        <v>886</v>
      </c>
      <c r="CJ60" s="183" t="s">
        <v>2837</v>
      </c>
      <c r="CK60" s="183" t="s">
        <v>886</v>
      </c>
      <c r="CL60" s="183" t="s">
        <v>886</v>
      </c>
      <c r="CM60" s="183" t="s">
        <v>2837</v>
      </c>
      <c r="CN60" s="183" t="s">
        <v>886</v>
      </c>
      <c r="CO60" s="183" t="s">
        <v>886</v>
      </c>
      <c r="CP60" s="183" t="s">
        <v>2837</v>
      </c>
      <c r="CQ60" s="183" t="s">
        <v>886</v>
      </c>
      <c r="CR60" s="183" t="s">
        <v>886</v>
      </c>
      <c r="CS60" s="183" t="s">
        <v>2837</v>
      </c>
      <c r="CT60" s="183" t="s">
        <v>886</v>
      </c>
      <c r="CU60" s="183" t="s">
        <v>886</v>
      </c>
      <c r="CV60" s="183" t="s">
        <v>2837</v>
      </c>
      <c r="CW60" s="183" t="s">
        <v>886</v>
      </c>
      <c r="CX60" s="183" t="s">
        <v>886</v>
      </c>
      <c r="CY60" s="183" t="s">
        <v>2837</v>
      </c>
      <c r="CZ60" s="183" t="s">
        <v>886</v>
      </c>
      <c r="DA60" s="183" t="s">
        <v>886</v>
      </c>
      <c r="DB60" s="183" t="s">
        <v>2837</v>
      </c>
      <c r="DC60" s="183" t="s">
        <v>886</v>
      </c>
      <c r="DD60" s="183" t="s">
        <v>886</v>
      </c>
      <c r="DE60" s="183" t="s">
        <v>2837</v>
      </c>
      <c r="DF60" s="183" t="s">
        <v>886</v>
      </c>
      <c r="DG60" s="183" t="s">
        <v>886</v>
      </c>
      <c r="DH60" s="183" t="s">
        <v>2837</v>
      </c>
      <c r="DI60" s="183" t="s">
        <v>886</v>
      </c>
      <c r="DJ60" s="183" t="s">
        <v>886</v>
      </c>
      <c r="DK60" s="183" t="s">
        <v>2837</v>
      </c>
      <c r="DL60" s="183" t="s">
        <v>886</v>
      </c>
      <c r="DM60" s="183" t="s">
        <v>886</v>
      </c>
      <c r="DN60" s="183" t="s">
        <v>2837</v>
      </c>
      <c r="DO60" s="183" t="s">
        <v>886</v>
      </c>
      <c r="DP60" s="183" t="s">
        <v>886</v>
      </c>
      <c r="DQ60" s="183" t="s">
        <v>2837</v>
      </c>
      <c r="DR60" s="183" t="s">
        <v>886</v>
      </c>
      <c r="DS60" s="183" t="s">
        <v>886</v>
      </c>
      <c r="DT60" s="183" t="s">
        <v>2837</v>
      </c>
      <c r="DU60" s="183" t="s">
        <v>886</v>
      </c>
      <c r="DV60" s="183" t="s">
        <v>886</v>
      </c>
      <c r="DW60" s="183" t="s">
        <v>2837</v>
      </c>
      <c r="DX60" s="183" t="s">
        <v>886</v>
      </c>
      <c r="DY60" s="183" t="s">
        <v>886</v>
      </c>
      <c r="DZ60" s="183" t="s">
        <v>2837</v>
      </c>
      <c r="EA60" s="183" t="s">
        <v>886</v>
      </c>
      <c r="EB60" s="183" t="s">
        <v>886</v>
      </c>
      <c r="EC60" s="183" t="s">
        <v>2837</v>
      </c>
      <c r="ED60" s="183" t="s">
        <v>886</v>
      </c>
      <c r="EE60" s="183" t="s">
        <v>886</v>
      </c>
      <c r="EF60" s="183" t="s">
        <v>2837</v>
      </c>
      <c r="EG60" s="183" t="s">
        <v>886</v>
      </c>
      <c r="EH60" s="183" t="s">
        <v>886</v>
      </c>
      <c r="EI60" s="183" t="s">
        <v>2837</v>
      </c>
      <c r="EJ60" s="183" t="s">
        <v>886</v>
      </c>
      <c r="EK60" s="183" t="s">
        <v>886</v>
      </c>
      <c r="EL60" s="183" t="s">
        <v>2837</v>
      </c>
      <c r="EM60" s="183" t="s">
        <v>886</v>
      </c>
      <c r="EN60" s="183" t="s">
        <v>886</v>
      </c>
      <c r="EO60" s="183" t="s">
        <v>2837</v>
      </c>
      <c r="EP60" s="183" t="s">
        <v>886</v>
      </c>
      <c r="EQ60" s="183" t="s">
        <v>886</v>
      </c>
      <c r="ER60" s="183" t="s">
        <v>2837</v>
      </c>
      <c r="ES60" s="183" t="s">
        <v>886</v>
      </c>
      <c r="ET60" s="183" t="s">
        <v>886</v>
      </c>
    </row>
    <row r="61" spans="1:150" x14ac:dyDescent="0.3">
      <c r="A61" s="1"/>
      <c r="B61" s="182" t="s">
        <v>3154</v>
      </c>
      <c r="C61" s="182" t="s">
        <v>97</v>
      </c>
      <c r="D61" s="182" t="s">
        <v>3118</v>
      </c>
      <c r="E61" s="182" t="s">
        <v>3155</v>
      </c>
      <c r="F61" s="182" t="s">
        <v>3156</v>
      </c>
      <c r="G61" s="183" t="s">
        <v>2837</v>
      </c>
      <c r="H61" s="183" t="s">
        <v>2904</v>
      </c>
      <c r="I61" s="183" t="s">
        <v>3121</v>
      </c>
      <c r="J61" s="183" t="s">
        <v>2837</v>
      </c>
      <c r="K61" s="183" t="s">
        <v>2904</v>
      </c>
      <c r="L61" s="183" t="s">
        <v>3122</v>
      </c>
      <c r="M61" s="183" t="s">
        <v>2837</v>
      </c>
      <c r="N61" s="183" t="s">
        <v>2904</v>
      </c>
      <c r="O61" s="183" t="s">
        <v>3123</v>
      </c>
      <c r="P61" s="183" t="s">
        <v>2837</v>
      </c>
      <c r="Q61" s="183" t="s">
        <v>2904</v>
      </c>
      <c r="R61" s="183" t="s">
        <v>3122</v>
      </c>
      <c r="S61" s="183" t="s">
        <v>2837</v>
      </c>
      <c r="T61" s="183" t="s">
        <v>2904</v>
      </c>
      <c r="U61" s="183" t="s">
        <v>3124</v>
      </c>
      <c r="V61" s="183" t="s">
        <v>2837</v>
      </c>
      <c r="W61" s="183" t="s">
        <v>2904</v>
      </c>
      <c r="X61" s="183" t="s">
        <v>3125</v>
      </c>
      <c r="Y61" s="183" t="s">
        <v>2837</v>
      </c>
      <c r="Z61" s="183" t="s">
        <v>2904</v>
      </c>
      <c r="AA61" s="183" t="s">
        <v>3121</v>
      </c>
      <c r="AB61" s="183" t="s">
        <v>2837</v>
      </c>
      <c r="AC61" s="183" t="s">
        <v>2904</v>
      </c>
      <c r="AD61" s="183" t="s">
        <v>3121</v>
      </c>
      <c r="AE61" s="183" t="s">
        <v>2837</v>
      </c>
      <c r="AF61" s="183" t="s">
        <v>2904</v>
      </c>
      <c r="AG61" s="183" t="s">
        <v>3126</v>
      </c>
      <c r="AH61" s="183" t="s">
        <v>2837</v>
      </c>
      <c r="AI61" s="183" t="s">
        <v>2904</v>
      </c>
      <c r="AJ61" s="183" t="s">
        <v>3121</v>
      </c>
      <c r="AK61" s="183" t="s">
        <v>2837</v>
      </c>
      <c r="AL61" s="183" t="s">
        <v>2904</v>
      </c>
      <c r="AM61" s="183" t="s">
        <v>3127</v>
      </c>
      <c r="AN61" s="183" t="s">
        <v>2837</v>
      </c>
      <c r="AO61" s="183" t="s">
        <v>2904</v>
      </c>
      <c r="AP61" s="183" t="s">
        <v>3128</v>
      </c>
      <c r="AQ61" s="183" t="s">
        <v>2837</v>
      </c>
      <c r="AR61" s="183" t="s">
        <v>2904</v>
      </c>
      <c r="AS61" s="183" t="s">
        <v>3129</v>
      </c>
      <c r="AT61" s="183" t="s">
        <v>2837</v>
      </c>
      <c r="AU61" s="183" t="s">
        <v>2904</v>
      </c>
      <c r="AV61" s="183" t="s">
        <v>3130</v>
      </c>
      <c r="AW61" s="183" t="s">
        <v>2837</v>
      </c>
      <c r="AX61" s="183" t="s">
        <v>2904</v>
      </c>
      <c r="AY61" s="183" t="s">
        <v>3131</v>
      </c>
      <c r="AZ61" s="183" t="s">
        <v>2837</v>
      </c>
      <c r="BA61" s="183" t="s">
        <v>2904</v>
      </c>
      <c r="BB61" s="183" t="s">
        <v>3132</v>
      </c>
      <c r="BC61" s="183" t="s">
        <v>2837</v>
      </c>
      <c r="BD61" s="183" t="s">
        <v>2904</v>
      </c>
      <c r="BE61" s="183" t="s">
        <v>3133</v>
      </c>
      <c r="BF61" s="183" t="s">
        <v>2837</v>
      </c>
      <c r="BG61" s="183" t="s">
        <v>2904</v>
      </c>
      <c r="BH61" s="183" t="s">
        <v>3133</v>
      </c>
      <c r="BI61" s="183" t="s">
        <v>2837</v>
      </c>
      <c r="BJ61" s="183" t="s">
        <v>2904</v>
      </c>
      <c r="BK61" s="183" t="s">
        <v>3133</v>
      </c>
      <c r="BL61" s="183" t="s">
        <v>2837</v>
      </c>
      <c r="BM61" s="183" t="s">
        <v>2904</v>
      </c>
      <c r="BN61" s="183" t="s">
        <v>3131</v>
      </c>
      <c r="BO61" s="183" t="s">
        <v>2837</v>
      </c>
      <c r="BP61" s="183" t="s">
        <v>2904</v>
      </c>
      <c r="BQ61" s="183" t="s">
        <v>3134</v>
      </c>
      <c r="BR61" s="183" t="s">
        <v>2837</v>
      </c>
      <c r="BS61" s="183" t="s">
        <v>2904</v>
      </c>
      <c r="BT61" s="183" t="s">
        <v>3134</v>
      </c>
      <c r="BU61" s="183" t="s">
        <v>2837</v>
      </c>
      <c r="BV61" s="183" t="s">
        <v>2904</v>
      </c>
      <c r="BW61" s="183" t="s">
        <v>3135</v>
      </c>
      <c r="BX61" s="183" t="s">
        <v>2837</v>
      </c>
      <c r="BY61" s="183" t="s">
        <v>2904</v>
      </c>
      <c r="BZ61" s="183" t="s">
        <v>3136</v>
      </c>
      <c r="CA61" s="183" t="s">
        <v>2837</v>
      </c>
      <c r="CB61" s="183" t="s">
        <v>2904</v>
      </c>
      <c r="CC61" s="183" t="s">
        <v>3137</v>
      </c>
      <c r="CD61" s="183" t="s">
        <v>2837</v>
      </c>
      <c r="CE61" s="183" t="s">
        <v>2904</v>
      </c>
      <c r="CF61" s="183" t="s">
        <v>3138</v>
      </c>
      <c r="CG61" s="183" t="s">
        <v>2837</v>
      </c>
      <c r="CH61" s="183" t="s">
        <v>2904</v>
      </c>
      <c r="CI61" s="183" t="s">
        <v>3138</v>
      </c>
      <c r="CJ61" s="183" t="s">
        <v>2837</v>
      </c>
      <c r="CK61" s="183" t="s">
        <v>2904</v>
      </c>
      <c r="CL61" s="183" t="s">
        <v>3137</v>
      </c>
      <c r="CM61" s="183" t="s">
        <v>2837</v>
      </c>
      <c r="CN61" s="183" t="s">
        <v>2904</v>
      </c>
      <c r="CO61" s="183" t="s">
        <v>3137</v>
      </c>
      <c r="CP61" s="183" t="s">
        <v>2837</v>
      </c>
      <c r="CQ61" s="183" t="s">
        <v>2904</v>
      </c>
      <c r="CR61" s="183" t="s">
        <v>3139</v>
      </c>
      <c r="CS61" s="183" t="s">
        <v>2837</v>
      </c>
      <c r="CT61" s="183" t="s">
        <v>2904</v>
      </c>
      <c r="CU61" s="183" t="s">
        <v>3138</v>
      </c>
      <c r="CV61" s="183" t="s">
        <v>2837</v>
      </c>
      <c r="CW61" s="183" t="s">
        <v>2904</v>
      </c>
      <c r="CX61" s="183" t="s">
        <v>3137</v>
      </c>
      <c r="CY61" s="183" t="s">
        <v>2837</v>
      </c>
      <c r="CZ61" s="183" t="s">
        <v>2904</v>
      </c>
      <c r="DA61" s="183" t="s">
        <v>3140</v>
      </c>
      <c r="DB61" s="183" t="s">
        <v>2837</v>
      </c>
      <c r="DC61" s="183" t="s">
        <v>2904</v>
      </c>
      <c r="DD61" s="183" t="s">
        <v>3138</v>
      </c>
      <c r="DE61" s="183" t="s">
        <v>2837</v>
      </c>
      <c r="DF61" s="183" t="s">
        <v>2904</v>
      </c>
      <c r="DG61" s="183" t="s">
        <v>3138</v>
      </c>
      <c r="DH61" s="183" t="s">
        <v>2837</v>
      </c>
      <c r="DI61" s="183" t="s">
        <v>2904</v>
      </c>
      <c r="DJ61" s="183" t="s">
        <v>3138</v>
      </c>
      <c r="DK61" s="183" t="s">
        <v>2837</v>
      </c>
      <c r="DL61" s="183" t="s">
        <v>2904</v>
      </c>
      <c r="DM61" s="183" t="s">
        <v>3141</v>
      </c>
      <c r="DN61" s="183" t="s">
        <v>2837</v>
      </c>
      <c r="DO61" s="183" t="s">
        <v>2904</v>
      </c>
      <c r="DP61" s="183" t="s">
        <v>3141</v>
      </c>
      <c r="DQ61" s="183" t="s">
        <v>2837</v>
      </c>
      <c r="DR61" s="183" t="s">
        <v>2904</v>
      </c>
      <c r="DS61" s="183" t="s">
        <v>3142</v>
      </c>
      <c r="DT61" s="183" t="s">
        <v>2837</v>
      </c>
      <c r="DU61" s="183" t="s">
        <v>2904</v>
      </c>
      <c r="DV61" s="183" t="s">
        <v>3142</v>
      </c>
      <c r="DW61" s="183" t="s">
        <v>2837</v>
      </c>
      <c r="DX61" s="183" t="s">
        <v>2904</v>
      </c>
      <c r="DY61" s="183" t="s">
        <v>3142</v>
      </c>
      <c r="DZ61" s="183" t="s">
        <v>2837</v>
      </c>
      <c r="EA61" s="183" t="s">
        <v>2904</v>
      </c>
      <c r="EB61" s="183" t="s">
        <v>3142</v>
      </c>
      <c r="EC61" s="183" t="s">
        <v>2837</v>
      </c>
      <c r="ED61" s="183" t="s">
        <v>2904</v>
      </c>
      <c r="EE61" s="183" t="s">
        <v>3142</v>
      </c>
      <c r="EF61" s="183" t="s">
        <v>2837</v>
      </c>
      <c r="EG61" s="183" t="s">
        <v>2904</v>
      </c>
      <c r="EH61" s="183" t="s">
        <v>3142</v>
      </c>
      <c r="EI61" s="183" t="s">
        <v>2837</v>
      </c>
      <c r="EJ61" s="183" t="s">
        <v>2904</v>
      </c>
      <c r="EK61" s="183" t="s">
        <v>3143</v>
      </c>
      <c r="EL61" s="183" t="s">
        <v>2837</v>
      </c>
      <c r="EM61" s="183" t="s">
        <v>2904</v>
      </c>
      <c r="EN61" s="183" t="s">
        <v>3143</v>
      </c>
      <c r="EO61" s="183" t="s">
        <v>2837</v>
      </c>
      <c r="EP61" s="183" t="s">
        <v>2904</v>
      </c>
      <c r="EQ61" s="183" t="s">
        <v>3125</v>
      </c>
      <c r="ER61" s="183" t="s">
        <v>2837</v>
      </c>
      <c r="ES61" s="183" t="s">
        <v>2904</v>
      </c>
      <c r="ET61" s="183" t="s">
        <v>3144</v>
      </c>
    </row>
    <row r="62" spans="1:150" x14ac:dyDescent="0.3">
      <c r="A62" s="1"/>
      <c r="B62" s="181" t="s">
        <v>3157</v>
      </c>
      <c r="C62" s="181" t="s">
        <v>109</v>
      </c>
      <c r="D62" s="181" t="s">
        <v>110</v>
      </c>
      <c r="E62" s="181" t="s">
        <v>3158</v>
      </c>
      <c r="F62" s="181" t="s">
        <v>3159</v>
      </c>
      <c r="G62" s="181" t="s">
        <v>2837</v>
      </c>
      <c r="H62" s="181" t="s">
        <v>2904</v>
      </c>
      <c r="I62" s="181" t="s">
        <v>2726</v>
      </c>
      <c r="J62" s="181" t="s">
        <v>2837</v>
      </c>
      <c r="K62" s="181" t="s">
        <v>2904</v>
      </c>
      <c r="L62" s="181" t="s">
        <v>2726</v>
      </c>
      <c r="M62" s="181" t="s">
        <v>2837</v>
      </c>
      <c r="N62" s="181" t="s">
        <v>2904</v>
      </c>
      <c r="O62" s="181" t="s">
        <v>2726</v>
      </c>
      <c r="P62" s="181" t="s">
        <v>2837</v>
      </c>
      <c r="Q62" s="181" t="s">
        <v>2904</v>
      </c>
      <c r="R62" s="181" t="s">
        <v>2726</v>
      </c>
      <c r="S62" s="181" t="s">
        <v>2837</v>
      </c>
      <c r="T62" s="181" t="s">
        <v>2904</v>
      </c>
      <c r="U62" s="181" t="s">
        <v>2726</v>
      </c>
      <c r="V62" s="181" t="s">
        <v>2837</v>
      </c>
      <c r="W62" s="181" t="s">
        <v>2904</v>
      </c>
      <c r="X62" s="181" t="s">
        <v>2726</v>
      </c>
      <c r="Y62" s="181" t="s">
        <v>2837</v>
      </c>
      <c r="Z62" s="181" t="s">
        <v>2904</v>
      </c>
      <c r="AA62" s="181" t="s">
        <v>2726</v>
      </c>
      <c r="AB62" s="181" t="s">
        <v>2837</v>
      </c>
      <c r="AC62" s="181" t="s">
        <v>2904</v>
      </c>
      <c r="AD62" s="181" t="s">
        <v>2726</v>
      </c>
      <c r="AE62" s="181" t="s">
        <v>2837</v>
      </c>
      <c r="AF62" s="181" t="s">
        <v>2904</v>
      </c>
      <c r="AG62" s="181" t="s">
        <v>2726</v>
      </c>
      <c r="AH62" s="181" t="s">
        <v>2837</v>
      </c>
      <c r="AI62" s="181" t="s">
        <v>2904</v>
      </c>
      <c r="AJ62" s="181" t="s">
        <v>2726</v>
      </c>
      <c r="AK62" s="181" t="s">
        <v>2837</v>
      </c>
      <c r="AL62" s="181" t="s">
        <v>2726</v>
      </c>
      <c r="AM62" s="181" t="s">
        <v>2726</v>
      </c>
      <c r="AN62" s="181" t="s">
        <v>2837</v>
      </c>
      <c r="AO62" s="181" t="s">
        <v>2904</v>
      </c>
      <c r="AP62" s="181" t="s">
        <v>2726</v>
      </c>
      <c r="AQ62" s="181" t="s">
        <v>2837</v>
      </c>
      <c r="AR62" s="181" t="s">
        <v>2904</v>
      </c>
      <c r="AS62" s="181" t="s">
        <v>2726</v>
      </c>
      <c r="AT62" s="181" t="s">
        <v>2837</v>
      </c>
      <c r="AU62" s="181" t="s">
        <v>2904</v>
      </c>
      <c r="AV62" s="181" t="s">
        <v>2726</v>
      </c>
      <c r="AW62" s="181" t="s">
        <v>2837</v>
      </c>
      <c r="AX62" s="181" t="s">
        <v>2904</v>
      </c>
      <c r="AY62" s="181" t="s">
        <v>2726</v>
      </c>
      <c r="AZ62" s="181" t="s">
        <v>2837</v>
      </c>
      <c r="BA62" s="181" t="s">
        <v>2904</v>
      </c>
      <c r="BB62" s="181" t="s">
        <v>2726</v>
      </c>
      <c r="BC62" s="181" t="s">
        <v>2837</v>
      </c>
      <c r="BD62" s="181" t="s">
        <v>2904</v>
      </c>
      <c r="BE62" s="181" t="s">
        <v>2726</v>
      </c>
      <c r="BF62" s="181" t="s">
        <v>2837</v>
      </c>
      <c r="BG62" s="181" t="s">
        <v>2904</v>
      </c>
      <c r="BH62" s="181" t="s">
        <v>2726</v>
      </c>
      <c r="BI62" s="181" t="s">
        <v>2837</v>
      </c>
      <c r="BJ62" s="181" t="s">
        <v>2904</v>
      </c>
      <c r="BK62" s="181" t="s">
        <v>2726</v>
      </c>
      <c r="BL62" s="181" t="s">
        <v>2837</v>
      </c>
      <c r="BM62" s="181" t="s">
        <v>2904</v>
      </c>
      <c r="BN62" s="181" t="s">
        <v>2726</v>
      </c>
      <c r="BO62" s="181" t="s">
        <v>2837</v>
      </c>
      <c r="BP62" s="181" t="s">
        <v>2904</v>
      </c>
      <c r="BQ62" s="181" t="s">
        <v>2904</v>
      </c>
      <c r="BR62" s="181" t="s">
        <v>2837</v>
      </c>
      <c r="BS62" s="181" t="s">
        <v>2904</v>
      </c>
      <c r="BT62" s="181" t="s">
        <v>2904</v>
      </c>
      <c r="BU62" s="181" t="s">
        <v>2837</v>
      </c>
      <c r="BV62" s="181" t="s">
        <v>2904</v>
      </c>
      <c r="BW62" s="181" t="s">
        <v>2904</v>
      </c>
      <c r="BX62" s="181" t="s">
        <v>2837</v>
      </c>
      <c r="BY62" s="181" t="s">
        <v>2904</v>
      </c>
      <c r="BZ62" s="181" t="s">
        <v>2726</v>
      </c>
      <c r="CA62" s="181" t="s">
        <v>2837</v>
      </c>
      <c r="CB62" s="181" t="s">
        <v>2904</v>
      </c>
      <c r="CC62" s="181" t="s">
        <v>2726</v>
      </c>
      <c r="CD62" s="181" t="s">
        <v>2837</v>
      </c>
      <c r="CE62" s="181" t="s">
        <v>2904</v>
      </c>
      <c r="CF62" s="181" t="s">
        <v>2726</v>
      </c>
      <c r="CG62" s="181" t="s">
        <v>2837</v>
      </c>
      <c r="CH62" s="181" t="s">
        <v>2904</v>
      </c>
      <c r="CI62" s="181" t="s">
        <v>2726</v>
      </c>
      <c r="CJ62" s="181" t="s">
        <v>2837</v>
      </c>
      <c r="CK62" s="181" t="s">
        <v>2904</v>
      </c>
      <c r="CL62" s="181" t="s">
        <v>2726</v>
      </c>
      <c r="CM62" s="181" t="s">
        <v>2837</v>
      </c>
      <c r="CN62" s="181" t="s">
        <v>2904</v>
      </c>
      <c r="CO62" s="181" t="s">
        <v>2726</v>
      </c>
      <c r="CP62" s="181" t="s">
        <v>2837</v>
      </c>
      <c r="CQ62" s="181" t="s">
        <v>2904</v>
      </c>
      <c r="CR62" s="181" t="s">
        <v>2726</v>
      </c>
      <c r="CS62" s="181" t="s">
        <v>2837</v>
      </c>
      <c r="CT62" s="181" t="s">
        <v>2904</v>
      </c>
      <c r="CU62" s="181" t="s">
        <v>2726</v>
      </c>
      <c r="CV62" s="181" t="s">
        <v>2837</v>
      </c>
      <c r="CW62" s="181" t="s">
        <v>2904</v>
      </c>
      <c r="CX62" s="181" t="s">
        <v>2726</v>
      </c>
      <c r="CY62" s="181" t="s">
        <v>2837</v>
      </c>
      <c r="CZ62" s="181" t="s">
        <v>2904</v>
      </c>
      <c r="DA62" s="181" t="s">
        <v>2726</v>
      </c>
      <c r="DB62" s="181" t="s">
        <v>2837</v>
      </c>
      <c r="DC62" s="181" t="s">
        <v>2904</v>
      </c>
      <c r="DD62" s="181" t="s">
        <v>2726</v>
      </c>
      <c r="DE62" s="181" t="s">
        <v>2837</v>
      </c>
      <c r="DF62" s="181" t="s">
        <v>2904</v>
      </c>
      <c r="DG62" s="181" t="s">
        <v>2726</v>
      </c>
      <c r="DH62" s="181" t="s">
        <v>2837</v>
      </c>
      <c r="DI62" s="181" t="s">
        <v>2904</v>
      </c>
      <c r="DJ62" s="181" t="s">
        <v>2726</v>
      </c>
      <c r="DK62" s="181" t="s">
        <v>2837</v>
      </c>
      <c r="DL62" s="181" t="s">
        <v>2904</v>
      </c>
      <c r="DM62" s="181" t="s">
        <v>2904</v>
      </c>
      <c r="DN62" s="181" t="s">
        <v>2837</v>
      </c>
      <c r="DO62" s="181" t="s">
        <v>2904</v>
      </c>
      <c r="DP62" s="181" t="s">
        <v>2904</v>
      </c>
      <c r="DQ62" s="181" t="s">
        <v>2837</v>
      </c>
      <c r="DR62" s="181" t="s">
        <v>2904</v>
      </c>
      <c r="DS62" s="181" t="s">
        <v>2904</v>
      </c>
      <c r="DT62" s="181" t="s">
        <v>2837</v>
      </c>
      <c r="DU62" s="181" t="s">
        <v>2904</v>
      </c>
      <c r="DV62" s="181" t="s">
        <v>2904</v>
      </c>
      <c r="DW62" s="181" t="s">
        <v>2837</v>
      </c>
      <c r="DX62" s="181" t="s">
        <v>2904</v>
      </c>
      <c r="DY62" s="181" t="s">
        <v>2904</v>
      </c>
      <c r="DZ62" s="181" t="s">
        <v>2837</v>
      </c>
      <c r="EA62" s="181" t="s">
        <v>2904</v>
      </c>
      <c r="EB62" s="181" t="s">
        <v>2904</v>
      </c>
      <c r="EC62" s="181" t="s">
        <v>2837</v>
      </c>
      <c r="ED62" s="181" t="s">
        <v>2904</v>
      </c>
      <c r="EE62" s="181" t="s">
        <v>2904</v>
      </c>
      <c r="EF62" s="181" t="s">
        <v>2837</v>
      </c>
      <c r="EG62" s="181" t="s">
        <v>2904</v>
      </c>
      <c r="EH62" s="181" t="s">
        <v>2904</v>
      </c>
      <c r="EI62" s="181" t="s">
        <v>2837</v>
      </c>
      <c r="EJ62" s="181" t="s">
        <v>2904</v>
      </c>
      <c r="EK62" s="181" t="s">
        <v>2904</v>
      </c>
      <c r="EL62" s="181" t="s">
        <v>2837</v>
      </c>
      <c r="EM62" s="181" t="s">
        <v>2904</v>
      </c>
      <c r="EN62" s="181" t="s">
        <v>2904</v>
      </c>
      <c r="EO62" s="181" t="s">
        <v>2837</v>
      </c>
      <c r="EP62" s="181" t="s">
        <v>2904</v>
      </c>
      <c r="EQ62" s="181" t="s">
        <v>2904</v>
      </c>
      <c r="ER62" s="181" t="s">
        <v>2837</v>
      </c>
      <c r="ES62" s="181" t="s">
        <v>2904</v>
      </c>
      <c r="ET62" s="181" t="s">
        <v>2726</v>
      </c>
    </row>
    <row r="63" spans="1:150" x14ac:dyDescent="0.3">
      <c r="A63" s="1"/>
      <c r="B63" s="182" t="s">
        <v>3160</v>
      </c>
      <c r="C63" s="182" t="s">
        <v>109</v>
      </c>
      <c r="D63" s="182" t="s">
        <v>110</v>
      </c>
      <c r="E63" s="182" t="s">
        <v>3161</v>
      </c>
      <c r="F63" s="182" t="s">
        <v>3162</v>
      </c>
      <c r="G63" s="183" t="s">
        <v>2837</v>
      </c>
      <c r="H63" s="183" t="s">
        <v>2726</v>
      </c>
      <c r="I63" s="183" t="s">
        <v>2726</v>
      </c>
      <c r="J63" s="183" t="s">
        <v>2837</v>
      </c>
      <c r="K63" s="183" t="s">
        <v>2726</v>
      </c>
      <c r="L63" s="183" t="s">
        <v>2726</v>
      </c>
      <c r="M63" s="183" t="s">
        <v>2837</v>
      </c>
      <c r="N63" s="183" t="s">
        <v>2726</v>
      </c>
      <c r="O63" s="183" t="s">
        <v>2726</v>
      </c>
      <c r="P63" s="183" t="s">
        <v>2837</v>
      </c>
      <c r="Q63" s="183" t="s">
        <v>2726</v>
      </c>
      <c r="R63" s="183" t="s">
        <v>2726</v>
      </c>
      <c r="S63" s="183" t="s">
        <v>2837</v>
      </c>
      <c r="T63" s="183" t="s">
        <v>2726</v>
      </c>
      <c r="U63" s="183" t="s">
        <v>2726</v>
      </c>
      <c r="V63" s="183" t="s">
        <v>2837</v>
      </c>
      <c r="W63" s="183" t="s">
        <v>2726</v>
      </c>
      <c r="X63" s="183" t="s">
        <v>2726</v>
      </c>
      <c r="Y63" s="183" t="s">
        <v>2837</v>
      </c>
      <c r="Z63" s="183" t="s">
        <v>2726</v>
      </c>
      <c r="AA63" s="183" t="s">
        <v>2726</v>
      </c>
      <c r="AB63" s="183" t="s">
        <v>2837</v>
      </c>
      <c r="AC63" s="183" t="s">
        <v>2726</v>
      </c>
      <c r="AD63" s="183" t="s">
        <v>2726</v>
      </c>
      <c r="AE63" s="183" t="s">
        <v>2837</v>
      </c>
      <c r="AF63" s="183" t="s">
        <v>2726</v>
      </c>
      <c r="AG63" s="183" t="s">
        <v>2726</v>
      </c>
      <c r="AH63" s="183" t="s">
        <v>2837</v>
      </c>
      <c r="AI63" s="183" t="s">
        <v>2726</v>
      </c>
      <c r="AJ63" s="183" t="s">
        <v>2726</v>
      </c>
      <c r="AK63" s="183" t="s">
        <v>2837</v>
      </c>
      <c r="AL63" s="183" t="s">
        <v>2726</v>
      </c>
      <c r="AM63" s="183" t="s">
        <v>2726</v>
      </c>
      <c r="AN63" s="183" t="s">
        <v>2837</v>
      </c>
      <c r="AO63" s="183" t="s">
        <v>2726</v>
      </c>
      <c r="AP63" s="183" t="s">
        <v>2726</v>
      </c>
      <c r="AQ63" s="183" t="s">
        <v>2837</v>
      </c>
      <c r="AR63" s="183" t="s">
        <v>2726</v>
      </c>
      <c r="AS63" s="183" t="s">
        <v>2726</v>
      </c>
      <c r="AT63" s="183" t="s">
        <v>2837</v>
      </c>
      <c r="AU63" s="183" t="s">
        <v>2726</v>
      </c>
      <c r="AV63" s="183" t="s">
        <v>2726</v>
      </c>
      <c r="AW63" s="183" t="s">
        <v>2837</v>
      </c>
      <c r="AX63" s="183" t="s">
        <v>2726</v>
      </c>
      <c r="AY63" s="183" t="s">
        <v>2726</v>
      </c>
      <c r="AZ63" s="183" t="s">
        <v>2837</v>
      </c>
      <c r="BA63" s="183" t="s">
        <v>2726</v>
      </c>
      <c r="BB63" s="183" t="s">
        <v>2726</v>
      </c>
      <c r="BC63" s="183" t="s">
        <v>2837</v>
      </c>
      <c r="BD63" s="183" t="s">
        <v>2726</v>
      </c>
      <c r="BE63" s="183" t="s">
        <v>2726</v>
      </c>
      <c r="BF63" s="183" t="s">
        <v>2837</v>
      </c>
      <c r="BG63" s="183" t="s">
        <v>2726</v>
      </c>
      <c r="BH63" s="183" t="s">
        <v>2726</v>
      </c>
      <c r="BI63" s="183" t="s">
        <v>2837</v>
      </c>
      <c r="BJ63" s="183" t="s">
        <v>2726</v>
      </c>
      <c r="BK63" s="183" t="s">
        <v>2726</v>
      </c>
      <c r="BL63" s="183" t="s">
        <v>2837</v>
      </c>
      <c r="BM63" s="183" t="s">
        <v>2726</v>
      </c>
      <c r="BN63" s="183" t="s">
        <v>2726</v>
      </c>
      <c r="BO63" s="183" t="s">
        <v>2837</v>
      </c>
      <c r="BP63" s="183" t="s">
        <v>2726</v>
      </c>
      <c r="BQ63" s="183" t="s">
        <v>2726</v>
      </c>
      <c r="BR63" s="183" t="s">
        <v>2837</v>
      </c>
      <c r="BS63" s="183" t="s">
        <v>2726</v>
      </c>
      <c r="BT63" s="183" t="s">
        <v>2726</v>
      </c>
      <c r="BU63" s="183" t="s">
        <v>2837</v>
      </c>
      <c r="BV63" s="183" t="s">
        <v>2726</v>
      </c>
      <c r="BW63" s="183" t="s">
        <v>2726</v>
      </c>
      <c r="BX63" s="183" t="s">
        <v>2837</v>
      </c>
      <c r="BY63" s="183" t="s">
        <v>2726</v>
      </c>
      <c r="BZ63" s="183" t="s">
        <v>2726</v>
      </c>
      <c r="CA63" s="183" t="s">
        <v>2837</v>
      </c>
      <c r="CB63" s="183" t="s">
        <v>2726</v>
      </c>
      <c r="CC63" s="183" t="s">
        <v>2726</v>
      </c>
      <c r="CD63" s="183" t="s">
        <v>2837</v>
      </c>
      <c r="CE63" s="183" t="s">
        <v>2726</v>
      </c>
      <c r="CF63" s="183" t="s">
        <v>2726</v>
      </c>
      <c r="CG63" s="183" t="s">
        <v>2837</v>
      </c>
      <c r="CH63" s="183" t="s">
        <v>2726</v>
      </c>
      <c r="CI63" s="183" t="s">
        <v>2726</v>
      </c>
      <c r="CJ63" s="183" t="s">
        <v>2837</v>
      </c>
      <c r="CK63" s="183" t="s">
        <v>2726</v>
      </c>
      <c r="CL63" s="183" t="s">
        <v>2726</v>
      </c>
      <c r="CM63" s="183" t="s">
        <v>2837</v>
      </c>
      <c r="CN63" s="183" t="s">
        <v>2726</v>
      </c>
      <c r="CO63" s="183" t="s">
        <v>2726</v>
      </c>
      <c r="CP63" s="183" t="s">
        <v>2837</v>
      </c>
      <c r="CQ63" s="183" t="s">
        <v>2726</v>
      </c>
      <c r="CR63" s="183" t="s">
        <v>2726</v>
      </c>
      <c r="CS63" s="183" t="s">
        <v>2837</v>
      </c>
      <c r="CT63" s="183" t="s">
        <v>2726</v>
      </c>
      <c r="CU63" s="183" t="s">
        <v>2726</v>
      </c>
      <c r="CV63" s="183" t="s">
        <v>2837</v>
      </c>
      <c r="CW63" s="183" t="s">
        <v>2726</v>
      </c>
      <c r="CX63" s="183" t="s">
        <v>2726</v>
      </c>
      <c r="CY63" s="183" t="s">
        <v>2837</v>
      </c>
      <c r="CZ63" s="183" t="s">
        <v>2726</v>
      </c>
      <c r="DA63" s="183" t="s">
        <v>2726</v>
      </c>
      <c r="DB63" s="183" t="s">
        <v>2837</v>
      </c>
      <c r="DC63" s="183" t="s">
        <v>2726</v>
      </c>
      <c r="DD63" s="183" t="s">
        <v>2726</v>
      </c>
      <c r="DE63" s="183" t="s">
        <v>2837</v>
      </c>
      <c r="DF63" s="183" t="s">
        <v>2726</v>
      </c>
      <c r="DG63" s="183" t="s">
        <v>2726</v>
      </c>
      <c r="DH63" s="183" t="s">
        <v>2837</v>
      </c>
      <c r="DI63" s="183" t="s">
        <v>2726</v>
      </c>
      <c r="DJ63" s="183" t="s">
        <v>2726</v>
      </c>
      <c r="DK63" s="183" t="s">
        <v>2837</v>
      </c>
      <c r="DL63" s="183" t="s">
        <v>2726</v>
      </c>
      <c r="DM63" s="183" t="s">
        <v>2726</v>
      </c>
      <c r="DN63" s="183" t="s">
        <v>2837</v>
      </c>
      <c r="DO63" s="183" t="s">
        <v>2726</v>
      </c>
      <c r="DP63" s="183" t="s">
        <v>2726</v>
      </c>
      <c r="DQ63" s="183" t="s">
        <v>2837</v>
      </c>
      <c r="DR63" s="183" t="s">
        <v>2726</v>
      </c>
      <c r="DS63" s="183" t="s">
        <v>2726</v>
      </c>
      <c r="DT63" s="183" t="s">
        <v>2837</v>
      </c>
      <c r="DU63" s="183" t="s">
        <v>2726</v>
      </c>
      <c r="DV63" s="183" t="s">
        <v>2726</v>
      </c>
      <c r="DW63" s="183" t="s">
        <v>2837</v>
      </c>
      <c r="DX63" s="183" t="s">
        <v>2726</v>
      </c>
      <c r="DY63" s="183" t="s">
        <v>2726</v>
      </c>
      <c r="DZ63" s="183" t="s">
        <v>2837</v>
      </c>
      <c r="EA63" s="183" t="s">
        <v>2726</v>
      </c>
      <c r="EB63" s="183" t="s">
        <v>2726</v>
      </c>
      <c r="EC63" s="183" t="s">
        <v>2837</v>
      </c>
      <c r="ED63" s="183" t="s">
        <v>2726</v>
      </c>
      <c r="EE63" s="183" t="s">
        <v>2726</v>
      </c>
      <c r="EF63" s="183" t="s">
        <v>2837</v>
      </c>
      <c r="EG63" s="183" t="s">
        <v>2726</v>
      </c>
      <c r="EH63" s="183" t="s">
        <v>2726</v>
      </c>
      <c r="EI63" s="183" t="s">
        <v>2837</v>
      </c>
      <c r="EJ63" s="183" t="s">
        <v>2726</v>
      </c>
      <c r="EK63" s="183" t="s">
        <v>2726</v>
      </c>
      <c r="EL63" s="183" t="s">
        <v>2837</v>
      </c>
      <c r="EM63" s="183" t="s">
        <v>2726</v>
      </c>
      <c r="EN63" s="183" t="s">
        <v>2726</v>
      </c>
      <c r="EO63" s="183" t="s">
        <v>2837</v>
      </c>
      <c r="EP63" s="183" t="s">
        <v>2726</v>
      </c>
      <c r="EQ63" s="183" t="s">
        <v>2726</v>
      </c>
      <c r="ER63" s="183" t="s">
        <v>2837</v>
      </c>
      <c r="ES63" s="183" t="s">
        <v>2726</v>
      </c>
      <c r="ET63" s="183" t="s">
        <v>2726</v>
      </c>
    </row>
    <row r="64" spans="1:150" x14ac:dyDescent="0.3">
      <c r="A64" s="1"/>
      <c r="B64" s="182" t="s">
        <v>3163</v>
      </c>
      <c r="C64" s="182" t="s">
        <v>109</v>
      </c>
      <c r="D64" s="182" t="s">
        <v>110</v>
      </c>
      <c r="E64" s="182" t="s">
        <v>3164</v>
      </c>
      <c r="F64" s="182" t="s">
        <v>3165</v>
      </c>
      <c r="G64" s="183" t="s">
        <v>2837</v>
      </c>
      <c r="H64" s="183" t="s">
        <v>2904</v>
      </c>
      <c r="I64" s="183" t="s">
        <v>2726</v>
      </c>
      <c r="J64" s="183" t="s">
        <v>2837</v>
      </c>
      <c r="K64" s="183" t="s">
        <v>2904</v>
      </c>
      <c r="L64" s="183" t="s">
        <v>2726</v>
      </c>
      <c r="M64" s="183" t="s">
        <v>2837</v>
      </c>
      <c r="N64" s="183" t="s">
        <v>2904</v>
      </c>
      <c r="O64" s="183" t="s">
        <v>2726</v>
      </c>
      <c r="P64" s="183" t="s">
        <v>2837</v>
      </c>
      <c r="Q64" s="183" t="s">
        <v>2904</v>
      </c>
      <c r="R64" s="183" t="s">
        <v>2726</v>
      </c>
      <c r="S64" s="183" t="s">
        <v>2837</v>
      </c>
      <c r="T64" s="183" t="s">
        <v>2904</v>
      </c>
      <c r="U64" s="183" t="s">
        <v>2726</v>
      </c>
      <c r="V64" s="183" t="s">
        <v>2837</v>
      </c>
      <c r="W64" s="183" t="s">
        <v>2904</v>
      </c>
      <c r="X64" s="183" t="s">
        <v>2726</v>
      </c>
      <c r="Y64" s="183" t="s">
        <v>2837</v>
      </c>
      <c r="Z64" s="183" t="s">
        <v>2904</v>
      </c>
      <c r="AA64" s="183" t="s">
        <v>2726</v>
      </c>
      <c r="AB64" s="183" t="s">
        <v>2837</v>
      </c>
      <c r="AC64" s="183" t="s">
        <v>2904</v>
      </c>
      <c r="AD64" s="183" t="s">
        <v>2726</v>
      </c>
      <c r="AE64" s="183" t="s">
        <v>2837</v>
      </c>
      <c r="AF64" s="183" t="s">
        <v>2904</v>
      </c>
      <c r="AG64" s="183" t="s">
        <v>2726</v>
      </c>
      <c r="AH64" s="183" t="s">
        <v>2837</v>
      </c>
      <c r="AI64" s="183" t="s">
        <v>2904</v>
      </c>
      <c r="AJ64" s="183" t="s">
        <v>2726</v>
      </c>
      <c r="AK64" s="183" t="s">
        <v>2837</v>
      </c>
      <c r="AL64" s="183" t="s">
        <v>2726</v>
      </c>
      <c r="AM64" s="183" t="s">
        <v>2726</v>
      </c>
      <c r="AN64" s="183" t="s">
        <v>2837</v>
      </c>
      <c r="AO64" s="183" t="s">
        <v>2904</v>
      </c>
      <c r="AP64" s="183" t="s">
        <v>2726</v>
      </c>
      <c r="AQ64" s="183" t="s">
        <v>2837</v>
      </c>
      <c r="AR64" s="183" t="s">
        <v>2904</v>
      </c>
      <c r="AS64" s="183" t="s">
        <v>2726</v>
      </c>
      <c r="AT64" s="183" t="s">
        <v>2837</v>
      </c>
      <c r="AU64" s="183" t="s">
        <v>2904</v>
      </c>
      <c r="AV64" s="183" t="s">
        <v>2726</v>
      </c>
      <c r="AW64" s="183" t="s">
        <v>2837</v>
      </c>
      <c r="AX64" s="183" t="s">
        <v>2904</v>
      </c>
      <c r="AY64" s="183" t="s">
        <v>2726</v>
      </c>
      <c r="AZ64" s="183" t="s">
        <v>2837</v>
      </c>
      <c r="BA64" s="183" t="s">
        <v>2904</v>
      </c>
      <c r="BB64" s="183" t="s">
        <v>2726</v>
      </c>
      <c r="BC64" s="183" t="s">
        <v>2837</v>
      </c>
      <c r="BD64" s="183" t="s">
        <v>2904</v>
      </c>
      <c r="BE64" s="183" t="s">
        <v>2726</v>
      </c>
      <c r="BF64" s="183" t="s">
        <v>2837</v>
      </c>
      <c r="BG64" s="183" t="s">
        <v>2904</v>
      </c>
      <c r="BH64" s="183" t="s">
        <v>2726</v>
      </c>
      <c r="BI64" s="183" t="s">
        <v>2837</v>
      </c>
      <c r="BJ64" s="183" t="s">
        <v>2904</v>
      </c>
      <c r="BK64" s="183" t="s">
        <v>2726</v>
      </c>
      <c r="BL64" s="183" t="s">
        <v>2837</v>
      </c>
      <c r="BM64" s="183" t="s">
        <v>2904</v>
      </c>
      <c r="BN64" s="183" t="s">
        <v>2726</v>
      </c>
      <c r="BO64" s="183" t="s">
        <v>2837</v>
      </c>
      <c r="BP64" s="183" t="s">
        <v>2904</v>
      </c>
      <c r="BQ64" s="183" t="s">
        <v>2904</v>
      </c>
      <c r="BR64" s="183" t="s">
        <v>2837</v>
      </c>
      <c r="BS64" s="183" t="s">
        <v>2904</v>
      </c>
      <c r="BT64" s="183" t="s">
        <v>2904</v>
      </c>
      <c r="BU64" s="183" t="s">
        <v>2837</v>
      </c>
      <c r="BV64" s="183" t="s">
        <v>2904</v>
      </c>
      <c r="BW64" s="183" t="s">
        <v>2904</v>
      </c>
      <c r="BX64" s="183" t="s">
        <v>2837</v>
      </c>
      <c r="BY64" s="183" t="s">
        <v>2904</v>
      </c>
      <c r="BZ64" s="183" t="s">
        <v>2726</v>
      </c>
      <c r="CA64" s="183" t="s">
        <v>2837</v>
      </c>
      <c r="CB64" s="183" t="s">
        <v>2904</v>
      </c>
      <c r="CC64" s="183" t="s">
        <v>2726</v>
      </c>
      <c r="CD64" s="183" t="s">
        <v>2837</v>
      </c>
      <c r="CE64" s="183" t="s">
        <v>2904</v>
      </c>
      <c r="CF64" s="183" t="s">
        <v>2726</v>
      </c>
      <c r="CG64" s="183" t="s">
        <v>2837</v>
      </c>
      <c r="CH64" s="183" t="s">
        <v>2904</v>
      </c>
      <c r="CI64" s="183" t="s">
        <v>2726</v>
      </c>
      <c r="CJ64" s="183" t="s">
        <v>2837</v>
      </c>
      <c r="CK64" s="183" t="s">
        <v>2904</v>
      </c>
      <c r="CL64" s="183" t="s">
        <v>2726</v>
      </c>
      <c r="CM64" s="183" t="s">
        <v>2837</v>
      </c>
      <c r="CN64" s="183" t="s">
        <v>2904</v>
      </c>
      <c r="CO64" s="183" t="s">
        <v>2726</v>
      </c>
      <c r="CP64" s="183" t="s">
        <v>2837</v>
      </c>
      <c r="CQ64" s="183" t="s">
        <v>2904</v>
      </c>
      <c r="CR64" s="183" t="s">
        <v>2726</v>
      </c>
      <c r="CS64" s="183" t="s">
        <v>2837</v>
      </c>
      <c r="CT64" s="183" t="s">
        <v>2904</v>
      </c>
      <c r="CU64" s="183" t="s">
        <v>2726</v>
      </c>
      <c r="CV64" s="183" t="s">
        <v>2837</v>
      </c>
      <c r="CW64" s="183" t="s">
        <v>2904</v>
      </c>
      <c r="CX64" s="183" t="s">
        <v>2726</v>
      </c>
      <c r="CY64" s="183" t="s">
        <v>2837</v>
      </c>
      <c r="CZ64" s="183" t="s">
        <v>2904</v>
      </c>
      <c r="DA64" s="183" t="s">
        <v>2726</v>
      </c>
      <c r="DB64" s="183" t="s">
        <v>2837</v>
      </c>
      <c r="DC64" s="183" t="s">
        <v>2904</v>
      </c>
      <c r="DD64" s="183" t="s">
        <v>2726</v>
      </c>
      <c r="DE64" s="183" t="s">
        <v>2837</v>
      </c>
      <c r="DF64" s="183" t="s">
        <v>2904</v>
      </c>
      <c r="DG64" s="183" t="s">
        <v>2726</v>
      </c>
      <c r="DH64" s="183" t="s">
        <v>2837</v>
      </c>
      <c r="DI64" s="183" t="s">
        <v>2904</v>
      </c>
      <c r="DJ64" s="183" t="s">
        <v>2726</v>
      </c>
      <c r="DK64" s="183" t="s">
        <v>2837</v>
      </c>
      <c r="DL64" s="183" t="s">
        <v>2904</v>
      </c>
      <c r="DM64" s="183" t="s">
        <v>2904</v>
      </c>
      <c r="DN64" s="183" t="s">
        <v>2837</v>
      </c>
      <c r="DO64" s="183" t="s">
        <v>2904</v>
      </c>
      <c r="DP64" s="183" t="s">
        <v>2904</v>
      </c>
      <c r="DQ64" s="183" t="s">
        <v>2837</v>
      </c>
      <c r="DR64" s="183" t="s">
        <v>2904</v>
      </c>
      <c r="DS64" s="183" t="s">
        <v>2904</v>
      </c>
      <c r="DT64" s="183" t="s">
        <v>2837</v>
      </c>
      <c r="DU64" s="183" t="s">
        <v>2904</v>
      </c>
      <c r="DV64" s="183" t="s">
        <v>2904</v>
      </c>
      <c r="DW64" s="183" t="s">
        <v>2837</v>
      </c>
      <c r="DX64" s="183" t="s">
        <v>2904</v>
      </c>
      <c r="DY64" s="183" t="s">
        <v>2904</v>
      </c>
      <c r="DZ64" s="183" t="s">
        <v>2837</v>
      </c>
      <c r="EA64" s="183" t="s">
        <v>2904</v>
      </c>
      <c r="EB64" s="183" t="s">
        <v>2904</v>
      </c>
      <c r="EC64" s="183" t="s">
        <v>2837</v>
      </c>
      <c r="ED64" s="183" t="s">
        <v>2904</v>
      </c>
      <c r="EE64" s="183" t="s">
        <v>2904</v>
      </c>
      <c r="EF64" s="183" t="s">
        <v>2837</v>
      </c>
      <c r="EG64" s="183" t="s">
        <v>2904</v>
      </c>
      <c r="EH64" s="183" t="s">
        <v>2904</v>
      </c>
      <c r="EI64" s="183" t="s">
        <v>2837</v>
      </c>
      <c r="EJ64" s="183" t="s">
        <v>2904</v>
      </c>
      <c r="EK64" s="183" t="s">
        <v>2904</v>
      </c>
      <c r="EL64" s="183" t="s">
        <v>2837</v>
      </c>
      <c r="EM64" s="183" t="s">
        <v>2904</v>
      </c>
      <c r="EN64" s="183" t="s">
        <v>2904</v>
      </c>
      <c r="EO64" s="183" t="s">
        <v>2837</v>
      </c>
      <c r="EP64" s="183" t="s">
        <v>2904</v>
      </c>
      <c r="EQ64" s="183" t="s">
        <v>2904</v>
      </c>
      <c r="ER64" s="183" t="s">
        <v>2837</v>
      </c>
      <c r="ES64" s="183" t="s">
        <v>2904</v>
      </c>
      <c r="ET64" s="183" t="s">
        <v>2726</v>
      </c>
    </row>
    <row r="65" spans="1:150" x14ac:dyDescent="0.3">
      <c r="A65" s="1"/>
      <c r="B65" s="182" t="s">
        <v>3166</v>
      </c>
      <c r="C65" s="182" t="s">
        <v>109</v>
      </c>
      <c r="D65" s="182" t="s">
        <v>110</v>
      </c>
      <c r="E65" s="182" t="s">
        <v>3167</v>
      </c>
      <c r="F65" s="182" t="s">
        <v>3168</v>
      </c>
      <c r="G65" s="183" t="s">
        <v>2837</v>
      </c>
      <c r="H65" s="183" t="s">
        <v>2726</v>
      </c>
      <c r="I65" s="183" t="s">
        <v>2726</v>
      </c>
      <c r="J65" s="183" t="s">
        <v>2837</v>
      </c>
      <c r="K65" s="183" t="s">
        <v>2726</v>
      </c>
      <c r="L65" s="183" t="s">
        <v>2726</v>
      </c>
      <c r="M65" s="183" t="s">
        <v>2837</v>
      </c>
      <c r="N65" s="183" t="s">
        <v>2726</v>
      </c>
      <c r="O65" s="183" t="s">
        <v>2726</v>
      </c>
      <c r="P65" s="183" t="s">
        <v>2837</v>
      </c>
      <c r="Q65" s="183" t="s">
        <v>2726</v>
      </c>
      <c r="R65" s="183" t="s">
        <v>2726</v>
      </c>
      <c r="S65" s="183" t="s">
        <v>2837</v>
      </c>
      <c r="T65" s="183" t="s">
        <v>2726</v>
      </c>
      <c r="U65" s="183" t="s">
        <v>2726</v>
      </c>
      <c r="V65" s="183" t="s">
        <v>2837</v>
      </c>
      <c r="W65" s="183" t="s">
        <v>2726</v>
      </c>
      <c r="X65" s="183" t="s">
        <v>2726</v>
      </c>
      <c r="Y65" s="183" t="s">
        <v>2837</v>
      </c>
      <c r="Z65" s="183" t="s">
        <v>2726</v>
      </c>
      <c r="AA65" s="183" t="s">
        <v>2726</v>
      </c>
      <c r="AB65" s="183" t="s">
        <v>2837</v>
      </c>
      <c r="AC65" s="183" t="s">
        <v>2726</v>
      </c>
      <c r="AD65" s="183" t="s">
        <v>2726</v>
      </c>
      <c r="AE65" s="183" t="s">
        <v>2837</v>
      </c>
      <c r="AF65" s="183" t="s">
        <v>2726</v>
      </c>
      <c r="AG65" s="183" t="s">
        <v>2726</v>
      </c>
      <c r="AH65" s="183" t="s">
        <v>2837</v>
      </c>
      <c r="AI65" s="183" t="s">
        <v>2726</v>
      </c>
      <c r="AJ65" s="183" t="s">
        <v>2726</v>
      </c>
      <c r="AK65" s="183" t="s">
        <v>2837</v>
      </c>
      <c r="AL65" s="183" t="s">
        <v>2726</v>
      </c>
      <c r="AM65" s="183" t="s">
        <v>2726</v>
      </c>
      <c r="AN65" s="183" t="s">
        <v>2837</v>
      </c>
      <c r="AO65" s="183" t="s">
        <v>2726</v>
      </c>
      <c r="AP65" s="183" t="s">
        <v>2726</v>
      </c>
      <c r="AQ65" s="183" t="s">
        <v>2837</v>
      </c>
      <c r="AR65" s="183" t="s">
        <v>2726</v>
      </c>
      <c r="AS65" s="183" t="s">
        <v>2726</v>
      </c>
      <c r="AT65" s="183" t="s">
        <v>2837</v>
      </c>
      <c r="AU65" s="183" t="s">
        <v>2726</v>
      </c>
      <c r="AV65" s="183" t="s">
        <v>2726</v>
      </c>
      <c r="AW65" s="183" t="s">
        <v>2837</v>
      </c>
      <c r="AX65" s="183" t="s">
        <v>2726</v>
      </c>
      <c r="AY65" s="183" t="s">
        <v>2726</v>
      </c>
      <c r="AZ65" s="183" t="s">
        <v>2837</v>
      </c>
      <c r="BA65" s="183" t="s">
        <v>2726</v>
      </c>
      <c r="BB65" s="183" t="s">
        <v>2726</v>
      </c>
      <c r="BC65" s="183" t="s">
        <v>2837</v>
      </c>
      <c r="BD65" s="183" t="s">
        <v>2726</v>
      </c>
      <c r="BE65" s="183" t="s">
        <v>2726</v>
      </c>
      <c r="BF65" s="183" t="s">
        <v>2837</v>
      </c>
      <c r="BG65" s="183" t="s">
        <v>2726</v>
      </c>
      <c r="BH65" s="183" t="s">
        <v>2726</v>
      </c>
      <c r="BI65" s="183" t="s">
        <v>2837</v>
      </c>
      <c r="BJ65" s="183" t="s">
        <v>2726</v>
      </c>
      <c r="BK65" s="183" t="s">
        <v>2726</v>
      </c>
      <c r="BL65" s="183" t="s">
        <v>2837</v>
      </c>
      <c r="BM65" s="183" t="s">
        <v>2726</v>
      </c>
      <c r="BN65" s="183" t="s">
        <v>2726</v>
      </c>
      <c r="BO65" s="183" t="s">
        <v>2837</v>
      </c>
      <c r="BP65" s="183" t="s">
        <v>2726</v>
      </c>
      <c r="BQ65" s="183" t="s">
        <v>2726</v>
      </c>
      <c r="BR65" s="183" t="s">
        <v>2837</v>
      </c>
      <c r="BS65" s="183" t="s">
        <v>2726</v>
      </c>
      <c r="BT65" s="183" t="s">
        <v>2726</v>
      </c>
      <c r="BU65" s="183" t="s">
        <v>2837</v>
      </c>
      <c r="BV65" s="183" t="s">
        <v>2726</v>
      </c>
      <c r="BW65" s="183" t="s">
        <v>2726</v>
      </c>
      <c r="BX65" s="183" t="s">
        <v>2837</v>
      </c>
      <c r="BY65" s="183" t="s">
        <v>2726</v>
      </c>
      <c r="BZ65" s="183" t="s">
        <v>2726</v>
      </c>
      <c r="CA65" s="183" t="s">
        <v>2837</v>
      </c>
      <c r="CB65" s="183" t="s">
        <v>2726</v>
      </c>
      <c r="CC65" s="183" t="s">
        <v>2726</v>
      </c>
      <c r="CD65" s="183" t="s">
        <v>2837</v>
      </c>
      <c r="CE65" s="183" t="s">
        <v>2726</v>
      </c>
      <c r="CF65" s="183" t="s">
        <v>2726</v>
      </c>
      <c r="CG65" s="183" t="s">
        <v>2837</v>
      </c>
      <c r="CH65" s="183" t="s">
        <v>2726</v>
      </c>
      <c r="CI65" s="183" t="s">
        <v>2726</v>
      </c>
      <c r="CJ65" s="183" t="s">
        <v>2837</v>
      </c>
      <c r="CK65" s="183" t="s">
        <v>2726</v>
      </c>
      <c r="CL65" s="183" t="s">
        <v>2726</v>
      </c>
      <c r="CM65" s="183" t="s">
        <v>2837</v>
      </c>
      <c r="CN65" s="183" t="s">
        <v>2726</v>
      </c>
      <c r="CO65" s="183" t="s">
        <v>2726</v>
      </c>
      <c r="CP65" s="183" t="s">
        <v>2837</v>
      </c>
      <c r="CQ65" s="183" t="s">
        <v>2726</v>
      </c>
      <c r="CR65" s="183" t="s">
        <v>2726</v>
      </c>
      <c r="CS65" s="183" t="s">
        <v>2837</v>
      </c>
      <c r="CT65" s="183" t="s">
        <v>2726</v>
      </c>
      <c r="CU65" s="183" t="s">
        <v>2726</v>
      </c>
      <c r="CV65" s="183" t="s">
        <v>2837</v>
      </c>
      <c r="CW65" s="183" t="s">
        <v>2726</v>
      </c>
      <c r="CX65" s="183" t="s">
        <v>2726</v>
      </c>
      <c r="CY65" s="183" t="s">
        <v>2837</v>
      </c>
      <c r="CZ65" s="183" t="s">
        <v>2726</v>
      </c>
      <c r="DA65" s="183" t="s">
        <v>2726</v>
      </c>
      <c r="DB65" s="183" t="s">
        <v>2837</v>
      </c>
      <c r="DC65" s="183" t="s">
        <v>2726</v>
      </c>
      <c r="DD65" s="183" t="s">
        <v>2726</v>
      </c>
      <c r="DE65" s="183" t="s">
        <v>2837</v>
      </c>
      <c r="DF65" s="183" t="s">
        <v>2726</v>
      </c>
      <c r="DG65" s="183" t="s">
        <v>2726</v>
      </c>
      <c r="DH65" s="183" t="s">
        <v>2837</v>
      </c>
      <c r="DI65" s="183" t="s">
        <v>2726</v>
      </c>
      <c r="DJ65" s="183" t="s">
        <v>2726</v>
      </c>
      <c r="DK65" s="183" t="s">
        <v>2837</v>
      </c>
      <c r="DL65" s="183" t="s">
        <v>2726</v>
      </c>
      <c r="DM65" s="183" t="s">
        <v>2726</v>
      </c>
      <c r="DN65" s="183" t="s">
        <v>2837</v>
      </c>
      <c r="DO65" s="183" t="s">
        <v>2726</v>
      </c>
      <c r="DP65" s="183" t="s">
        <v>2726</v>
      </c>
      <c r="DQ65" s="183" t="s">
        <v>2837</v>
      </c>
      <c r="DR65" s="183" t="s">
        <v>2726</v>
      </c>
      <c r="DS65" s="183" t="s">
        <v>2726</v>
      </c>
      <c r="DT65" s="183" t="s">
        <v>2837</v>
      </c>
      <c r="DU65" s="183" t="s">
        <v>2726</v>
      </c>
      <c r="DV65" s="183" t="s">
        <v>2726</v>
      </c>
      <c r="DW65" s="183" t="s">
        <v>2837</v>
      </c>
      <c r="DX65" s="183" t="s">
        <v>2726</v>
      </c>
      <c r="DY65" s="183" t="s">
        <v>2726</v>
      </c>
      <c r="DZ65" s="183" t="s">
        <v>2837</v>
      </c>
      <c r="EA65" s="183" t="s">
        <v>2726</v>
      </c>
      <c r="EB65" s="183" t="s">
        <v>2726</v>
      </c>
      <c r="EC65" s="183" t="s">
        <v>2837</v>
      </c>
      <c r="ED65" s="183" t="s">
        <v>2726</v>
      </c>
      <c r="EE65" s="183" t="s">
        <v>2726</v>
      </c>
      <c r="EF65" s="183" t="s">
        <v>2837</v>
      </c>
      <c r="EG65" s="183" t="s">
        <v>2726</v>
      </c>
      <c r="EH65" s="183" t="s">
        <v>2726</v>
      </c>
      <c r="EI65" s="183" t="s">
        <v>2837</v>
      </c>
      <c r="EJ65" s="183" t="s">
        <v>2726</v>
      </c>
      <c r="EK65" s="183" t="s">
        <v>2726</v>
      </c>
      <c r="EL65" s="183" t="s">
        <v>2837</v>
      </c>
      <c r="EM65" s="183" t="s">
        <v>2726</v>
      </c>
      <c r="EN65" s="183" t="s">
        <v>2726</v>
      </c>
      <c r="EO65" s="183" t="s">
        <v>2837</v>
      </c>
      <c r="EP65" s="183" t="s">
        <v>2726</v>
      </c>
      <c r="EQ65" s="183" t="s">
        <v>2726</v>
      </c>
      <c r="ER65" s="183" t="s">
        <v>2837</v>
      </c>
      <c r="ES65" s="183" t="s">
        <v>2726</v>
      </c>
      <c r="ET65" s="183" t="s">
        <v>2726</v>
      </c>
    </row>
    <row r="66" spans="1:150" x14ac:dyDescent="0.3">
      <c r="A66" s="1"/>
      <c r="B66" s="181" t="s">
        <v>3169</v>
      </c>
      <c r="C66" s="181" t="s">
        <v>79</v>
      </c>
      <c r="D66" s="181" t="s">
        <v>3170</v>
      </c>
      <c r="E66" s="181" t="s">
        <v>3171</v>
      </c>
      <c r="F66" s="181" t="s">
        <v>3172</v>
      </c>
      <c r="G66" s="181" t="s">
        <v>2837</v>
      </c>
      <c r="H66" s="181" t="s">
        <v>2726</v>
      </c>
      <c r="I66" s="181" t="s">
        <v>2726</v>
      </c>
      <c r="J66" s="181" t="s">
        <v>2837</v>
      </c>
      <c r="K66" s="181" t="s">
        <v>2726</v>
      </c>
      <c r="L66" s="181" t="s">
        <v>2726</v>
      </c>
      <c r="M66" s="181" t="s">
        <v>2837</v>
      </c>
      <c r="N66" s="181" t="s">
        <v>2726</v>
      </c>
      <c r="O66" s="181" t="s">
        <v>2726</v>
      </c>
      <c r="P66" s="181" t="s">
        <v>2837</v>
      </c>
      <c r="Q66" s="181" t="s">
        <v>2726</v>
      </c>
      <c r="R66" s="181" t="s">
        <v>2726</v>
      </c>
      <c r="S66" s="181" t="s">
        <v>2837</v>
      </c>
      <c r="T66" s="181" t="s">
        <v>2726</v>
      </c>
      <c r="U66" s="181" t="s">
        <v>2726</v>
      </c>
      <c r="V66" s="181" t="s">
        <v>2837</v>
      </c>
      <c r="W66" s="181" t="s">
        <v>2726</v>
      </c>
      <c r="X66" s="181" t="s">
        <v>2726</v>
      </c>
      <c r="Y66" s="181" t="s">
        <v>2837</v>
      </c>
      <c r="Z66" s="181" t="s">
        <v>2726</v>
      </c>
      <c r="AA66" s="181" t="s">
        <v>2726</v>
      </c>
      <c r="AB66" s="181" t="s">
        <v>2837</v>
      </c>
      <c r="AC66" s="181" t="s">
        <v>2726</v>
      </c>
      <c r="AD66" s="181" t="s">
        <v>2726</v>
      </c>
      <c r="AE66" s="181" t="s">
        <v>2837</v>
      </c>
      <c r="AF66" s="181" t="s">
        <v>2726</v>
      </c>
      <c r="AG66" s="181" t="s">
        <v>2726</v>
      </c>
      <c r="AH66" s="181" t="s">
        <v>2837</v>
      </c>
      <c r="AI66" s="181" t="s">
        <v>2726</v>
      </c>
      <c r="AJ66" s="181" t="s">
        <v>2726</v>
      </c>
      <c r="AK66" s="181" t="s">
        <v>2837</v>
      </c>
      <c r="AL66" s="181" t="s">
        <v>2726</v>
      </c>
      <c r="AM66" s="181" t="s">
        <v>2726</v>
      </c>
      <c r="AN66" s="181" t="s">
        <v>2837</v>
      </c>
      <c r="AO66" s="181" t="s">
        <v>2726</v>
      </c>
      <c r="AP66" s="181" t="s">
        <v>2726</v>
      </c>
      <c r="AQ66" s="181" t="s">
        <v>2837</v>
      </c>
      <c r="AR66" s="181" t="s">
        <v>2726</v>
      </c>
      <c r="AS66" s="181" t="s">
        <v>2726</v>
      </c>
      <c r="AT66" s="181" t="s">
        <v>2837</v>
      </c>
      <c r="AU66" s="181" t="s">
        <v>2726</v>
      </c>
      <c r="AV66" s="181" t="s">
        <v>2726</v>
      </c>
      <c r="AW66" s="181" t="s">
        <v>2837</v>
      </c>
      <c r="AX66" s="181" t="s">
        <v>2726</v>
      </c>
      <c r="AY66" s="181" t="s">
        <v>2726</v>
      </c>
      <c r="AZ66" s="181" t="s">
        <v>2837</v>
      </c>
      <c r="BA66" s="181" t="s">
        <v>2726</v>
      </c>
      <c r="BB66" s="181" t="s">
        <v>2726</v>
      </c>
      <c r="BC66" s="181" t="s">
        <v>2837</v>
      </c>
      <c r="BD66" s="181" t="s">
        <v>2726</v>
      </c>
      <c r="BE66" s="181" t="s">
        <v>2726</v>
      </c>
      <c r="BF66" s="181" t="s">
        <v>2837</v>
      </c>
      <c r="BG66" s="181" t="s">
        <v>2726</v>
      </c>
      <c r="BH66" s="181" t="s">
        <v>2726</v>
      </c>
      <c r="BI66" s="181" t="s">
        <v>2837</v>
      </c>
      <c r="BJ66" s="181" t="s">
        <v>2726</v>
      </c>
      <c r="BK66" s="181" t="s">
        <v>2726</v>
      </c>
      <c r="BL66" s="181" t="s">
        <v>2837</v>
      </c>
      <c r="BM66" s="181" t="s">
        <v>2726</v>
      </c>
      <c r="BN66" s="181" t="s">
        <v>2726</v>
      </c>
      <c r="BO66" s="181" t="s">
        <v>2837</v>
      </c>
      <c r="BP66" s="181" t="s">
        <v>2726</v>
      </c>
      <c r="BQ66" s="181" t="s">
        <v>2726</v>
      </c>
      <c r="BR66" s="181" t="s">
        <v>2837</v>
      </c>
      <c r="BS66" s="181" t="s">
        <v>2726</v>
      </c>
      <c r="BT66" s="181" t="s">
        <v>2726</v>
      </c>
      <c r="BU66" s="181" t="s">
        <v>2837</v>
      </c>
      <c r="BV66" s="181" t="s">
        <v>2726</v>
      </c>
      <c r="BW66" s="181" t="s">
        <v>2726</v>
      </c>
      <c r="BX66" s="181" t="s">
        <v>2837</v>
      </c>
      <c r="BY66" s="181" t="s">
        <v>2726</v>
      </c>
      <c r="BZ66" s="181" t="s">
        <v>2726</v>
      </c>
      <c r="CA66" s="181" t="s">
        <v>2837</v>
      </c>
      <c r="CB66" s="181" t="s">
        <v>2726</v>
      </c>
      <c r="CC66" s="181" t="s">
        <v>2726</v>
      </c>
      <c r="CD66" s="181" t="s">
        <v>2837</v>
      </c>
      <c r="CE66" s="181" t="s">
        <v>2726</v>
      </c>
      <c r="CF66" s="181" t="s">
        <v>2726</v>
      </c>
      <c r="CG66" s="181" t="s">
        <v>2837</v>
      </c>
      <c r="CH66" s="181" t="s">
        <v>2726</v>
      </c>
      <c r="CI66" s="181" t="s">
        <v>2726</v>
      </c>
      <c r="CJ66" s="181" t="s">
        <v>2837</v>
      </c>
      <c r="CK66" s="181" t="s">
        <v>2726</v>
      </c>
      <c r="CL66" s="181" t="s">
        <v>2726</v>
      </c>
      <c r="CM66" s="181" t="s">
        <v>2837</v>
      </c>
      <c r="CN66" s="181" t="s">
        <v>2726</v>
      </c>
      <c r="CO66" s="181" t="s">
        <v>2726</v>
      </c>
      <c r="CP66" s="181" t="s">
        <v>2837</v>
      </c>
      <c r="CQ66" s="181" t="s">
        <v>2726</v>
      </c>
      <c r="CR66" s="181" t="s">
        <v>2726</v>
      </c>
      <c r="CS66" s="181" t="s">
        <v>2837</v>
      </c>
      <c r="CT66" s="181" t="s">
        <v>2726</v>
      </c>
      <c r="CU66" s="181" t="s">
        <v>2726</v>
      </c>
      <c r="CV66" s="181" t="s">
        <v>2837</v>
      </c>
      <c r="CW66" s="181" t="s">
        <v>2726</v>
      </c>
      <c r="CX66" s="181" t="s">
        <v>2726</v>
      </c>
      <c r="CY66" s="181" t="s">
        <v>2837</v>
      </c>
      <c r="CZ66" s="181" t="s">
        <v>2726</v>
      </c>
      <c r="DA66" s="181" t="s">
        <v>2726</v>
      </c>
      <c r="DB66" s="181" t="s">
        <v>2837</v>
      </c>
      <c r="DC66" s="181" t="s">
        <v>2726</v>
      </c>
      <c r="DD66" s="181" t="s">
        <v>2726</v>
      </c>
      <c r="DE66" s="181" t="s">
        <v>2837</v>
      </c>
      <c r="DF66" s="181" t="s">
        <v>2726</v>
      </c>
      <c r="DG66" s="181" t="s">
        <v>2726</v>
      </c>
      <c r="DH66" s="181" t="s">
        <v>2837</v>
      </c>
      <c r="DI66" s="181" t="s">
        <v>2726</v>
      </c>
      <c r="DJ66" s="181" t="s">
        <v>2726</v>
      </c>
      <c r="DK66" s="181" t="s">
        <v>2837</v>
      </c>
      <c r="DL66" s="181" t="s">
        <v>2726</v>
      </c>
      <c r="DM66" s="181" t="s">
        <v>2726</v>
      </c>
      <c r="DN66" s="181" t="s">
        <v>2837</v>
      </c>
      <c r="DO66" s="181" t="s">
        <v>2726</v>
      </c>
      <c r="DP66" s="181" t="s">
        <v>2726</v>
      </c>
      <c r="DQ66" s="181" t="s">
        <v>2837</v>
      </c>
      <c r="DR66" s="181" t="s">
        <v>2726</v>
      </c>
      <c r="DS66" s="181" t="s">
        <v>2726</v>
      </c>
      <c r="DT66" s="181" t="s">
        <v>2837</v>
      </c>
      <c r="DU66" s="181" t="s">
        <v>2726</v>
      </c>
      <c r="DV66" s="181" t="s">
        <v>2726</v>
      </c>
      <c r="DW66" s="181" t="s">
        <v>2837</v>
      </c>
      <c r="DX66" s="181" t="s">
        <v>2726</v>
      </c>
      <c r="DY66" s="181" t="s">
        <v>2726</v>
      </c>
      <c r="DZ66" s="181" t="s">
        <v>2837</v>
      </c>
      <c r="EA66" s="181" t="s">
        <v>2726</v>
      </c>
      <c r="EB66" s="181" t="s">
        <v>2726</v>
      </c>
      <c r="EC66" s="181" t="s">
        <v>2837</v>
      </c>
      <c r="ED66" s="181" t="s">
        <v>2726</v>
      </c>
      <c r="EE66" s="181" t="s">
        <v>2726</v>
      </c>
      <c r="EF66" s="181" t="s">
        <v>2837</v>
      </c>
      <c r="EG66" s="181" t="s">
        <v>2726</v>
      </c>
      <c r="EH66" s="181" t="s">
        <v>2726</v>
      </c>
      <c r="EI66" s="181" t="s">
        <v>2837</v>
      </c>
      <c r="EJ66" s="181" t="s">
        <v>2726</v>
      </c>
      <c r="EK66" s="181" t="s">
        <v>2726</v>
      </c>
      <c r="EL66" s="181" t="s">
        <v>2837</v>
      </c>
      <c r="EM66" s="181" t="s">
        <v>2726</v>
      </c>
      <c r="EN66" s="181" t="s">
        <v>2726</v>
      </c>
      <c r="EO66" s="181" t="s">
        <v>2837</v>
      </c>
      <c r="EP66" s="181" t="s">
        <v>2726</v>
      </c>
      <c r="EQ66" s="181" t="s">
        <v>2726</v>
      </c>
      <c r="ER66" s="181" t="s">
        <v>2837</v>
      </c>
      <c r="ES66" s="181" t="s">
        <v>2726</v>
      </c>
      <c r="ET66" s="181" t="s">
        <v>2726</v>
      </c>
    </row>
    <row r="67" spans="1:150" x14ac:dyDescent="0.3">
      <c r="A67" s="1"/>
      <c r="B67" s="182" t="s">
        <v>3173</v>
      </c>
      <c r="C67" s="182" t="s">
        <v>79</v>
      </c>
      <c r="D67" s="182" t="s">
        <v>3170</v>
      </c>
      <c r="E67" s="182" t="s">
        <v>3174</v>
      </c>
      <c r="F67" s="182" t="s">
        <v>3175</v>
      </c>
      <c r="G67" s="183" t="s">
        <v>2837</v>
      </c>
      <c r="H67" s="183" t="s">
        <v>2726</v>
      </c>
      <c r="I67" s="183" t="s">
        <v>2726</v>
      </c>
      <c r="J67" s="183" t="s">
        <v>2837</v>
      </c>
      <c r="K67" s="183" t="s">
        <v>2726</v>
      </c>
      <c r="L67" s="183" t="s">
        <v>2726</v>
      </c>
      <c r="M67" s="183" t="s">
        <v>2837</v>
      </c>
      <c r="N67" s="183" t="s">
        <v>2726</v>
      </c>
      <c r="O67" s="183" t="s">
        <v>2726</v>
      </c>
      <c r="P67" s="183" t="s">
        <v>2837</v>
      </c>
      <c r="Q67" s="183" t="s">
        <v>2726</v>
      </c>
      <c r="R67" s="183" t="s">
        <v>2726</v>
      </c>
      <c r="S67" s="183" t="s">
        <v>2837</v>
      </c>
      <c r="T67" s="183" t="s">
        <v>2726</v>
      </c>
      <c r="U67" s="183" t="s">
        <v>2726</v>
      </c>
      <c r="V67" s="183" t="s">
        <v>2837</v>
      </c>
      <c r="W67" s="183" t="s">
        <v>2726</v>
      </c>
      <c r="X67" s="183" t="s">
        <v>2726</v>
      </c>
      <c r="Y67" s="183" t="s">
        <v>2837</v>
      </c>
      <c r="Z67" s="183" t="s">
        <v>2726</v>
      </c>
      <c r="AA67" s="183" t="s">
        <v>2726</v>
      </c>
      <c r="AB67" s="183" t="s">
        <v>2837</v>
      </c>
      <c r="AC67" s="183" t="s">
        <v>2726</v>
      </c>
      <c r="AD67" s="183" t="s">
        <v>2726</v>
      </c>
      <c r="AE67" s="183" t="s">
        <v>2837</v>
      </c>
      <c r="AF67" s="183" t="s">
        <v>2726</v>
      </c>
      <c r="AG67" s="183" t="s">
        <v>2726</v>
      </c>
      <c r="AH67" s="183" t="s">
        <v>2837</v>
      </c>
      <c r="AI67" s="183" t="s">
        <v>2726</v>
      </c>
      <c r="AJ67" s="183" t="s">
        <v>2726</v>
      </c>
      <c r="AK67" s="183" t="s">
        <v>2837</v>
      </c>
      <c r="AL67" s="183" t="s">
        <v>2726</v>
      </c>
      <c r="AM67" s="183" t="s">
        <v>2726</v>
      </c>
      <c r="AN67" s="183" t="s">
        <v>2837</v>
      </c>
      <c r="AO67" s="183" t="s">
        <v>2726</v>
      </c>
      <c r="AP67" s="183" t="s">
        <v>2726</v>
      </c>
      <c r="AQ67" s="183" t="s">
        <v>2837</v>
      </c>
      <c r="AR67" s="183" t="s">
        <v>2726</v>
      </c>
      <c r="AS67" s="183" t="s">
        <v>2726</v>
      </c>
      <c r="AT67" s="183" t="s">
        <v>2837</v>
      </c>
      <c r="AU67" s="183" t="s">
        <v>2726</v>
      </c>
      <c r="AV67" s="183" t="s">
        <v>2726</v>
      </c>
      <c r="AW67" s="183" t="s">
        <v>2837</v>
      </c>
      <c r="AX67" s="183" t="s">
        <v>2726</v>
      </c>
      <c r="AY67" s="183" t="s">
        <v>2726</v>
      </c>
      <c r="AZ67" s="183" t="s">
        <v>2837</v>
      </c>
      <c r="BA67" s="183" t="s">
        <v>2726</v>
      </c>
      <c r="BB67" s="183" t="s">
        <v>2726</v>
      </c>
      <c r="BC67" s="183" t="s">
        <v>2837</v>
      </c>
      <c r="BD67" s="183" t="s">
        <v>2726</v>
      </c>
      <c r="BE67" s="183" t="s">
        <v>2726</v>
      </c>
      <c r="BF67" s="183" t="s">
        <v>2837</v>
      </c>
      <c r="BG67" s="183" t="s">
        <v>2726</v>
      </c>
      <c r="BH67" s="183" t="s">
        <v>2726</v>
      </c>
      <c r="BI67" s="183" t="s">
        <v>2837</v>
      </c>
      <c r="BJ67" s="183" t="s">
        <v>2726</v>
      </c>
      <c r="BK67" s="183" t="s">
        <v>2726</v>
      </c>
      <c r="BL67" s="183" t="s">
        <v>2837</v>
      </c>
      <c r="BM67" s="183" t="s">
        <v>2726</v>
      </c>
      <c r="BN67" s="183" t="s">
        <v>2726</v>
      </c>
      <c r="BO67" s="183" t="s">
        <v>2837</v>
      </c>
      <c r="BP67" s="183" t="s">
        <v>2726</v>
      </c>
      <c r="BQ67" s="183" t="s">
        <v>2726</v>
      </c>
      <c r="BR67" s="183" t="s">
        <v>2837</v>
      </c>
      <c r="BS67" s="183" t="s">
        <v>2726</v>
      </c>
      <c r="BT67" s="183" t="s">
        <v>2726</v>
      </c>
      <c r="BU67" s="183" t="s">
        <v>2837</v>
      </c>
      <c r="BV67" s="183" t="s">
        <v>2726</v>
      </c>
      <c r="BW67" s="183" t="s">
        <v>2726</v>
      </c>
      <c r="BX67" s="183" t="s">
        <v>2837</v>
      </c>
      <c r="BY67" s="183" t="s">
        <v>2726</v>
      </c>
      <c r="BZ67" s="183" t="s">
        <v>2726</v>
      </c>
      <c r="CA67" s="183" t="s">
        <v>2837</v>
      </c>
      <c r="CB67" s="183" t="s">
        <v>2726</v>
      </c>
      <c r="CC67" s="183" t="s">
        <v>2726</v>
      </c>
      <c r="CD67" s="183" t="s">
        <v>2837</v>
      </c>
      <c r="CE67" s="183" t="s">
        <v>2726</v>
      </c>
      <c r="CF67" s="183" t="s">
        <v>2726</v>
      </c>
      <c r="CG67" s="183" t="s">
        <v>2837</v>
      </c>
      <c r="CH67" s="183" t="s">
        <v>2726</v>
      </c>
      <c r="CI67" s="183" t="s">
        <v>2726</v>
      </c>
      <c r="CJ67" s="183" t="s">
        <v>2837</v>
      </c>
      <c r="CK67" s="183" t="s">
        <v>2726</v>
      </c>
      <c r="CL67" s="183" t="s">
        <v>2726</v>
      </c>
      <c r="CM67" s="183" t="s">
        <v>2837</v>
      </c>
      <c r="CN67" s="183" t="s">
        <v>2726</v>
      </c>
      <c r="CO67" s="183" t="s">
        <v>2726</v>
      </c>
      <c r="CP67" s="183" t="s">
        <v>2837</v>
      </c>
      <c r="CQ67" s="183" t="s">
        <v>2726</v>
      </c>
      <c r="CR67" s="183" t="s">
        <v>2726</v>
      </c>
      <c r="CS67" s="183" t="s">
        <v>2837</v>
      </c>
      <c r="CT67" s="183" t="s">
        <v>2726</v>
      </c>
      <c r="CU67" s="183" t="s">
        <v>2726</v>
      </c>
      <c r="CV67" s="183" t="s">
        <v>2837</v>
      </c>
      <c r="CW67" s="183" t="s">
        <v>2726</v>
      </c>
      <c r="CX67" s="183" t="s">
        <v>2726</v>
      </c>
      <c r="CY67" s="183" t="s">
        <v>2837</v>
      </c>
      <c r="CZ67" s="183" t="s">
        <v>2726</v>
      </c>
      <c r="DA67" s="183" t="s">
        <v>2726</v>
      </c>
      <c r="DB67" s="183" t="s">
        <v>2837</v>
      </c>
      <c r="DC67" s="183" t="s">
        <v>2726</v>
      </c>
      <c r="DD67" s="183" t="s">
        <v>2726</v>
      </c>
      <c r="DE67" s="183" t="s">
        <v>2837</v>
      </c>
      <c r="DF67" s="183" t="s">
        <v>2726</v>
      </c>
      <c r="DG67" s="183" t="s">
        <v>2726</v>
      </c>
      <c r="DH67" s="183" t="s">
        <v>2837</v>
      </c>
      <c r="DI67" s="183" t="s">
        <v>2726</v>
      </c>
      <c r="DJ67" s="183" t="s">
        <v>2726</v>
      </c>
      <c r="DK67" s="183" t="s">
        <v>2837</v>
      </c>
      <c r="DL67" s="183" t="s">
        <v>2726</v>
      </c>
      <c r="DM67" s="183" t="s">
        <v>2726</v>
      </c>
      <c r="DN67" s="183" t="s">
        <v>2837</v>
      </c>
      <c r="DO67" s="183" t="s">
        <v>2726</v>
      </c>
      <c r="DP67" s="183" t="s">
        <v>2726</v>
      </c>
      <c r="DQ67" s="183" t="s">
        <v>2837</v>
      </c>
      <c r="DR67" s="183" t="s">
        <v>2726</v>
      </c>
      <c r="DS67" s="183" t="s">
        <v>2726</v>
      </c>
      <c r="DT67" s="183" t="s">
        <v>2837</v>
      </c>
      <c r="DU67" s="183" t="s">
        <v>2726</v>
      </c>
      <c r="DV67" s="183" t="s">
        <v>2726</v>
      </c>
      <c r="DW67" s="183" t="s">
        <v>2837</v>
      </c>
      <c r="DX67" s="183" t="s">
        <v>2726</v>
      </c>
      <c r="DY67" s="183" t="s">
        <v>2726</v>
      </c>
      <c r="DZ67" s="183" t="s">
        <v>2837</v>
      </c>
      <c r="EA67" s="183" t="s">
        <v>2726</v>
      </c>
      <c r="EB67" s="183" t="s">
        <v>2726</v>
      </c>
      <c r="EC67" s="183" t="s">
        <v>2837</v>
      </c>
      <c r="ED67" s="183" t="s">
        <v>2726</v>
      </c>
      <c r="EE67" s="183" t="s">
        <v>2726</v>
      </c>
      <c r="EF67" s="183" t="s">
        <v>2837</v>
      </c>
      <c r="EG67" s="183" t="s">
        <v>2726</v>
      </c>
      <c r="EH67" s="183" t="s">
        <v>2726</v>
      </c>
      <c r="EI67" s="183" t="s">
        <v>2837</v>
      </c>
      <c r="EJ67" s="183" t="s">
        <v>2726</v>
      </c>
      <c r="EK67" s="183" t="s">
        <v>2726</v>
      </c>
      <c r="EL67" s="183" t="s">
        <v>2837</v>
      </c>
      <c r="EM67" s="183" t="s">
        <v>2726</v>
      </c>
      <c r="EN67" s="183" t="s">
        <v>2726</v>
      </c>
      <c r="EO67" s="183" t="s">
        <v>2837</v>
      </c>
      <c r="EP67" s="183" t="s">
        <v>2726</v>
      </c>
      <c r="EQ67" s="183" t="s">
        <v>2726</v>
      </c>
      <c r="ER67" s="183" t="s">
        <v>2837</v>
      </c>
      <c r="ES67" s="183" t="s">
        <v>2726</v>
      </c>
      <c r="ET67" s="183" t="s">
        <v>2726</v>
      </c>
    </row>
    <row r="68" spans="1:150" x14ac:dyDescent="0.3">
      <c r="A68" s="1"/>
      <c r="B68" s="182" t="s">
        <v>3176</v>
      </c>
      <c r="C68" s="182" t="s">
        <v>79</v>
      </c>
      <c r="D68" s="182" t="s">
        <v>3170</v>
      </c>
      <c r="E68" s="182" t="s">
        <v>3177</v>
      </c>
      <c r="F68" s="182" t="s">
        <v>3178</v>
      </c>
      <c r="G68" s="183" t="s">
        <v>2837</v>
      </c>
      <c r="H68" s="183" t="s">
        <v>2726</v>
      </c>
      <c r="I68" s="183" t="s">
        <v>2726</v>
      </c>
      <c r="J68" s="183" t="s">
        <v>2837</v>
      </c>
      <c r="K68" s="183" t="s">
        <v>2726</v>
      </c>
      <c r="L68" s="183" t="s">
        <v>2726</v>
      </c>
      <c r="M68" s="183" t="s">
        <v>2837</v>
      </c>
      <c r="N68" s="183" t="s">
        <v>2726</v>
      </c>
      <c r="O68" s="183" t="s">
        <v>2726</v>
      </c>
      <c r="P68" s="183" t="s">
        <v>2837</v>
      </c>
      <c r="Q68" s="183" t="s">
        <v>2726</v>
      </c>
      <c r="R68" s="183" t="s">
        <v>2726</v>
      </c>
      <c r="S68" s="183" t="s">
        <v>2837</v>
      </c>
      <c r="T68" s="183" t="s">
        <v>2726</v>
      </c>
      <c r="U68" s="183" t="s">
        <v>2726</v>
      </c>
      <c r="V68" s="183" t="s">
        <v>2837</v>
      </c>
      <c r="W68" s="183" t="s">
        <v>2726</v>
      </c>
      <c r="X68" s="183" t="s">
        <v>2726</v>
      </c>
      <c r="Y68" s="183" t="s">
        <v>2837</v>
      </c>
      <c r="Z68" s="183" t="s">
        <v>2726</v>
      </c>
      <c r="AA68" s="183" t="s">
        <v>2726</v>
      </c>
      <c r="AB68" s="183" t="s">
        <v>2837</v>
      </c>
      <c r="AC68" s="183" t="s">
        <v>2726</v>
      </c>
      <c r="AD68" s="183" t="s">
        <v>2726</v>
      </c>
      <c r="AE68" s="183" t="s">
        <v>2837</v>
      </c>
      <c r="AF68" s="183" t="s">
        <v>2726</v>
      </c>
      <c r="AG68" s="183" t="s">
        <v>2726</v>
      </c>
      <c r="AH68" s="183" t="s">
        <v>2837</v>
      </c>
      <c r="AI68" s="183" t="s">
        <v>2726</v>
      </c>
      <c r="AJ68" s="183" t="s">
        <v>2726</v>
      </c>
      <c r="AK68" s="183" t="s">
        <v>2837</v>
      </c>
      <c r="AL68" s="183" t="s">
        <v>2726</v>
      </c>
      <c r="AM68" s="183" t="s">
        <v>2726</v>
      </c>
      <c r="AN68" s="183" t="s">
        <v>2837</v>
      </c>
      <c r="AO68" s="183" t="s">
        <v>2726</v>
      </c>
      <c r="AP68" s="183" t="s">
        <v>2726</v>
      </c>
      <c r="AQ68" s="183" t="s">
        <v>2837</v>
      </c>
      <c r="AR68" s="183" t="s">
        <v>2726</v>
      </c>
      <c r="AS68" s="183" t="s">
        <v>2726</v>
      </c>
      <c r="AT68" s="183" t="s">
        <v>2837</v>
      </c>
      <c r="AU68" s="183" t="s">
        <v>2726</v>
      </c>
      <c r="AV68" s="183" t="s">
        <v>2726</v>
      </c>
      <c r="AW68" s="183" t="s">
        <v>2837</v>
      </c>
      <c r="AX68" s="183" t="s">
        <v>2726</v>
      </c>
      <c r="AY68" s="183" t="s">
        <v>2726</v>
      </c>
      <c r="AZ68" s="183" t="s">
        <v>2837</v>
      </c>
      <c r="BA68" s="183" t="s">
        <v>2726</v>
      </c>
      <c r="BB68" s="183" t="s">
        <v>2726</v>
      </c>
      <c r="BC68" s="183" t="s">
        <v>2837</v>
      </c>
      <c r="BD68" s="183" t="s">
        <v>2726</v>
      </c>
      <c r="BE68" s="183" t="s">
        <v>2726</v>
      </c>
      <c r="BF68" s="183" t="s">
        <v>2837</v>
      </c>
      <c r="BG68" s="183" t="s">
        <v>2726</v>
      </c>
      <c r="BH68" s="183" t="s">
        <v>2726</v>
      </c>
      <c r="BI68" s="183" t="s">
        <v>2837</v>
      </c>
      <c r="BJ68" s="183" t="s">
        <v>2726</v>
      </c>
      <c r="BK68" s="183" t="s">
        <v>2726</v>
      </c>
      <c r="BL68" s="183" t="s">
        <v>2837</v>
      </c>
      <c r="BM68" s="183" t="s">
        <v>2726</v>
      </c>
      <c r="BN68" s="183" t="s">
        <v>2726</v>
      </c>
      <c r="BO68" s="183" t="s">
        <v>2837</v>
      </c>
      <c r="BP68" s="183" t="s">
        <v>2726</v>
      </c>
      <c r="BQ68" s="183" t="s">
        <v>2726</v>
      </c>
      <c r="BR68" s="183" t="s">
        <v>2837</v>
      </c>
      <c r="BS68" s="183" t="s">
        <v>2726</v>
      </c>
      <c r="BT68" s="183" t="s">
        <v>2726</v>
      </c>
      <c r="BU68" s="183" t="s">
        <v>2837</v>
      </c>
      <c r="BV68" s="183" t="s">
        <v>2726</v>
      </c>
      <c r="BW68" s="183" t="s">
        <v>2726</v>
      </c>
      <c r="BX68" s="183" t="s">
        <v>2837</v>
      </c>
      <c r="BY68" s="183" t="s">
        <v>2726</v>
      </c>
      <c r="BZ68" s="183" t="s">
        <v>2726</v>
      </c>
      <c r="CA68" s="183" t="s">
        <v>2837</v>
      </c>
      <c r="CB68" s="183" t="s">
        <v>2726</v>
      </c>
      <c r="CC68" s="183" t="s">
        <v>2726</v>
      </c>
      <c r="CD68" s="183" t="s">
        <v>2837</v>
      </c>
      <c r="CE68" s="183" t="s">
        <v>2726</v>
      </c>
      <c r="CF68" s="183" t="s">
        <v>2726</v>
      </c>
      <c r="CG68" s="183" t="s">
        <v>2837</v>
      </c>
      <c r="CH68" s="183" t="s">
        <v>2726</v>
      </c>
      <c r="CI68" s="183" t="s">
        <v>2726</v>
      </c>
      <c r="CJ68" s="183" t="s">
        <v>2837</v>
      </c>
      <c r="CK68" s="183" t="s">
        <v>2726</v>
      </c>
      <c r="CL68" s="183" t="s">
        <v>2726</v>
      </c>
      <c r="CM68" s="183" t="s">
        <v>2837</v>
      </c>
      <c r="CN68" s="183" t="s">
        <v>2726</v>
      </c>
      <c r="CO68" s="183" t="s">
        <v>2726</v>
      </c>
      <c r="CP68" s="183" t="s">
        <v>2837</v>
      </c>
      <c r="CQ68" s="183" t="s">
        <v>2726</v>
      </c>
      <c r="CR68" s="183" t="s">
        <v>2726</v>
      </c>
      <c r="CS68" s="183" t="s">
        <v>2837</v>
      </c>
      <c r="CT68" s="183" t="s">
        <v>2726</v>
      </c>
      <c r="CU68" s="183" t="s">
        <v>2726</v>
      </c>
      <c r="CV68" s="183" t="s">
        <v>2837</v>
      </c>
      <c r="CW68" s="183" t="s">
        <v>2726</v>
      </c>
      <c r="CX68" s="183" t="s">
        <v>2726</v>
      </c>
      <c r="CY68" s="183" t="s">
        <v>2837</v>
      </c>
      <c r="CZ68" s="183" t="s">
        <v>2726</v>
      </c>
      <c r="DA68" s="183" t="s">
        <v>2726</v>
      </c>
      <c r="DB68" s="183" t="s">
        <v>2837</v>
      </c>
      <c r="DC68" s="183" t="s">
        <v>2726</v>
      </c>
      <c r="DD68" s="183" t="s">
        <v>2726</v>
      </c>
      <c r="DE68" s="183" t="s">
        <v>2837</v>
      </c>
      <c r="DF68" s="183" t="s">
        <v>2726</v>
      </c>
      <c r="DG68" s="183" t="s">
        <v>2726</v>
      </c>
      <c r="DH68" s="183" t="s">
        <v>2837</v>
      </c>
      <c r="DI68" s="183" t="s">
        <v>2726</v>
      </c>
      <c r="DJ68" s="183" t="s">
        <v>2726</v>
      </c>
      <c r="DK68" s="183" t="s">
        <v>2837</v>
      </c>
      <c r="DL68" s="183" t="s">
        <v>2726</v>
      </c>
      <c r="DM68" s="183" t="s">
        <v>2726</v>
      </c>
      <c r="DN68" s="183" t="s">
        <v>2837</v>
      </c>
      <c r="DO68" s="183" t="s">
        <v>2726</v>
      </c>
      <c r="DP68" s="183" t="s">
        <v>2726</v>
      </c>
      <c r="DQ68" s="183" t="s">
        <v>2837</v>
      </c>
      <c r="DR68" s="183" t="s">
        <v>2726</v>
      </c>
      <c r="DS68" s="183" t="s">
        <v>2726</v>
      </c>
      <c r="DT68" s="183" t="s">
        <v>2837</v>
      </c>
      <c r="DU68" s="183" t="s">
        <v>2726</v>
      </c>
      <c r="DV68" s="183" t="s">
        <v>2726</v>
      </c>
      <c r="DW68" s="183" t="s">
        <v>2837</v>
      </c>
      <c r="DX68" s="183" t="s">
        <v>2726</v>
      </c>
      <c r="DY68" s="183" t="s">
        <v>2726</v>
      </c>
      <c r="DZ68" s="183" t="s">
        <v>2837</v>
      </c>
      <c r="EA68" s="183" t="s">
        <v>2726</v>
      </c>
      <c r="EB68" s="183" t="s">
        <v>2726</v>
      </c>
      <c r="EC68" s="183" t="s">
        <v>2837</v>
      </c>
      <c r="ED68" s="183" t="s">
        <v>2726</v>
      </c>
      <c r="EE68" s="183" t="s">
        <v>2726</v>
      </c>
      <c r="EF68" s="183" t="s">
        <v>2837</v>
      </c>
      <c r="EG68" s="183" t="s">
        <v>2726</v>
      </c>
      <c r="EH68" s="183" t="s">
        <v>2726</v>
      </c>
      <c r="EI68" s="183" t="s">
        <v>2837</v>
      </c>
      <c r="EJ68" s="183" t="s">
        <v>2726</v>
      </c>
      <c r="EK68" s="183" t="s">
        <v>2726</v>
      </c>
      <c r="EL68" s="183" t="s">
        <v>2837</v>
      </c>
      <c r="EM68" s="183" t="s">
        <v>2726</v>
      </c>
      <c r="EN68" s="183" t="s">
        <v>2726</v>
      </c>
      <c r="EO68" s="183" t="s">
        <v>2837</v>
      </c>
      <c r="EP68" s="183" t="s">
        <v>2726</v>
      </c>
      <c r="EQ68" s="183" t="s">
        <v>2726</v>
      </c>
      <c r="ER68" s="183" t="s">
        <v>2837</v>
      </c>
      <c r="ES68" s="183" t="s">
        <v>2726</v>
      </c>
      <c r="ET68" s="183" t="s">
        <v>2726</v>
      </c>
    </row>
    <row r="69" spans="1:150" x14ac:dyDescent="0.3">
      <c r="A69" s="1"/>
      <c r="B69" s="181" t="s">
        <v>3179</v>
      </c>
      <c r="C69" s="181" t="s">
        <v>515</v>
      </c>
      <c r="D69" s="181" t="s">
        <v>891</v>
      </c>
      <c r="E69" s="181" t="s">
        <v>3180</v>
      </c>
      <c r="F69" s="181" t="s">
        <v>3181</v>
      </c>
      <c r="G69" s="181" t="s">
        <v>2837</v>
      </c>
      <c r="H69" s="181" t="s">
        <v>3182</v>
      </c>
      <c r="I69" s="181" t="s">
        <v>3183</v>
      </c>
      <c r="J69" s="181" t="s">
        <v>2837</v>
      </c>
      <c r="K69" s="181" t="s">
        <v>3182</v>
      </c>
      <c r="L69" s="181" t="s">
        <v>3183</v>
      </c>
      <c r="M69" s="181" t="s">
        <v>2837</v>
      </c>
      <c r="N69" s="181" t="s">
        <v>3182</v>
      </c>
      <c r="O69" s="181" t="s">
        <v>3183</v>
      </c>
      <c r="P69" s="181" t="s">
        <v>2837</v>
      </c>
      <c r="Q69" s="181" t="s">
        <v>3182</v>
      </c>
      <c r="R69" s="181" t="s">
        <v>3183</v>
      </c>
      <c r="S69" s="181" t="s">
        <v>2837</v>
      </c>
      <c r="T69" s="181" t="s">
        <v>3184</v>
      </c>
      <c r="U69" s="181" t="s">
        <v>3185</v>
      </c>
      <c r="V69" s="181" t="s">
        <v>2837</v>
      </c>
      <c r="W69" s="181" t="s">
        <v>3182</v>
      </c>
      <c r="X69" s="181" t="s">
        <v>2726</v>
      </c>
      <c r="Y69" s="181" t="s">
        <v>2837</v>
      </c>
      <c r="Z69" s="181" t="s">
        <v>3182</v>
      </c>
      <c r="AA69" s="181" t="s">
        <v>3183</v>
      </c>
      <c r="AB69" s="181" t="s">
        <v>2837</v>
      </c>
      <c r="AC69" s="181" t="s">
        <v>3182</v>
      </c>
      <c r="AD69" s="181" t="s">
        <v>3183</v>
      </c>
      <c r="AE69" s="181" t="s">
        <v>2837</v>
      </c>
      <c r="AF69" s="181" t="s">
        <v>3182</v>
      </c>
      <c r="AG69" s="181" t="s">
        <v>3183</v>
      </c>
      <c r="AH69" s="181" t="s">
        <v>2837</v>
      </c>
      <c r="AI69" s="181" t="s">
        <v>3182</v>
      </c>
      <c r="AJ69" s="181" t="s">
        <v>3183</v>
      </c>
      <c r="AK69" s="181" t="s">
        <v>2837</v>
      </c>
      <c r="AL69" s="181" t="s">
        <v>3182</v>
      </c>
      <c r="AM69" s="181" t="s">
        <v>3183</v>
      </c>
      <c r="AN69" s="181" t="s">
        <v>2837</v>
      </c>
      <c r="AO69" s="181" t="s">
        <v>3182</v>
      </c>
      <c r="AP69" s="181" t="s">
        <v>3183</v>
      </c>
      <c r="AQ69" s="181" t="s">
        <v>2837</v>
      </c>
      <c r="AR69" s="181" t="s">
        <v>3182</v>
      </c>
      <c r="AS69" s="181" t="s">
        <v>3183</v>
      </c>
      <c r="AT69" s="181" t="s">
        <v>2837</v>
      </c>
      <c r="AU69" s="181" t="s">
        <v>3182</v>
      </c>
      <c r="AV69" s="181" t="s">
        <v>3183</v>
      </c>
      <c r="AW69" s="181" t="s">
        <v>2837</v>
      </c>
      <c r="AX69" s="181" t="s">
        <v>3182</v>
      </c>
      <c r="AY69" s="181" t="s">
        <v>3183</v>
      </c>
      <c r="AZ69" s="181" t="s">
        <v>2837</v>
      </c>
      <c r="BA69" s="181" t="s">
        <v>3182</v>
      </c>
      <c r="BB69" s="181" t="s">
        <v>3183</v>
      </c>
      <c r="BC69" s="181" t="s">
        <v>2837</v>
      </c>
      <c r="BD69" s="181" t="s">
        <v>3182</v>
      </c>
      <c r="BE69" s="181" t="s">
        <v>3183</v>
      </c>
      <c r="BF69" s="181" t="s">
        <v>2837</v>
      </c>
      <c r="BG69" s="181" t="s">
        <v>3182</v>
      </c>
      <c r="BH69" s="181" t="s">
        <v>3183</v>
      </c>
      <c r="BI69" s="181" t="s">
        <v>2837</v>
      </c>
      <c r="BJ69" s="181" t="s">
        <v>3182</v>
      </c>
      <c r="BK69" s="181" t="s">
        <v>3183</v>
      </c>
      <c r="BL69" s="181" t="s">
        <v>2837</v>
      </c>
      <c r="BM69" s="181" t="s">
        <v>3182</v>
      </c>
      <c r="BN69" s="181" t="s">
        <v>3183</v>
      </c>
      <c r="BO69" s="181" t="s">
        <v>2837</v>
      </c>
      <c r="BP69" s="181" t="s">
        <v>3182</v>
      </c>
      <c r="BQ69" s="181" t="s">
        <v>3183</v>
      </c>
      <c r="BR69" s="181" t="s">
        <v>2837</v>
      </c>
      <c r="BS69" s="181" t="s">
        <v>3182</v>
      </c>
      <c r="BT69" s="181" t="s">
        <v>3183</v>
      </c>
      <c r="BU69" s="181" t="s">
        <v>2837</v>
      </c>
      <c r="BV69" s="181" t="s">
        <v>3182</v>
      </c>
      <c r="BW69" s="181" t="s">
        <v>3183</v>
      </c>
      <c r="BX69" s="181" t="s">
        <v>2837</v>
      </c>
      <c r="BY69" s="181" t="s">
        <v>2726</v>
      </c>
      <c r="BZ69" s="181" t="s">
        <v>2726</v>
      </c>
      <c r="CA69" s="181" t="s">
        <v>2837</v>
      </c>
      <c r="CB69" s="181" t="s">
        <v>3186</v>
      </c>
      <c r="CC69" s="181" t="s">
        <v>3187</v>
      </c>
      <c r="CD69" s="181" t="s">
        <v>2837</v>
      </c>
      <c r="CE69" s="181" t="s">
        <v>3188</v>
      </c>
      <c r="CF69" s="181" t="s">
        <v>3189</v>
      </c>
      <c r="CG69" s="181" t="s">
        <v>2837</v>
      </c>
      <c r="CH69" s="181" t="s">
        <v>3188</v>
      </c>
      <c r="CI69" s="181" t="s">
        <v>3189</v>
      </c>
      <c r="CJ69" s="181" t="s">
        <v>2837</v>
      </c>
      <c r="CK69" s="181" t="s">
        <v>3186</v>
      </c>
      <c r="CL69" s="181" t="s">
        <v>3187</v>
      </c>
      <c r="CM69" s="181" t="s">
        <v>2837</v>
      </c>
      <c r="CN69" s="181" t="s">
        <v>3186</v>
      </c>
      <c r="CO69" s="181" t="s">
        <v>3187</v>
      </c>
      <c r="CP69" s="181" t="s">
        <v>2837</v>
      </c>
      <c r="CQ69" s="181" t="s">
        <v>3190</v>
      </c>
      <c r="CR69" s="181" t="s">
        <v>3191</v>
      </c>
      <c r="CS69" s="181" t="s">
        <v>2837</v>
      </c>
      <c r="CT69" s="181" t="s">
        <v>3188</v>
      </c>
      <c r="CU69" s="181" t="s">
        <v>3189</v>
      </c>
      <c r="CV69" s="181" t="s">
        <v>2837</v>
      </c>
      <c r="CW69" s="181" t="s">
        <v>3186</v>
      </c>
      <c r="CX69" s="181" t="s">
        <v>3187</v>
      </c>
      <c r="CY69" s="181" t="s">
        <v>2837</v>
      </c>
      <c r="CZ69" s="181" t="s">
        <v>3192</v>
      </c>
      <c r="DA69" s="181" t="s">
        <v>3193</v>
      </c>
      <c r="DB69" s="181" t="s">
        <v>2837</v>
      </c>
      <c r="DC69" s="181" t="s">
        <v>3188</v>
      </c>
      <c r="DD69" s="181" t="s">
        <v>3189</v>
      </c>
      <c r="DE69" s="181" t="s">
        <v>2837</v>
      </c>
      <c r="DF69" s="181" t="s">
        <v>3188</v>
      </c>
      <c r="DG69" s="181" t="s">
        <v>3189</v>
      </c>
      <c r="DH69" s="181" t="s">
        <v>2837</v>
      </c>
      <c r="DI69" s="181" t="s">
        <v>3188</v>
      </c>
      <c r="DJ69" s="181" t="s">
        <v>3189</v>
      </c>
      <c r="DK69" s="181" t="s">
        <v>2837</v>
      </c>
      <c r="DL69" s="181" t="s">
        <v>2726</v>
      </c>
      <c r="DM69" s="181" t="s">
        <v>2726</v>
      </c>
      <c r="DN69" s="181" t="s">
        <v>2837</v>
      </c>
      <c r="DO69" s="181" t="s">
        <v>2726</v>
      </c>
      <c r="DP69" s="181" t="s">
        <v>2726</v>
      </c>
      <c r="DQ69" s="181" t="s">
        <v>2837</v>
      </c>
      <c r="DR69" s="181" t="s">
        <v>2726</v>
      </c>
      <c r="DS69" s="181" t="s">
        <v>2726</v>
      </c>
      <c r="DT69" s="181" t="s">
        <v>2837</v>
      </c>
      <c r="DU69" s="181" t="s">
        <v>2726</v>
      </c>
      <c r="DV69" s="181" t="s">
        <v>2726</v>
      </c>
      <c r="DW69" s="181" t="s">
        <v>2837</v>
      </c>
      <c r="DX69" s="181" t="s">
        <v>2726</v>
      </c>
      <c r="DY69" s="181" t="s">
        <v>2726</v>
      </c>
      <c r="DZ69" s="181" t="s">
        <v>2837</v>
      </c>
      <c r="EA69" s="181" t="s">
        <v>2726</v>
      </c>
      <c r="EB69" s="181" t="s">
        <v>2726</v>
      </c>
      <c r="EC69" s="181" t="s">
        <v>2837</v>
      </c>
      <c r="ED69" s="181" t="s">
        <v>2726</v>
      </c>
      <c r="EE69" s="181" t="s">
        <v>2726</v>
      </c>
      <c r="EF69" s="181" t="s">
        <v>2837</v>
      </c>
      <c r="EG69" s="181" t="s">
        <v>2726</v>
      </c>
      <c r="EH69" s="181" t="s">
        <v>2726</v>
      </c>
      <c r="EI69" s="181" t="s">
        <v>2837</v>
      </c>
      <c r="EJ69" s="181" t="s">
        <v>2726</v>
      </c>
      <c r="EK69" s="181" t="s">
        <v>2726</v>
      </c>
      <c r="EL69" s="181" t="s">
        <v>2837</v>
      </c>
      <c r="EM69" s="181" t="s">
        <v>2726</v>
      </c>
      <c r="EN69" s="181" t="s">
        <v>2726</v>
      </c>
      <c r="EO69" s="181" t="s">
        <v>2837</v>
      </c>
      <c r="EP69" s="181" t="s">
        <v>3194</v>
      </c>
      <c r="EQ69" s="181" t="s">
        <v>2726</v>
      </c>
      <c r="ER69" s="181" t="s">
        <v>2837</v>
      </c>
      <c r="ES69" s="181" t="s">
        <v>2909</v>
      </c>
      <c r="ET69" s="181" t="s">
        <v>3195</v>
      </c>
    </row>
    <row r="70" spans="1:150" x14ac:dyDescent="0.3">
      <c r="A70" s="1"/>
      <c r="B70" s="182" t="s">
        <v>3196</v>
      </c>
      <c r="C70" s="182" t="s">
        <v>515</v>
      </c>
      <c r="D70" s="182" t="s">
        <v>891</v>
      </c>
      <c r="E70" s="182" t="s">
        <v>3197</v>
      </c>
      <c r="F70" s="182" t="s">
        <v>3198</v>
      </c>
      <c r="G70" s="183" t="s">
        <v>2837</v>
      </c>
      <c r="H70" s="183" t="s">
        <v>2726</v>
      </c>
      <c r="I70" s="183" t="s">
        <v>2726</v>
      </c>
      <c r="J70" s="183" t="s">
        <v>2837</v>
      </c>
      <c r="K70" s="183" t="s">
        <v>2726</v>
      </c>
      <c r="L70" s="183" t="s">
        <v>2726</v>
      </c>
      <c r="M70" s="183" t="s">
        <v>2837</v>
      </c>
      <c r="N70" s="183" t="s">
        <v>2726</v>
      </c>
      <c r="O70" s="183" t="s">
        <v>2726</v>
      </c>
      <c r="P70" s="183" t="s">
        <v>2837</v>
      </c>
      <c r="Q70" s="183" t="s">
        <v>2726</v>
      </c>
      <c r="R70" s="183" t="s">
        <v>2726</v>
      </c>
      <c r="S70" s="183" t="s">
        <v>2837</v>
      </c>
      <c r="T70" s="183" t="s">
        <v>2726</v>
      </c>
      <c r="U70" s="183" t="s">
        <v>2726</v>
      </c>
      <c r="V70" s="183" t="s">
        <v>2837</v>
      </c>
      <c r="W70" s="183" t="s">
        <v>2726</v>
      </c>
      <c r="X70" s="183" t="s">
        <v>2726</v>
      </c>
      <c r="Y70" s="183" t="s">
        <v>2837</v>
      </c>
      <c r="Z70" s="183" t="s">
        <v>2726</v>
      </c>
      <c r="AA70" s="183" t="s">
        <v>2726</v>
      </c>
      <c r="AB70" s="183" t="s">
        <v>2837</v>
      </c>
      <c r="AC70" s="183" t="s">
        <v>2726</v>
      </c>
      <c r="AD70" s="183" t="s">
        <v>2726</v>
      </c>
      <c r="AE70" s="183" t="s">
        <v>2837</v>
      </c>
      <c r="AF70" s="183" t="s">
        <v>2726</v>
      </c>
      <c r="AG70" s="183" t="s">
        <v>2726</v>
      </c>
      <c r="AH70" s="183" t="s">
        <v>2837</v>
      </c>
      <c r="AI70" s="183" t="s">
        <v>2726</v>
      </c>
      <c r="AJ70" s="183" t="s">
        <v>2726</v>
      </c>
      <c r="AK70" s="183" t="s">
        <v>2837</v>
      </c>
      <c r="AL70" s="183" t="s">
        <v>2726</v>
      </c>
      <c r="AM70" s="183" t="s">
        <v>2726</v>
      </c>
      <c r="AN70" s="183" t="s">
        <v>2837</v>
      </c>
      <c r="AO70" s="183" t="s">
        <v>2726</v>
      </c>
      <c r="AP70" s="183" t="s">
        <v>2726</v>
      </c>
      <c r="AQ70" s="183" t="s">
        <v>2837</v>
      </c>
      <c r="AR70" s="183" t="s">
        <v>2726</v>
      </c>
      <c r="AS70" s="183" t="s">
        <v>2726</v>
      </c>
      <c r="AT70" s="183" t="s">
        <v>2837</v>
      </c>
      <c r="AU70" s="183" t="s">
        <v>2726</v>
      </c>
      <c r="AV70" s="183" t="s">
        <v>2726</v>
      </c>
      <c r="AW70" s="183" t="s">
        <v>2837</v>
      </c>
      <c r="AX70" s="183" t="s">
        <v>2726</v>
      </c>
      <c r="AY70" s="183" t="s">
        <v>2726</v>
      </c>
      <c r="AZ70" s="183" t="s">
        <v>2837</v>
      </c>
      <c r="BA70" s="183" t="s">
        <v>2726</v>
      </c>
      <c r="BB70" s="183" t="s">
        <v>2726</v>
      </c>
      <c r="BC70" s="183" t="s">
        <v>2837</v>
      </c>
      <c r="BD70" s="183" t="s">
        <v>2726</v>
      </c>
      <c r="BE70" s="183" t="s">
        <v>2726</v>
      </c>
      <c r="BF70" s="183" t="s">
        <v>2837</v>
      </c>
      <c r="BG70" s="183" t="s">
        <v>2726</v>
      </c>
      <c r="BH70" s="183" t="s">
        <v>2726</v>
      </c>
      <c r="BI70" s="183" t="s">
        <v>2837</v>
      </c>
      <c r="BJ70" s="183" t="s">
        <v>2726</v>
      </c>
      <c r="BK70" s="183" t="s">
        <v>2726</v>
      </c>
      <c r="BL70" s="183" t="s">
        <v>2837</v>
      </c>
      <c r="BM70" s="183" t="s">
        <v>2726</v>
      </c>
      <c r="BN70" s="183" t="s">
        <v>2726</v>
      </c>
      <c r="BO70" s="183" t="s">
        <v>2837</v>
      </c>
      <c r="BP70" s="183" t="s">
        <v>2726</v>
      </c>
      <c r="BQ70" s="183" t="s">
        <v>2726</v>
      </c>
      <c r="BR70" s="183" t="s">
        <v>2837</v>
      </c>
      <c r="BS70" s="183" t="s">
        <v>2726</v>
      </c>
      <c r="BT70" s="183" t="s">
        <v>2726</v>
      </c>
      <c r="BU70" s="183" t="s">
        <v>2837</v>
      </c>
      <c r="BV70" s="183" t="s">
        <v>2726</v>
      </c>
      <c r="BW70" s="183" t="s">
        <v>2726</v>
      </c>
      <c r="BX70" s="183" t="s">
        <v>2837</v>
      </c>
      <c r="BY70" s="183" t="s">
        <v>2726</v>
      </c>
      <c r="BZ70" s="183" t="s">
        <v>2726</v>
      </c>
      <c r="CA70" s="183" t="s">
        <v>2837</v>
      </c>
      <c r="CB70" s="183" t="s">
        <v>2726</v>
      </c>
      <c r="CC70" s="183" t="s">
        <v>2726</v>
      </c>
      <c r="CD70" s="183" t="s">
        <v>2837</v>
      </c>
      <c r="CE70" s="183" t="s">
        <v>2726</v>
      </c>
      <c r="CF70" s="183" t="s">
        <v>2726</v>
      </c>
      <c r="CG70" s="183" t="s">
        <v>2837</v>
      </c>
      <c r="CH70" s="183" t="s">
        <v>2726</v>
      </c>
      <c r="CI70" s="183" t="s">
        <v>2726</v>
      </c>
      <c r="CJ70" s="183" t="s">
        <v>2837</v>
      </c>
      <c r="CK70" s="183" t="s">
        <v>2726</v>
      </c>
      <c r="CL70" s="183" t="s">
        <v>2726</v>
      </c>
      <c r="CM70" s="183" t="s">
        <v>2837</v>
      </c>
      <c r="CN70" s="183" t="s">
        <v>2726</v>
      </c>
      <c r="CO70" s="183" t="s">
        <v>2726</v>
      </c>
      <c r="CP70" s="183" t="s">
        <v>2837</v>
      </c>
      <c r="CQ70" s="183" t="s">
        <v>2726</v>
      </c>
      <c r="CR70" s="183" t="s">
        <v>2726</v>
      </c>
      <c r="CS70" s="183" t="s">
        <v>2837</v>
      </c>
      <c r="CT70" s="183" t="s">
        <v>2726</v>
      </c>
      <c r="CU70" s="183" t="s">
        <v>2726</v>
      </c>
      <c r="CV70" s="183" t="s">
        <v>2837</v>
      </c>
      <c r="CW70" s="183" t="s">
        <v>2726</v>
      </c>
      <c r="CX70" s="183" t="s">
        <v>2726</v>
      </c>
      <c r="CY70" s="183" t="s">
        <v>2837</v>
      </c>
      <c r="CZ70" s="183" t="s">
        <v>2726</v>
      </c>
      <c r="DA70" s="183" t="s">
        <v>2726</v>
      </c>
      <c r="DB70" s="183" t="s">
        <v>2837</v>
      </c>
      <c r="DC70" s="183" t="s">
        <v>2726</v>
      </c>
      <c r="DD70" s="183" t="s">
        <v>2726</v>
      </c>
      <c r="DE70" s="183" t="s">
        <v>2837</v>
      </c>
      <c r="DF70" s="183" t="s">
        <v>2726</v>
      </c>
      <c r="DG70" s="183" t="s">
        <v>2726</v>
      </c>
      <c r="DH70" s="183" t="s">
        <v>2837</v>
      </c>
      <c r="DI70" s="183" t="s">
        <v>2726</v>
      </c>
      <c r="DJ70" s="183" t="s">
        <v>2726</v>
      </c>
      <c r="DK70" s="183" t="s">
        <v>2837</v>
      </c>
      <c r="DL70" s="183" t="s">
        <v>2726</v>
      </c>
      <c r="DM70" s="183" t="s">
        <v>2726</v>
      </c>
      <c r="DN70" s="183" t="s">
        <v>2837</v>
      </c>
      <c r="DO70" s="183" t="s">
        <v>2726</v>
      </c>
      <c r="DP70" s="183" t="s">
        <v>2726</v>
      </c>
      <c r="DQ70" s="183" t="s">
        <v>2837</v>
      </c>
      <c r="DR70" s="183" t="s">
        <v>2726</v>
      </c>
      <c r="DS70" s="183" t="s">
        <v>2726</v>
      </c>
      <c r="DT70" s="183" t="s">
        <v>2837</v>
      </c>
      <c r="DU70" s="183" t="s">
        <v>2726</v>
      </c>
      <c r="DV70" s="183" t="s">
        <v>2726</v>
      </c>
      <c r="DW70" s="183" t="s">
        <v>2837</v>
      </c>
      <c r="DX70" s="183" t="s">
        <v>2726</v>
      </c>
      <c r="DY70" s="183" t="s">
        <v>2726</v>
      </c>
      <c r="DZ70" s="183" t="s">
        <v>2837</v>
      </c>
      <c r="EA70" s="183" t="s">
        <v>2726</v>
      </c>
      <c r="EB70" s="183" t="s">
        <v>2726</v>
      </c>
      <c r="EC70" s="183" t="s">
        <v>2837</v>
      </c>
      <c r="ED70" s="183" t="s">
        <v>2726</v>
      </c>
      <c r="EE70" s="183" t="s">
        <v>2726</v>
      </c>
      <c r="EF70" s="183" t="s">
        <v>2837</v>
      </c>
      <c r="EG70" s="183" t="s">
        <v>2726</v>
      </c>
      <c r="EH70" s="183" t="s">
        <v>2726</v>
      </c>
      <c r="EI70" s="183" t="s">
        <v>2837</v>
      </c>
      <c r="EJ70" s="183" t="s">
        <v>2726</v>
      </c>
      <c r="EK70" s="183" t="s">
        <v>2726</v>
      </c>
      <c r="EL70" s="183" t="s">
        <v>2837</v>
      </c>
      <c r="EM70" s="183" t="s">
        <v>2726</v>
      </c>
      <c r="EN70" s="183" t="s">
        <v>2726</v>
      </c>
      <c r="EO70" s="183" t="s">
        <v>2837</v>
      </c>
      <c r="EP70" s="183" t="s">
        <v>2726</v>
      </c>
      <c r="EQ70" s="183" t="s">
        <v>2726</v>
      </c>
      <c r="ER70" s="183" t="s">
        <v>2837</v>
      </c>
      <c r="ES70" s="183" t="s">
        <v>2726</v>
      </c>
      <c r="ET70" s="183" t="s">
        <v>2726</v>
      </c>
    </row>
    <row r="71" spans="1:150" x14ac:dyDescent="0.3">
      <c r="A71" s="1"/>
      <c r="B71" s="182" t="s">
        <v>3199</v>
      </c>
      <c r="C71" s="182" t="s">
        <v>515</v>
      </c>
      <c r="D71" s="182" t="s">
        <v>891</v>
      </c>
      <c r="E71" s="182" t="s">
        <v>3200</v>
      </c>
      <c r="F71" s="182" t="s">
        <v>3201</v>
      </c>
      <c r="G71" s="183" t="s">
        <v>2837</v>
      </c>
      <c r="H71" s="183" t="s">
        <v>3182</v>
      </c>
      <c r="I71" s="183" t="s">
        <v>3183</v>
      </c>
      <c r="J71" s="183" t="s">
        <v>2837</v>
      </c>
      <c r="K71" s="183" t="s">
        <v>3182</v>
      </c>
      <c r="L71" s="183" t="s">
        <v>3183</v>
      </c>
      <c r="M71" s="183" t="s">
        <v>2837</v>
      </c>
      <c r="N71" s="183" t="s">
        <v>3182</v>
      </c>
      <c r="O71" s="183" t="s">
        <v>3183</v>
      </c>
      <c r="P71" s="183" t="s">
        <v>2837</v>
      </c>
      <c r="Q71" s="183" t="s">
        <v>3182</v>
      </c>
      <c r="R71" s="183" t="s">
        <v>3183</v>
      </c>
      <c r="S71" s="183" t="s">
        <v>2837</v>
      </c>
      <c r="T71" s="183" t="s">
        <v>3184</v>
      </c>
      <c r="U71" s="183" t="s">
        <v>3185</v>
      </c>
      <c r="V71" s="183" t="s">
        <v>2837</v>
      </c>
      <c r="W71" s="183" t="s">
        <v>3182</v>
      </c>
      <c r="X71" s="183" t="s">
        <v>2726</v>
      </c>
      <c r="Y71" s="183" t="s">
        <v>2837</v>
      </c>
      <c r="Z71" s="183" t="s">
        <v>3182</v>
      </c>
      <c r="AA71" s="183" t="s">
        <v>3183</v>
      </c>
      <c r="AB71" s="183" t="s">
        <v>2837</v>
      </c>
      <c r="AC71" s="183" t="s">
        <v>3182</v>
      </c>
      <c r="AD71" s="183" t="s">
        <v>3183</v>
      </c>
      <c r="AE71" s="183" t="s">
        <v>2837</v>
      </c>
      <c r="AF71" s="183" t="s">
        <v>3182</v>
      </c>
      <c r="AG71" s="183" t="s">
        <v>3183</v>
      </c>
      <c r="AH71" s="183" t="s">
        <v>2837</v>
      </c>
      <c r="AI71" s="183" t="s">
        <v>3182</v>
      </c>
      <c r="AJ71" s="183" t="s">
        <v>3183</v>
      </c>
      <c r="AK71" s="183" t="s">
        <v>2837</v>
      </c>
      <c r="AL71" s="183" t="s">
        <v>3182</v>
      </c>
      <c r="AM71" s="183" t="s">
        <v>3183</v>
      </c>
      <c r="AN71" s="183" t="s">
        <v>2837</v>
      </c>
      <c r="AO71" s="183" t="s">
        <v>3182</v>
      </c>
      <c r="AP71" s="183" t="s">
        <v>3183</v>
      </c>
      <c r="AQ71" s="183" t="s">
        <v>2837</v>
      </c>
      <c r="AR71" s="183" t="s">
        <v>3182</v>
      </c>
      <c r="AS71" s="183" t="s">
        <v>3183</v>
      </c>
      <c r="AT71" s="183" t="s">
        <v>2837</v>
      </c>
      <c r="AU71" s="183" t="s">
        <v>3182</v>
      </c>
      <c r="AV71" s="183" t="s">
        <v>3183</v>
      </c>
      <c r="AW71" s="183" t="s">
        <v>2837</v>
      </c>
      <c r="AX71" s="183" t="s">
        <v>3182</v>
      </c>
      <c r="AY71" s="183" t="s">
        <v>3183</v>
      </c>
      <c r="AZ71" s="183" t="s">
        <v>2837</v>
      </c>
      <c r="BA71" s="183" t="s">
        <v>3182</v>
      </c>
      <c r="BB71" s="183" t="s">
        <v>3183</v>
      </c>
      <c r="BC71" s="183" t="s">
        <v>2837</v>
      </c>
      <c r="BD71" s="183" t="s">
        <v>3182</v>
      </c>
      <c r="BE71" s="183" t="s">
        <v>3183</v>
      </c>
      <c r="BF71" s="183" t="s">
        <v>2837</v>
      </c>
      <c r="BG71" s="183" t="s">
        <v>3182</v>
      </c>
      <c r="BH71" s="183" t="s">
        <v>3183</v>
      </c>
      <c r="BI71" s="183" t="s">
        <v>2837</v>
      </c>
      <c r="BJ71" s="183" t="s">
        <v>3182</v>
      </c>
      <c r="BK71" s="183" t="s">
        <v>3183</v>
      </c>
      <c r="BL71" s="183" t="s">
        <v>2837</v>
      </c>
      <c r="BM71" s="183" t="s">
        <v>3182</v>
      </c>
      <c r="BN71" s="183" t="s">
        <v>3183</v>
      </c>
      <c r="BO71" s="183" t="s">
        <v>2837</v>
      </c>
      <c r="BP71" s="183" t="s">
        <v>3182</v>
      </c>
      <c r="BQ71" s="183" t="s">
        <v>3183</v>
      </c>
      <c r="BR71" s="183" t="s">
        <v>2837</v>
      </c>
      <c r="BS71" s="183" t="s">
        <v>3182</v>
      </c>
      <c r="BT71" s="183" t="s">
        <v>3183</v>
      </c>
      <c r="BU71" s="183" t="s">
        <v>2837</v>
      </c>
      <c r="BV71" s="183" t="s">
        <v>3182</v>
      </c>
      <c r="BW71" s="183" t="s">
        <v>3183</v>
      </c>
      <c r="BX71" s="183" t="s">
        <v>2837</v>
      </c>
      <c r="BY71" s="183" t="s">
        <v>2726</v>
      </c>
      <c r="BZ71" s="183" t="s">
        <v>2726</v>
      </c>
      <c r="CA71" s="183" t="s">
        <v>2837</v>
      </c>
      <c r="CB71" s="183" t="s">
        <v>3186</v>
      </c>
      <c r="CC71" s="183" t="s">
        <v>3187</v>
      </c>
      <c r="CD71" s="183" t="s">
        <v>2837</v>
      </c>
      <c r="CE71" s="183" t="s">
        <v>3188</v>
      </c>
      <c r="CF71" s="183" t="s">
        <v>3189</v>
      </c>
      <c r="CG71" s="183" t="s">
        <v>2837</v>
      </c>
      <c r="CH71" s="183" t="s">
        <v>3188</v>
      </c>
      <c r="CI71" s="183" t="s">
        <v>3189</v>
      </c>
      <c r="CJ71" s="183" t="s">
        <v>2837</v>
      </c>
      <c r="CK71" s="183" t="s">
        <v>3186</v>
      </c>
      <c r="CL71" s="183" t="s">
        <v>3187</v>
      </c>
      <c r="CM71" s="183" t="s">
        <v>2837</v>
      </c>
      <c r="CN71" s="183" t="s">
        <v>3186</v>
      </c>
      <c r="CO71" s="183" t="s">
        <v>3187</v>
      </c>
      <c r="CP71" s="183" t="s">
        <v>2837</v>
      </c>
      <c r="CQ71" s="183" t="s">
        <v>3190</v>
      </c>
      <c r="CR71" s="183" t="s">
        <v>3191</v>
      </c>
      <c r="CS71" s="183" t="s">
        <v>2837</v>
      </c>
      <c r="CT71" s="183" t="s">
        <v>3188</v>
      </c>
      <c r="CU71" s="183" t="s">
        <v>3189</v>
      </c>
      <c r="CV71" s="183" t="s">
        <v>2837</v>
      </c>
      <c r="CW71" s="183" t="s">
        <v>3186</v>
      </c>
      <c r="CX71" s="183" t="s">
        <v>3187</v>
      </c>
      <c r="CY71" s="183" t="s">
        <v>2837</v>
      </c>
      <c r="CZ71" s="183" t="s">
        <v>3192</v>
      </c>
      <c r="DA71" s="183" t="s">
        <v>3193</v>
      </c>
      <c r="DB71" s="183" t="s">
        <v>2837</v>
      </c>
      <c r="DC71" s="183" t="s">
        <v>3188</v>
      </c>
      <c r="DD71" s="183" t="s">
        <v>3189</v>
      </c>
      <c r="DE71" s="183" t="s">
        <v>2837</v>
      </c>
      <c r="DF71" s="183" t="s">
        <v>3188</v>
      </c>
      <c r="DG71" s="183" t="s">
        <v>3189</v>
      </c>
      <c r="DH71" s="183" t="s">
        <v>2837</v>
      </c>
      <c r="DI71" s="183" t="s">
        <v>3188</v>
      </c>
      <c r="DJ71" s="183" t="s">
        <v>3189</v>
      </c>
      <c r="DK71" s="183" t="s">
        <v>2837</v>
      </c>
      <c r="DL71" s="183" t="s">
        <v>2726</v>
      </c>
      <c r="DM71" s="183" t="s">
        <v>2726</v>
      </c>
      <c r="DN71" s="183" t="s">
        <v>2837</v>
      </c>
      <c r="DO71" s="183" t="s">
        <v>2726</v>
      </c>
      <c r="DP71" s="183" t="s">
        <v>2726</v>
      </c>
      <c r="DQ71" s="183" t="s">
        <v>2837</v>
      </c>
      <c r="DR71" s="183" t="s">
        <v>2726</v>
      </c>
      <c r="DS71" s="183" t="s">
        <v>2726</v>
      </c>
      <c r="DT71" s="183" t="s">
        <v>2837</v>
      </c>
      <c r="DU71" s="183" t="s">
        <v>2726</v>
      </c>
      <c r="DV71" s="183" t="s">
        <v>2726</v>
      </c>
      <c r="DW71" s="183" t="s">
        <v>2837</v>
      </c>
      <c r="DX71" s="183" t="s">
        <v>2726</v>
      </c>
      <c r="DY71" s="183" t="s">
        <v>2726</v>
      </c>
      <c r="DZ71" s="183" t="s">
        <v>2837</v>
      </c>
      <c r="EA71" s="183" t="s">
        <v>2726</v>
      </c>
      <c r="EB71" s="183" t="s">
        <v>2726</v>
      </c>
      <c r="EC71" s="183" t="s">
        <v>2837</v>
      </c>
      <c r="ED71" s="183" t="s">
        <v>2726</v>
      </c>
      <c r="EE71" s="183" t="s">
        <v>2726</v>
      </c>
      <c r="EF71" s="183" t="s">
        <v>2837</v>
      </c>
      <c r="EG71" s="183" t="s">
        <v>2726</v>
      </c>
      <c r="EH71" s="183" t="s">
        <v>2726</v>
      </c>
      <c r="EI71" s="183" t="s">
        <v>2837</v>
      </c>
      <c r="EJ71" s="183" t="s">
        <v>2726</v>
      </c>
      <c r="EK71" s="183" t="s">
        <v>2726</v>
      </c>
      <c r="EL71" s="183" t="s">
        <v>2837</v>
      </c>
      <c r="EM71" s="183" t="s">
        <v>2726</v>
      </c>
      <c r="EN71" s="183" t="s">
        <v>2726</v>
      </c>
      <c r="EO71" s="183" t="s">
        <v>2837</v>
      </c>
      <c r="EP71" s="183" t="s">
        <v>3194</v>
      </c>
      <c r="EQ71" s="183" t="s">
        <v>2726</v>
      </c>
      <c r="ER71" s="183" t="s">
        <v>2837</v>
      </c>
      <c r="ES71" s="183" t="s">
        <v>2909</v>
      </c>
      <c r="ET71" s="183" t="s">
        <v>3195</v>
      </c>
    </row>
    <row r="72" spans="1:150" x14ac:dyDescent="0.3">
      <c r="A72" s="1"/>
      <c r="B72" s="181" t="s">
        <v>3202</v>
      </c>
      <c r="C72" s="181" t="s">
        <v>149</v>
      </c>
      <c r="D72" s="181" t="s">
        <v>3203</v>
      </c>
      <c r="E72" s="181" t="s">
        <v>3204</v>
      </c>
      <c r="F72" s="181" t="s">
        <v>3205</v>
      </c>
      <c r="G72" s="181" t="s">
        <v>2837</v>
      </c>
      <c r="H72" s="181" t="s">
        <v>2726</v>
      </c>
      <c r="I72" s="181" t="s">
        <v>2726</v>
      </c>
      <c r="J72" s="181" t="s">
        <v>2837</v>
      </c>
      <c r="K72" s="181" t="s">
        <v>2726</v>
      </c>
      <c r="L72" s="181" t="s">
        <v>2726</v>
      </c>
      <c r="M72" s="181" t="s">
        <v>2837</v>
      </c>
      <c r="N72" s="181" t="s">
        <v>2726</v>
      </c>
      <c r="O72" s="181" t="s">
        <v>2726</v>
      </c>
      <c r="P72" s="181" t="s">
        <v>2837</v>
      </c>
      <c r="Q72" s="181" t="s">
        <v>2726</v>
      </c>
      <c r="R72" s="181" t="s">
        <v>2726</v>
      </c>
      <c r="S72" s="181" t="s">
        <v>2837</v>
      </c>
      <c r="T72" s="181" t="s">
        <v>2726</v>
      </c>
      <c r="U72" s="181" t="s">
        <v>2726</v>
      </c>
      <c r="V72" s="181" t="s">
        <v>2837</v>
      </c>
      <c r="W72" s="181" t="s">
        <v>2726</v>
      </c>
      <c r="X72" s="181" t="s">
        <v>2726</v>
      </c>
      <c r="Y72" s="181" t="s">
        <v>2837</v>
      </c>
      <c r="Z72" s="181" t="s">
        <v>2726</v>
      </c>
      <c r="AA72" s="181" t="s">
        <v>2726</v>
      </c>
      <c r="AB72" s="181" t="s">
        <v>2837</v>
      </c>
      <c r="AC72" s="181" t="s">
        <v>2726</v>
      </c>
      <c r="AD72" s="181" t="s">
        <v>2726</v>
      </c>
      <c r="AE72" s="181" t="s">
        <v>2837</v>
      </c>
      <c r="AF72" s="181" t="s">
        <v>2726</v>
      </c>
      <c r="AG72" s="181" t="s">
        <v>2726</v>
      </c>
      <c r="AH72" s="181" t="s">
        <v>2837</v>
      </c>
      <c r="AI72" s="181" t="s">
        <v>2726</v>
      </c>
      <c r="AJ72" s="181" t="s">
        <v>2726</v>
      </c>
      <c r="AK72" s="181" t="s">
        <v>2837</v>
      </c>
      <c r="AL72" s="181" t="s">
        <v>2726</v>
      </c>
      <c r="AM72" s="181" t="s">
        <v>2726</v>
      </c>
      <c r="AN72" s="181" t="s">
        <v>2837</v>
      </c>
      <c r="AO72" s="181" t="s">
        <v>2726</v>
      </c>
      <c r="AP72" s="181" t="s">
        <v>2726</v>
      </c>
      <c r="AQ72" s="181" t="s">
        <v>2837</v>
      </c>
      <c r="AR72" s="181" t="s">
        <v>2726</v>
      </c>
      <c r="AS72" s="181" t="s">
        <v>2726</v>
      </c>
      <c r="AT72" s="181" t="s">
        <v>2837</v>
      </c>
      <c r="AU72" s="181" t="s">
        <v>2726</v>
      </c>
      <c r="AV72" s="181" t="s">
        <v>2726</v>
      </c>
      <c r="AW72" s="181" t="s">
        <v>2837</v>
      </c>
      <c r="AX72" s="181" t="s">
        <v>2726</v>
      </c>
      <c r="AY72" s="181" t="s">
        <v>2726</v>
      </c>
      <c r="AZ72" s="181" t="s">
        <v>2837</v>
      </c>
      <c r="BA72" s="181" t="s">
        <v>2726</v>
      </c>
      <c r="BB72" s="181" t="s">
        <v>2726</v>
      </c>
      <c r="BC72" s="181" t="s">
        <v>2837</v>
      </c>
      <c r="BD72" s="181" t="s">
        <v>2726</v>
      </c>
      <c r="BE72" s="181" t="s">
        <v>2726</v>
      </c>
      <c r="BF72" s="181" t="s">
        <v>2837</v>
      </c>
      <c r="BG72" s="181" t="s">
        <v>2726</v>
      </c>
      <c r="BH72" s="181" t="s">
        <v>2726</v>
      </c>
      <c r="BI72" s="181" t="s">
        <v>2837</v>
      </c>
      <c r="BJ72" s="181" t="s">
        <v>2726</v>
      </c>
      <c r="BK72" s="181" t="s">
        <v>2726</v>
      </c>
      <c r="BL72" s="181" t="s">
        <v>2837</v>
      </c>
      <c r="BM72" s="181" t="s">
        <v>2726</v>
      </c>
      <c r="BN72" s="181" t="s">
        <v>2726</v>
      </c>
      <c r="BO72" s="181" t="s">
        <v>2837</v>
      </c>
      <c r="BP72" s="181" t="s">
        <v>2726</v>
      </c>
      <c r="BQ72" s="181" t="s">
        <v>2726</v>
      </c>
      <c r="BR72" s="181" t="s">
        <v>2837</v>
      </c>
      <c r="BS72" s="181" t="s">
        <v>2726</v>
      </c>
      <c r="BT72" s="181" t="s">
        <v>2726</v>
      </c>
      <c r="BU72" s="181" t="s">
        <v>2837</v>
      </c>
      <c r="BV72" s="181" t="s">
        <v>2726</v>
      </c>
      <c r="BW72" s="181" t="s">
        <v>2726</v>
      </c>
      <c r="BX72" s="181" t="s">
        <v>2837</v>
      </c>
      <c r="BY72" s="181" t="s">
        <v>2726</v>
      </c>
      <c r="BZ72" s="181" t="s">
        <v>2726</v>
      </c>
      <c r="CA72" s="181" t="s">
        <v>2837</v>
      </c>
      <c r="CB72" s="181" t="s">
        <v>2726</v>
      </c>
      <c r="CC72" s="181" t="s">
        <v>2726</v>
      </c>
      <c r="CD72" s="181" t="s">
        <v>2837</v>
      </c>
      <c r="CE72" s="181" t="s">
        <v>2726</v>
      </c>
      <c r="CF72" s="181" t="s">
        <v>2726</v>
      </c>
      <c r="CG72" s="181" t="s">
        <v>2837</v>
      </c>
      <c r="CH72" s="181" t="s">
        <v>2726</v>
      </c>
      <c r="CI72" s="181" t="s">
        <v>2726</v>
      </c>
      <c r="CJ72" s="181" t="s">
        <v>2837</v>
      </c>
      <c r="CK72" s="181" t="s">
        <v>2726</v>
      </c>
      <c r="CL72" s="181" t="s">
        <v>2726</v>
      </c>
      <c r="CM72" s="181" t="s">
        <v>2837</v>
      </c>
      <c r="CN72" s="181" t="s">
        <v>2726</v>
      </c>
      <c r="CO72" s="181" t="s">
        <v>2726</v>
      </c>
      <c r="CP72" s="181" t="s">
        <v>2837</v>
      </c>
      <c r="CQ72" s="181" t="s">
        <v>2726</v>
      </c>
      <c r="CR72" s="181" t="s">
        <v>2726</v>
      </c>
      <c r="CS72" s="181" t="s">
        <v>2837</v>
      </c>
      <c r="CT72" s="181" t="s">
        <v>2726</v>
      </c>
      <c r="CU72" s="181" t="s">
        <v>2726</v>
      </c>
      <c r="CV72" s="181" t="s">
        <v>2837</v>
      </c>
      <c r="CW72" s="181" t="s">
        <v>2726</v>
      </c>
      <c r="CX72" s="181" t="s">
        <v>2726</v>
      </c>
      <c r="CY72" s="181" t="s">
        <v>2837</v>
      </c>
      <c r="CZ72" s="181" t="s">
        <v>2726</v>
      </c>
      <c r="DA72" s="181" t="s">
        <v>2726</v>
      </c>
      <c r="DB72" s="181" t="s">
        <v>2837</v>
      </c>
      <c r="DC72" s="181" t="s">
        <v>2726</v>
      </c>
      <c r="DD72" s="181" t="s">
        <v>2726</v>
      </c>
      <c r="DE72" s="181" t="s">
        <v>2837</v>
      </c>
      <c r="DF72" s="181" t="s">
        <v>2726</v>
      </c>
      <c r="DG72" s="181" t="s">
        <v>2726</v>
      </c>
      <c r="DH72" s="181" t="s">
        <v>2837</v>
      </c>
      <c r="DI72" s="181" t="s">
        <v>2726</v>
      </c>
      <c r="DJ72" s="181" t="s">
        <v>2726</v>
      </c>
      <c r="DK72" s="181" t="s">
        <v>2837</v>
      </c>
      <c r="DL72" s="181" t="s">
        <v>2726</v>
      </c>
      <c r="DM72" s="181" t="s">
        <v>2726</v>
      </c>
      <c r="DN72" s="181" t="s">
        <v>2837</v>
      </c>
      <c r="DO72" s="181" t="s">
        <v>2726</v>
      </c>
      <c r="DP72" s="181" t="s">
        <v>2726</v>
      </c>
      <c r="DQ72" s="181" t="s">
        <v>2837</v>
      </c>
      <c r="DR72" s="181" t="s">
        <v>2726</v>
      </c>
      <c r="DS72" s="181" t="s">
        <v>2726</v>
      </c>
      <c r="DT72" s="181" t="s">
        <v>2837</v>
      </c>
      <c r="DU72" s="181" t="s">
        <v>2726</v>
      </c>
      <c r="DV72" s="181" t="s">
        <v>2726</v>
      </c>
      <c r="DW72" s="181" t="s">
        <v>2837</v>
      </c>
      <c r="DX72" s="181" t="s">
        <v>2726</v>
      </c>
      <c r="DY72" s="181" t="s">
        <v>2726</v>
      </c>
      <c r="DZ72" s="181" t="s">
        <v>2837</v>
      </c>
      <c r="EA72" s="181" t="s">
        <v>2726</v>
      </c>
      <c r="EB72" s="181" t="s">
        <v>2726</v>
      </c>
      <c r="EC72" s="181" t="s">
        <v>2837</v>
      </c>
      <c r="ED72" s="181" t="s">
        <v>2726</v>
      </c>
      <c r="EE72" s="181" t="s">
        <v>2726</v>
      </c>
      <c r="EF72" s="181" t="s">
        <v>2837</v>
      </c>
      <c r="EG72" s="181" t="s">
        <v>2726</v>
      </c>
      <c r="EH72" s="181" t="s">
        <v>2726</v>
      </c>
      <c r="EI72" s="181" t="s">
        <v>2837</v>
      </c>
      <c r="EJ72" s="181" t="s">
        <v>2726</v>
      </c>
      <c r="EK72" s="181" t="s">
        <v>2726</v>
      </c>
      <c r="EL72" s="181" t="s">
        <v>2837</v>
      </c>
      <c r="EM72" s="181" t="s">
        <v>2726</v>
      </c>
      <c r="EN72" s="181" t="s">
        <v>2726</v>
      </c>
      <c r="EO72" s="181" t="s">
        <v>2837</v>
      </c>
      <c r="EP72" s="181" t="s">
        <v>2726</v>
      </c>
      <c r="EQ72" s="181" t="s">
        <v>2726</v>
      </c>
      <c r="ER72" s="181" t="s">
        <v>2837</v>
      </c>
      <c r="ES72" s="181" t="s">
        <v>2726</v>
      </c>
      <c r="ET72" s="181" t="s">
        <v>2726</v>
      </c>
    </row>
    <row r="73" spans="1:150" x14ac:dyDescent="0.3">
      <c r="A73" s="1"/>
      <c r="B73" s="182" t="s">
        <v>3206</v>
      </c>
      <c r="C73" s="182" t="s">
        <v>149</v>
      </c>
      <c r="D73" s="182" t="s">
        <v>3203</v>
      </c>
      <c r="E73" s="182" t="s">
        <v>3207</v>
      </c>
      <c r="F73" s="182" t="s">
        <v>3208</v>
      </c>
      <c r="G73" s="183" t="s">
        <v>2837</v>
      </c>
      <c r="H73" s="183" t="s">
        <v>2726</v>
      </c>
      <c r="I73" s="183" t="s">
        <v>2726</v>
      </c>
      <c r="J73" s="183" t="s">
        <v>2837</v>
      </c>
      <c r="K73" s="183" t="s">
        <v>2726</v>
      </c>
      <c r="L73" s="183" t="s">
        <v>2726</v>
      </c>
      <c r="M73" s="183" t="s">
        <v>2837</v>
      </c>
      <c r="N73" s="183" t="s">
        <v>2726</v>
      </c>
      <c r="O73" s="183" t="s">
        <v>2726</v>
      </c>
      <c r="P73" s="183" t="s">
        <v>2837</v>
      </c>
      <c r="Q73" s="183" t="s">
        <v>2726</v>
      </c>
      <c r="R73" s="183" t="s">
        <v>2726</v>
      </c>
      <c r="S73" s="183" t="s">
        <v>2837</v>
      </c>
      <c r="T73" s="183" t="s">
        <v>2726</v>
      </c>
      <c r="U73" s="183" t="s">
        <v>2726</v>
      </c>
      <c r="V73" s="183" t="s">
        <v>2837</v>
      </c>
      <c r="W73" s="183" t="s">
        <v>2726</v>
      </c>
      <c r="X73" s="183" t="s">
        <v>2726</v>
      </c>
      <c r="Y73" s="183" t="s">
        <v>2837</v>
      </c>
      <c r="Z73" s="183" t="s">
        <v>2726</v>
      </c>
      <c r="AA73" s="183" t="s">
        <v>2726</v>
      </c>
      <c r="AB73" s="183" t="s">
        <v>2837</v>
      </c>
      <c r="AC73" s="183" t="s">
        <v>2726</v>
      </c>
      <c r="AD73" s="183" t="s">
        <v>2726</v>
      </c>
      <c r="AE73" s="183" t="s">
        <v>2837</v>
      </c>
      <c r="AF73" s="183" t="s">
        <v>2726</v>
      </c>
      <c r="AG73" s="183" t="s">
        <v>2726</v>
      </c>
      <c r="AH73" s="183" t="s">
        <v>2837</v>
      </c>
      <c r="AI73" s="183" t="s">
        <v>2726</v>
      </c>
      <c r="AJ73" s="183" t="s">
        <v>2726</v>
      </c>
      <c r="AK73" s="183" t="s">
        <v>2837</v>
      </c>
      <c r="AL73" s="183" t="s">
        <v>2726</v>
      </c>
      <c r="AM73" s="183" t="s">
        <v>2726</v>
      </c>
      <c r="AN73" s="183" t="s">
        <v>2837</v>
      </c>
      <c r="AO73" s="183" t="s">
        <v>2726</v>
      </c>
      <c r="AP73" s="183" t="s">
        <v>2726</v>
      </c>
      <c r="AQ73" s="183" t="s">
        <v>2837</v>
      </c>
      <c r="AR73" s="183" t="s">
        <v>2726</v>
      </c>
      <c r="AS73" s="183" t="s">
        <v>2726</v>
      </c>
      <c r="AT73" s="183" t="s">
        <v>2837</v>
      </c>
      <c r="AU73" s="183" t="s">
        <v>2726</v>
      </c>
      <c r="AV73" s="183" t="s">
        <v>2726</v>
      </c>
      <c r="AW73" s="183" t="s">
        <v>2837</v>
      </c>
      <c r="AX73" s="183" t="s">
        <v>2726</v>
      </c>
      <c r="AY73" s="183" t="s">
        <v>2726</v>
      </c>
      <c r="AZ73" s="183" t="s">
        <v>2837</v>
      </c>
      <c r="BA73" s="183" t="s">
        <v>2726</v>
      </c>
      <c r="BB73" s="183" t="s">
        <v>2726</v>
      </c>
      <c r="BC73" s="183" t="s">
        <v>2837</v>
      </c>
      <c r="BD73" s="183" t="s">
        <v>2726</v>
      </c>
      <c r="BE73" s="183" t="s">
        <v>2726</v>
      </c>
      <c r="BF73" s="183" t="s">
        <v>2837</v>
      </c>
      <c r="BG73" s="183" t="s">
        <v>2726</v>
      </c>
      <c r="BH73" s="183" t="s">
        <v>2726</v>
      </c>
      <c r="BI73" s="183" t="s">
        <v>2837</v>
      </c>
      <c r="BJ73" s="183" t="s">
        <v>2726</v>
      </c>
      <c r="BK73" s="183" t="s">
        <v>2726</v>
      </c>
      <c r="BL73" s="183" t="s">
        <v>2837</v>
      </c>
      <c r="BM73" s="183" t="s">
        <v>2726</v>
      </c>
      <c r="BN73" s="183" t="s">
        <v>2726</v>
      </c>
      <c r="BO73" s="183" t="s">
        <v>2837</v>
      </c>
      <c r="BP73" s="183" t="s">
        <v>2726</v>
      </c>
      <c r="BQ73" s="183" t="s">
        <v>2726</v>
      </c>
      <c r="BR73" s="183" t="s">
        <v>2837</v>
      </c>
      <c r="BS73" s="183" t="s">
        <v>2726</v>
      </c>
      <c r="BT73" s="183" t="s">
        <v>2726</v>
      </c>
      <c r="BU73" s="183" t="s">
        <v>2837</v>
      </c>
      <c r="BV73" s="183" t="s">
        <v>2726</v>
      </c>
      <c r="BW73" s="183" t="s">
        <v>2726</v>
      </c>
      <c r="BX73" s="183" t="s">
        <v>2837</v>
      </c>
      <c r="BY73" s="183" t="s">
        <v>2726</v>
      </c>
      <c r="BZ73" s="183" t="s">
        <v>2726</v>
      </c>
      <c r="CA73" s="183" t="s">
        <v>2837</v>
      </c>
      <c r="CB73" s="183" t="s">
        <v>2726</v>
      </c>
      <c r="CC73" s="183" t="s">
        <v>2726</v>
      </c>
      <c r="CD73" s="183" t="s">
        <v>2837</v>
      </c>
      <c r="CE73" s="183" t="s">
        <v>2726</v>
      </c>
      <c r="CF73" s="183" t="s">
        <v>2726</v>
      </c>
      <c r="CG73" s="183" t="s">
        <v>2837</v>
      </c>
      <c r="CH73" s="183" t="s">
        <v>2726</v>
      </c>
      <c r="CI73" s="183" t="s">
        <v>2726</v>
      </c>
      <c r="CJ73" s="183" t="s">
        <v>2837</v>
      </c>
      <c r="CK73" s="183" t="s">
        <v>2726</v>
      </c>
      <c r="CL73" s="183" t="s">
        <v>2726</v>
      </c>
      <c r="CM73" s="183" t="s">
        <v>2837</v>
      </c>
      <c r="CN73" s="183" t="s">
        <v>2726</v>
      </c>
      <c r="CO73" s="183" t="s">
        <v>2726</v>
      </c>
      <c r="CP73" s="183" t="s">
        <v>2837</v>
      </c>
      <c r="CQ73" s="183" t="s">
        <v>2726</v>
      </c>
      <c r="CR73" s="183" t="s">
        <v>2726</v>
      </c>
      <c r="CS73" s="183" t="s">
        <v>2837</v>
      </c>
      <c r="CT73" s="183" t="s">
        <v>2726</v>
      </c>
      <c r="CU73" s="183" t="s">
        <v>2726</v>
      </c>
      <c r="CV73" s="183" t="s">
        <v>2837</v>
      </c>
      <c r="CW73" s="183" t="s">
        <v>2726</v>
      </c>
      <c r="CX73" s="183" t="s">
        <v>2726</v>
      </c>
      <c r="CY73" s="183" t="s">
        <v>2837</v>
      </c>
      <c r="CZ73" s="183" t="s">
        <v>2726</v>
      </c>
      <c r="DA73" s="183" t="s">
        <v>2726</v>
      </c>
      <c r="DB73" s="183" t="s">
        <v>2837</v>
      </c>
      <c r="DC73" s="183" t="s">
        <v>2726</v>
      </c>
      <c r="DD73" s="183" t="s">
        <v>2726</v>
      </c>
      <c r="DE73" s="183" t="s">
        <v>2837</v>
      </c>
      <c r="DF73" s="183" t="s">
        <v>2726</v>
      </c>
      <c r="DG73" s="183" t="s">
        <v>2726</v>
      </c>
      <c r="DH73" s="183" t="s">
        <v>2837</v>
      </c>
      <c r="DI73" s="183" t="s">
        <v>2726</v>
      </c>
      <c r="DJ73" s="183" t="s">
        <v>2726</v>
      </c>
      <c r="DK73" s="183" t="s">
        <v>2837</v>
      </c>
      <c r="DL73" s="183" t="s">
        <v>2726</v>
      </c>
      <c r="DM73" s="183" t="s">
        <v>2726</v>
      </c>
      <c r="DN73" s="183" t="s">
        <v>2837</v>
      </c>
      <c r="DO73" s="183" t="s">
        <v>2726</v>
      </c>
      <c r="DP73" s="183" t="s">
        <v>2726</v>
      </c>
      <c r="DQ73" s="183" t="s">
        <v>2837</v>
      </c>
      <c r="DR73" s="183" t="s">
        <v>2726</v>
      </c>
      <c r="DS73" s="183" t="s">
        <v>2726</v>
      </c>
      <c r="DT73" s="183" t="s">
        <v>2837</v>
      </c>
      <c r="DU73" s="183" t="s">
        <v>2726</v>
      </c>
      <c r="DV73" s="183" t="s">
        <v>2726</v>
      </c>
      <c r="DW73" s="183" t="s">
        <v>2837</v>
      </c>
      <c r="DX73" s="183" t="s">
        <v>2726</v>
      </c>
      <c r="DY73" s="183" t="s">
        <v>2726</v>
      </c>
      <c r="DZ73" s="183" t="s">
        <v>2837</v>
      </c>
      <c r="EA73" s="183" t="s">
        <v>2726</v>
      </c>
      <c r="EB73" s="183" t="s">
        <v>2726</v>
      </c>
      <c r="EC73" s="183" t="s">
        <v>2837</v>
      </c>
      <c r="ED73" s="183" t="s">
        <v>2726</v>
      </c>
      <c r="EE73" s="183" t="s">
        <v>2726</v>
      </c>
      <c r="EF73" s="183" t="s">
        <v>2837</v>
      </c>
      <c r="EG73" s="183" t="s">
        <v>2726</v>
      </c>
      <c r="EH73" s="183" t="s">
        <v>2726</v>
      </c>
      <c r="EI73" s="183" t="s">
        <v>2837</v>
      </c>
      <c r="EJ73" s="183" t="s">
        <v>2726</v>
      </c>
      <c r="EK73" s="183" t="s">
        <v>2726</v>
      </c>
      <c r="EL73" s="183" t="s">
        <v>2837</v>
      </c>
      <c r="EM73" s="183" t="s">
        <v>2726</v>
      </c>
      <c r="EN73" s="183" t="s">
        <v>2726</v>
      </c>
      <c r="EO73" s="183" t="s">
        <v>2837</v>
      </c>
      <c r="EP73" s="183" t="s">
        <v>2726</v>
      </c>
      <c r="EQ73" s="183" t="s">
        <v>2726</v>
      </c>
      <c r="ER73" s="183" t="s">
        <v>2837</v>
      </c>
      <c r="ES73" s="183" t="s">
        <v>2726</v>
      </c>
      <c r="ET73" s="183" t="s">
        <v>2726</v>
      </c>
    </row>
    <row r="74" spans="1:150" x14ac:dyDescent="0.3">
      <c r="A74" s="1"/>
      <c r="B74" s="181" t="s">
        <v>3209</v>
      </c>
      <c r="C74" s="181" t="s">
        <v>513</v>
      </c>
      <c r="D74" s="181" t="s">
        <v>908</v>
      </c>
      <c r="E74" s="181" t="s">
        <v>3210</v>
      </c>
      <c r="F74" s="181" t="s">
        <v>3211</v>
      </c>
      <c r="G74" s="181" t="s">
        <v>2837</v>
      </c>
      <c r="H74" s="181" t="s">
        <v>2904</v>
      </c>
      <c r="I74" s="181" t="s">
        <v>2726</v>
      </c>
      <c r="J74" s="181" t="s">
        <v>2837</v>
      </c>
      <c r="K74" s="181" t="s">
        <v>2904</v>
      </c>
      <c r="L74" s="181" t="s">
        <v>2726</v>
      </c>
      <c r="M74" s="181" t="s">
        <v>2837</v>
      </c>
      <c r="N74" s="181" t="s">
        <v>2904</v>
      </c>
      <c r="O74" s="181" t="s">
        <v>2726</v>
      </c>
      <c r="P74" s="181" t="s">
        <v>2837</v>
      </c>
      <c r="Q74" s="181" t="s">
        <v>2904</v>
      </c>
      <c r="R74" s="181" t="s">
        <v>2726</v>
      </c>
      <c r="S74" s="181" t="s">
        <v>2837</v>
      </c>
      <c r="T74" s="181" t="s">
        <v>2904</v>
      </c>
      <c r="U74" s="181" t="s">
        <v>2726</v>
      </c>
      <c r="V74" s="181" t="s">
        <v>2837</v>
      </c>
      <c r="W74" s="181" t="s">
        <v>2904</v>
      </c>
      <c r="X74" s="181" t="s">
        <v>2726</v>
      </c>
      <c r="Y74" s="181" t="s">
        <v>2837</v>
      </c>
      <c r="Z74" s="181" t="s">
        <v>2904</v>
      </c>
      <c r="AA74" s="181" t="s">
        <v>2726</v>
      </c>
      <c r="AB74" s="181" t="s">
        <v>2837</v>
      </c>
      <c r="AC74" s="181" t="s">
        <v>2904</v>
      </c>
      <c r="AD74" s="181" t="s">
        <v>2726</v>
      </c>
      <c r="AE74" s="181" t="s">
        <v>2837</v>
      </c>
      <c r="AF74" s="181" t="s">
        <v>2904</v>
      </c>
      <c r="AG74" s="181" t="s">
        <v>2726</v>
      </c>
      <c r="AH74" s="181" t="s">
        <v>2837</v>
      </c>
      <c r="AI74" s="181" t="s">
        <v>2726</v>
      </c>
      <c r="AJ74" s="181" t="s">
        <v>2726</v>
      </c>
      <c r="AK74" s="181" t="s">
        <v>2837</v>
      </c>
      <c r="AL74" s="181" t="s">
        <v>2726</v>
      </c>
      <c r="AM74" s="181" t="s">
        <v>2726</v>
      </c>
      <c r="AN74" s="181" t="s">
        <v>2837</v>
      </c>
      <c r="AO74" s="181" t="s">
        <v>2726</v>
      </c>
      <c r="AP74" s="181" t="s">
        <v>2726</v>
      </c>
      <c r="AQ74" s="181" t="s">
        <v>2837</v>
      </c>
      <c r="AR74" s="181" t="s">
        <v>2904</v>
      </c>
      <c r="AS74" s="181" t="s">
        <v>2726</v>
      </c>
      <c r="AT74" s="181" t="s">
        <v>2837</v>
      </c>
      <c r="AU74" s="181" t="s">
        <v>2904</v>
      </c>
      <c r="AV74" s="181" t="s">
        <v>2726</v>
      </c>
      <c r="AW74" s="181" t="s">
        <v>2837</v>
      </c>
      <c r="AX74" s="181" t="s">
        <v>2904</v>
      </c>
      <c r="AY74" s="181" t="s">
        <v>2726</v>
      </c>
      <c r="AZ74" s="181" t="s">
        <v>2837</v>
      </c>
      <c r="BA74" s="181" t="s">
        <v>2904</v>
      </c>
      <c r="BB74" s="181" t="s">
        <v>2726</v>
      </c>
      <c r="BC74" s="181" t="s">
        <v>2837</v>
      </c>
      <c r="BD74" s="181" t="s">
        <v>2904</v>
      </c>
      <c r="BE74" s="181" t="s">
        <v>2726</v>
      </c>
      <c r="BF74" s="181" t="s">
        <v>2837</v>
      </c>
      <c r="BG74" s="181" t="s">
        <v>2904</v>
      </c>
      <c r="BH74" s="181" t="s">
        <v>2726</v>
      </c>
      <c r="BI74" s="181" t="s">
        <v>2837</v>
      </c>
      <c r="BJ74" s="181" t="s">
        <v>2904</v>
      </c>
      <c r="BK74" s="181" t="s">
        <v>2726</v>
      </c>
      <c r="BL74" s="181" t="s">
        <v>2837</v>
      </c>
      <c r="BM74" s="181" t="s">
        <v>2904</v>
      </c>
      <c r="BN74" s="181" t="s">
        <v>2726</v>
      </c>
      <c r="BO74" s="181" t="s">
        <v>2837</v>
      </c>
      <c r="BP74" s="181" t="s">
        <v>2904</v>
      </c>
      <c r="BQ74" s="181" t="s">
        <v>2726</v>
      </c>
      <c r="BR74" s="181" t="s">
        <v>2837</v>
      </c>
      <c r="BS74" s="181" t="s">
        <v>2904</v>
      </c>
      <c r="BT74" s="181" t="s">
        <v>2726</v>
      </c>
      <c r="BU74" s="181" t="s">
        <v>2837</v>
      </c>
      <c r="BV74" s="181" t="s">
        <v>2904</v>
      </c>
      <c r="BW74" s="181" t="s">
        <v>2726</v>
      </c>
      <c r="BX74" s="181" t="s">
        <v>2837</v>
      </c>
      <c r="BY74" s="181" t="s">
        <v>2904</v>
      </c>
      <c r="BZ74" s="181" t="s">
        <v>2726</v>
      </c>
      <c r="CA74" s="181" t="s">
        <v>2837</v>
      </c>
      <c r="CB74" s="181" t="s">
        <v>2904</v>
      </c>
      <c r="CC74" s="181" t="s">
        <v>2726</v>
      </c>
      <c r="CD74" s="181" t="s">
        <v>2837</v>
      </c>
      <c r="CE74" s="181" t="s">
        <v>2904</v>
      </c>
      <c r="CF74" s="181" t="s">
        <v>2726</v>
      </c>
      <c r="CG74" s="181" t="s">
        <v>2837</v>
      </c>
      <c r="CH74" s="181" t="s">
        <v>2904</v>
      </c>
      <c r="CI74" s="181" t="s">
        <v>2726</v>
      </c>
      <c r="CJ74" s="181" t="s">
        <v>2837</v>
      </c>
      <c r="CK74" s="181" t="s">
        <v>2904</v>
      </c>
      <c r="CL74" s="181" t="s">
        <v>2726</v>
      </c>
      <c r="CM74" s="181" t="s">
        <v>2837</v>
      </c>
      <c r="CN74" s="181" t="s">
        <v>2904</v>
      </c>
      <c r="CO74" s="181" t="s">
        <v>2726</v>
      </c>
      <c r="CP74" s="181" t="s">
        <v>2837</v>
      </c>
      <c r="CQ74" s="181" t="s">
        <v>2904</v>
      </c>
      <c r="CR74" s="181" t="s">
        <v>2726</v>
      </c>
      <c r="CS74" s="181" t="s">
        <v>2837</v>
      </c>
      <c r="CT74" s="181" t="s">
        <v>2904</v>
      </c>
      <c r="CU74" s="181" t="s">
        <v>2726</v>
      </c>
      <c r="CV74" s="181" t="s">
        <v>2837</v>
      </c>
      <c r="CW74" s="181" t="s">
        <v>2904</v>
      </c>
      <c r="CX74" s="181" t="s">
        <v>2726</v>
      </c>
      <c r="CY74" s="181" t="s">
        <v>2837</v>
      </c>
      <c r="CZ74" s="181" t="s">
        <v>2904</v>
      </c>
      <c r="DA74" s="181" t="s">
        <v>2726</v>
      </c>
      <c r="DB74" s="181" t="s">
        <v>2837</v>
      </c>
      <c r="DC74" s="181" t="s">
        <v>2904</v>
      </c>
      <c r="DD74" s="181" t="s">
        <v>2726</v>
      </c>
      <c r="DE74" s="181" t="s">
        <v>2837</v>
      </c>
      <c r="DF74" s="181" t="s">
        <v>2904</v>
      </c>
      <c r="DG74" s="181" t="s">
        <v>2726</v>
      </c>
      <c r="DH74" s="181" t="s">
        <v>2837</v>
      </c>
      <c r="DI74" s="181" t="s">
        <v>2904</v>
      </c>
      <c r="DJ74" s="181" t="s">
        <v>2726</v>
      </c>
      <c r="DK74" s="181" t="s">
        <v>2837</v>
      </c>
      <c r="DL74" s="181" t="s">
        <v>2726</v>
      </c>
      <c r="DM74" s="181" t="s">
        <v>2726</v>
      </c>
      <c r="DN74" s="181" t="s">
        <v>2837</v>
      </c>
      <c r="DO74" s="181" t="s">
        <v>2726</v>
      </c>
      <c r="DP74" s="181" t="s">
        <v>2726</v>
      </c>
      <c r="DQ74" s="181" t="s">
        <v>2837</v>
      </c>
      <c r="DR74" s="181" t="s">
        <v>2904</v>
      </c>
      <c r="DS74" s="181" t="s">
        <v>2726</v>
      </c>
      <c r="DT74" s="181" t="s">
        <v>2837</v>
      </c>
      <c r="DU74" s="181" t="s">
        <v>2904</v>
      </c>
      <c r="DV74" s="181" t="s">
        <v>2726</v>
      </c>
      <c r="DW74" s="181" t="s">
        <v>2837</v>
      </c>
      <c r="DX74" s="181" t="s">
        <v>2904</v>
      </c>
      <c r="DY74" s="181" t="s">
        <v>2726</v>
      </c>
      <c r="DZ74" s="181" t="s">
        <v>2837</v>
      </c>
      <c r="EA74" s="181" t="s">
        <v>2904</v>
      </c>
      <c r="EB74" s="181" t="s">
        <v>2726</v>
      </c>
      <c r="EC74" s="181" t="s">
        <v>2837</v>
      </c>
      <c r="ED74" s="181" t="s">
        <v>2904</v>
      </c>
      <c r="EE74" s="181" t="s">
        <v>2726</v>
      </c>
      <c r="EF74" s="181" t="s">
        <v>2837</v>
      </c>
      <c r="EG74" s="181" t="s">
        <v>2904</v>
      </c>
      <c r="EH74" s="181" t="s">
        <v>2726</v>
      </c>
      <c r="EI74" s="181" t="s">
        <v>2837</v>
      </c>
      <c r="EJ74" s="181" t="s">
        <v>2904</v>
      </c>
      <c r="EK74" s="181" t="s">
        <v>2726</v>
      </c>
      <c r="EL74" s="181" t="s">
        <v>2837</v>
      </c>
      <c r="EM74" s="181" t="s">
        <v>2904</v>
      </c>
      <c r="EN74" s="181" t="s">
        <v>2726</v>
      </c>
      <c r="EO74" s="181" t="s">
        <v>2837</v>
      </c>
      <c r="EP74" s="181" t="s">
        <v>2904</v>
      </c>
      <c r="EQ74" s="181" t="s">
        <v>2726</v>
      </c>
      <c r="ER74" s="181" t="s">
        <v>2837</v>
      </c>
      <c r="ES74" s="181" t="s">
        <v>2904</v>
      </c>
      <c r="ET74" s="181" t="s">
        <v>2726</v>
      </c>
    </row>
    <row r="75" spans="1:150" x14ac:dyDescent="0.3">
      <c r="A75" s="1"/>
      <c r="B75" s="182" t="s">
        <v>3212</v>
      </c>
      <c r="C75" s="182" t="s">
        <v>513</v>
      </c>
      <c r="D75" s="182" t="s">
        <v>908</v>
      </c>
      <c r="E75" s="182" t="s">
        <v>3213</v>
      </c>
      <c r="F75" s="182" t="s">
        <v>3214</v>
      </c>
      <c r="G75" s="183" t="s">
        <v>2837</v>
      </c>
      <c r="H75" s="183" t="s">
        <v>2726</v>
      </c>
      <c r="I75" s="183" t="s">
        <v>2726</v>
      </c>
      <c r="J75" s="183" t="s">
        <v>2837</v>
      </c>
      <c r="K75" s="183" t="s">
        <v>2904</v>
      </c>
      <c r="L75" s="183" t="s">
        <v>2726</v>
      </c>
      <c r="M75" s="183" t="s">
        <v>2837</v>
      </c>
      <c r="N75" s="183" t="s">
        <v>2904</v>
      </c>
      <c r="O75" s="183" t="s">
        <v>2726</v>
      </c>
      <c r="P75" s="183" t="s">
        <v>2837</v>
      </c>
      <c r="Q75" s="183" t="s">
        <v>2904</v>
      </c>
      <c r="R75" s="183" t="s">
        <v>2726</v>
      </c>
      <c r="S75" s="183" t="s">
        <v>2837</v>
      </c>
      <c r="T75" s="183" t="s">
        <v>2904</v>
      </c>
      <c r="U75" s="183" t="s">
        <v>2726</v>
      </c>
      <c r="V75" s="183" t="s">
        <v>2837</v>
      </c>
      <c r="W75" s="183" t="s">
        <v>2904</v>
      </c>
      <c r="X75" s="183" t="s">
        <v>2726</v>
      </c>
      <c r="Y75" s="183" t="s">
        <v>2837</v>
      </c>
      <c r="Z75" s="183" t="s">
        <v>2904</v>
      </c>
      <c r="AA75" s="183" t="s">
        <v>2726</v>
      </c>
      <c r="AB75" s="183" t="s">
        <v>2837</v>
      </c>
      <c r="AC75" s="183" t="s">
        <v>2904</v>
      </c>
      <c r="AD75" s="183" t="s">
        <v>2726</v>
      </c>
      <c r="AE75" s="183" t="s">
        <v>2837</v>
      </c>
      <c r="AF75" s="183" t="s">
        <v>2904</v>
      </c>
      <c r="AG75" s="183" t="s">
        <v>2726</v>
      </c>
      <c r="AH75" s="183" t="s">
        <v>2837</v>
      </c>
      <c r="AI75" s="183" t="s">
        <v>2726</v>
      </c>
      <c r="AJ75" s="183" t="s">
        <v>2726</v>
      </c>
      <c r="AK75" s="183" t="s">
        <v>2837</v>
      </c>
      <c r="AL75" s="183" t="s">
        <v>2726</v>
      </c>
      <c r="AM75" s="183" t="s">
        <v>2726</v>
      </c>
      <c r="AN75" s="183" t="s">
        <v>2837</v>
      </c>
      <c r="AO75" s="183" t="s">
        <v>2726</v>
      </c>
      <c r="AP75" s="183" t="s">
        <v>2726</v>
      </c>
      <c r="AQ75" s="183" t="s">
        <v>2837</v>
      </c>
      <c r="AR75" s="183" t="s">
        <v>2904</v>
      </c>
      <c r="AS75" s="183" t="s">
        <v>2726</v>
      </c>
      <c r="AT75" s="183" t="s">
        <v>2837</v>
      </c>
      <c r="AU75" s="183" t="s">
        <v>2904</v>
      </c>
      <c r="AV75" s="183" t="s">
        <v>2726</v>
      </c>
      <c r="AW75" s="183" t="s">
        <v>2837</v>
      </c>
      <c r="AX75" s="183" t="s">
        <v>2904</v>
      </c>
      <c r="AY75" s="183" t="s">
        <v>2726</v>
      </c>
      <c r="AZ75" s="183" t="s">
        <v>2837</v>
      </c>
      <c r="BA75" s="183" t="s">
        <v>2904</v>
      </c>
      <c r="BB75" s="183" t="s">
        <v>2726</v>
      </c>
      <c r="BC75" s="183" t="s">
        <v>2837</v>
      </c>
      <c r="BD75" s="183" t="s">
        <v>2904</v>
      </c>
      <c r="BE75" s="183" t="s">
        <v>2726</v>
      </c>
      <c r="BF75" s="183" t="s">
        <v>2837</v>
      </c>
      <c r="BG75" s="183" t="s">
        <v>2904</v>
      </c>
      <c r="BH75" s="183" t="s">
        <v>2726</v>
      </c>
      <c r="BI75" s="183" t="s">
        <v>2837</v>
      </c>
      <c r="BJ75" s="183" t="s">
        <v>2904</v>
      </c>
      <c r="BK75" s="183" t="s">
        <v>2726</v>
      </c>
      <c r="BL75" s="183" t="s">
        <v>2837</v>
      </c>
      <c r="BM75" s="183" t="s">
        <v>2726</v>
      </c>
      <c r="BN75" s="183" t="s">
        <v>2726</v>
      </c>
      <c r="BO75" s="183" t="s">
        <v>2837</v>
      </c>
      <c r="BP75" s="183" t="s">
        <v>2726</v>
      </c>
      <c r="BQ75" s="183" t="s">
        <v>2726</v>
      </c>
      <c r="BR75" s="183" t="s">
        <v>2837</v>
      </c>
      <c r="BS75" s="183" t="s">
        <v>2726</v>
      </c>
      <c r="BT75" s="183" t="s">
        <v>2726</v>
      </c>
      <c r="BU75" s="183" t="s">
        <v>2837</v>
      </c>
      <c r="BV75" s="183" t="s">
        <v>2726</v>
      </c>
      <c r="BW75" s="183" t="s">
        <v>2726</v>
      </c>
      <c r="BX75" s="183" t="s">
        <v>2837</v>
      </c>
      <c r="BY75" s="183" t="s">
        <v>2726</v>
      </c>
      <c r="BZ75" s="183" t="s">
        <v>2726</v>
      </c>
      <c r="CA75" s="183" t="s">
        <v>2837</v>
      </c>
      <c r="CB75" s="183" t="s">
        <v>2726</v>
      </c>
      <c r="CC75" s="183" t="s">
        <v>2726</v>
      </c>
      <c r="CD75" s="183" t="s">
        <v>2837</v>
      </c>
      <c r="CE75" s="183" t="s">
        <v>2904</v>
      </c>
      <c r="CF75" s="183" t="s">
        <v>2726</v>
      </c>
      <c r="CG75" s="183" t="s">
        <v>2837</v>
      </c>
      <c r="CH75" s="183" t="s">
        <v>2904</v>
      </c>
      <c r="CI75" s="183" t="s">
        <v>2726</v>
      </c>
      <c r="CJ75" s="183" t="s">
        <v>2837</v>
      </c>
      <c r="CK75" s="183" t="s">
        <v>2904</v>
      </c>
      <c r="CL75" s="183" t="s">
        <v>2726</v>
      </c>
      <c r="CM75" s="183" t="s">
        <v>2837</v>
      </c>
      <c r="CN75" s="183" t="s">
        <v>2904</v>
      </c>
      <c r="CO75" s="183" t="s">
        <v>2726</v>
      </c>
      <c r="CP75" s="183" t="s">
        <v>2837</v>
      </c>
      <c r="CQ75" s="183" t="s">
        <v>2904</v>
      </c>
      <c r="CR75" s="183" t="s">
        <v>2726</v>
      </c>
      <c r="CS75" s="183" t="s">
        <v>2837</v>
      </c>
      <c r="CT75" s="183" t="s">
        <v>2904</v>
      </c>
      <c r="CU75" s="183" t="s">
        <v>2726</v>
      </c>
      <c r="CV75" s="183" t="s">
        <v>2837</v>
      </c>
      <c r="CW75" s="183" t="s">
        <v>2904</v>
      </c>
      <c r="CX75" s="183" t="s">
        <v>2726</v>
      </c>
      <c r="CY75" s="183" t="s">
        <v>2837</v>
      </c>
      <c r="CZ75" s="183" t="s">
        <v>2904</v>
      </c>
      <c r="DA75" s="183" t="s">
        <v>2726</v>
      </c>
      <c r="DB75" s="183" t="s">
        <v>2837</v>
      </c>
      <c r="DC75" s="183" t="s">
        <v>2904</v>
      </c>
      <c r="DD75" s="183" t="s">
        <v>2726</v>
      </c>
      <c r="DE75" s="183" t="s">
        <v>2837</v>
      </c>
      <c r="DF75" s="183" t="s">
        <v>2904</v>
      </c>
      <c r="DG75" s="183" t="s">
        <v>2726</v>
      </c>
      <c r="DH75" s="183" t="s">
        <v>2837</v>
      </c>
      <c r="DI75" s="183" t="s">
        <v>2904</v>
      </c>
      <c r="DJ75" s="183" t="s">
        <v>2726</v>
      </c>
      <c r="DK75" s="183" t="s">
        <v>2837</v>
      </c>
      <c r="DL75" s="183" t="s">
        <v>2726</v>
      </c>
      <c r="DM75" s="183" t="s">
        <v>2726</v>
      </c>
      <c r="DN75" s="183" t="s">
        <v>2837</v>
      </c>
      <c r="DO75" s="183" t="s">
        <v>2726</v>
      </c>
      <c r="DP75" s="183" t="s">
        <v>2726</v>
      </c>
      <c r="DQ75" s="183" t="s">
        <v>2837</v>
      </c>
      <c r="DR75" s="183" t="s">
        <v>2904</v>
      </c>
      <c r="DS75" s="183" t="s">
        <v>2726</v>
      </c>
      <c r="DT75" s="183" t="s">
        <v>2837</v>
      </c>
      <c r="DU75" s="183" t="s">
        <v>2904</v>
      </c>
      <c r="DV75" s="183" t="s">
        <v>2726</v>
      </c>
      <c r="DW75" s="183" t="s">
        <v>2837</v>
      </c>
      <c r="DX75" s="183" t="s">
        <v>2904</v>
      </c>
      <c r="DY75" s="183" t="s">
        <v>2726</v>
      </c>
      <c r="DZ75" s="183" t="s">
        <v>2837</v>
      </c>
      <c r="EA75" s="183" t="s">
        <v>2904</v>
      </c>
      <c r="EB75" s="183" t="s">
        <v>2726</v>
      </c>
      <c r="EC75" s="183" t="s">
        <v>2837</v>
      </c>
      <c r="ED75" s="183" t="s">
        <v>2904</v>
      </c>
      <c r="EE75" s="183" t="s">
        <v>2726</v>
      </c>
      <c r="EF75" s="183" t="s">
        <v>2837</v>
      </c>
      <c r="EG75" s="183" t="s">
        <v>2904</v>
      </c>
      <c r="EH75" s="183" t="s">
        <v>2726</v>
      </c>
      <c r="EI75" s="183" t="s">
        <v>2837</v>
      </c>
      <c r="EJ75" s="183" t="s">
        <v>2904</v>
      </c>
      <c r="EK75" s="183" t="s">
        <v>2726</v>
      </c>
      <c r="EL75" s="183" t="s">
        <v>2837</v>
      </c>
      <c r="EM75" s="183" t="s">
        <v>2904</v>
      </c>
      <c r="EN75" s="183" t="s">
        <v>2726</v>
      </c>
      <c r="EO75" s="183" t="s">
        <v>2837</v>
      </c>
      <c r="EP75" s="183" t="s">
        <v>2904</v>
      </c>
      <c r="EQ75" s="183" t="s">
        <v>2726</v>
      </c>
      <c r="ER75" s="183" t="s">
        <v>2837</v>
      </c>
      <c r="ES75" s="183" t="s">
        <v>2904</v>
      </c>
      <c r="ET75" s="183" t="s">
        <v>2726</v>
      </c>
    </row>
    <row r="76" spans="1:150" x14ac:dyDescent="0.3">
      <c r="A76" s="1"/>
      <c r="B76" s="182" t="s">
        <v>3215</v>
      </c>
      <c r="C76" s="182" t="s">
        <v>513</v>
      </c>
      <c r="D76" s="182" t="s">
        <v>908</v>
      </c>
      <c r="E76" s="182" t="s">
        <v>3216</v>
      </c>
      <c r="F76" s="182" t="s">
        <v>3217</v>
      </c>
      <c r="G76" s="183" t="s">
        <v>2837</v>
      </c>
      <c r="H76" s="183" t="s">
        <v>2726</v>
      </c>
      <c r="I76" s="183" t="s">
        <v>2726</v>
      </c>
      <c r="J76" s="183" t="s">
        <v>2837</v>
      </c>
      <c r="K76" s="183" t="s">
        <v>2726</v>
      </c>
      <c r="L76" s="183" t="s">
        <v>2726</v>
      </c>
      <c r="M76" s="183" t="s">
        <v>2837</v>
      </c>
      <c r="N76" s="183" t="s">
        <v>2726</v>
      </c>
      <c r="O76" s="183" t="s">
        <v>2726</v>
      </c>
      <c r="P76" s="183" t="s">
        <v>2837</v>
      </c>
      <c r="Q76" s="183" t="s">
        <v>2726</v>
      </c>
      <c r="R76" s="183" t="s">
        <v>2726</v>
      </c>
      <c r="S76" s="183" t="s">
        <v>2837</v>
      </c>
      <c r="T76" s="183" t="s">
        <v>2726</v>
      </c>
      <c r="U76" s="183" t="s">
        <v>2726</v>
      </c>
      <c r="V76" s="183" t="s">
        <v>2837</v>
      </c>
      <c r="W76" s="183" t="s">
        <v>2726</v>
      </c>
      <c r="X76" s="183" t="s">
        <v>2726</v>
      </c>
      <c r="Y76" s="183" t="s">
        <v>2837</v>
      </c>
      <c r="Z76" s="183" t="s">
        <v>2726</v>
      </c>
      <c r="AA76" s="183" t="s">
        <v>2726</v>
      </c>
      <c r="AB76" s="183" t="s">
        <v>2837</v>
      </c>
      <c r="AC76" s="183" t="s">
        <v>2726</v>
      </c>
      <c r="AD76" s="183" t="s">
        <v>2726</v>
      </c>
      <c r="AE76" s="183" t="s">
        <v>2837</v>
      </c>
      <c r="AF76" s="183" t="s">
        <v>2726</v>
      </c>
      <c r="AG76" s="183" t="s">
        <v>2726</v>
      </c>
      <c r="AH76" s="183" t="s">
        <v>2837</v>
      </c>
      <c r="AI76" s="183" t="s">
        <v>2726</v>
      </c>
      <c r="AJ76" s="183" t="s">
        <v>2726</v>
      </c>
      <c r="AK76" s="183" t="s">
        <v>2837</v>
      </c>
      <c r="AL76" s="183" t="s">
        <v>2726</v>
      </c>
      <c r="AM76" s="183" t="s">
        <v>2726</v>
      </c>
      <c r="AN76" s="183" t="s">
        <v>2837</v>
      </c>
      <c r="AO76" s="183" t="s">
        <v>2726</v>
      </c>
      <c r="AP76" s="183" t="s">
        <v>2726</v>
      </c>
      <c r="AQ76" s="183" t="s">
        <v>2837</v>
      </c>
      <c r="AR76" s="183" t="s">
        <v>2726</v>
      </c>
      <c r="AS76" s="183" t="s">
        <v>2726</v>
      </c>
      <c r="AT76" s="183" t="s">
        <v>2837</v>
      </c>
      <c r="AU76" s="183" t="s">
        <v>2726</v>
      </c>
      <c r="AV76" s="183" t="s">
        <v>2726</v>
      </c>
      <c r="AW76" s="183" t="s">
        <v>2837</v>
      </c>
      <c r="AX76" s="183" t="s">
        <v>2726</v>
      </c>
      <c r="AY76" s="183" t="s">
        <v>2726</v>
      </c>
      <c r="AZ76" s="183" t="s">
        <v>2837</v>
      </c>
      <c r="BA76" s="183" t="s">
        <v>2726</v>
      </c>
      <c r="BB76" s="183" t="s">
        <v>2726</v>
      </c>
      <c r="BC76" s="183" t="s">
        <v>2837</v>
      </c>
      <c r="BD76" s="183" t="s">
        <v>2726</v>
      </c>
      <c r="BE76" s="183" t="s">
        <v>2726</v>
      </c>
      <c r="BF76" s="183" t="s">
        <v>2837</v>
      </c>
      <c r="BG76" s="183" t="s">
        <v>2726</v>
      </c>
      <c r="BH76" s="183" t="s">
        <v>2726</v>
      </c>
      <c r="BI76" s="183" t="s">
        <v>2837</v>
      </c>
      <c r="BJ76" s="183" t="s">
        <v>2726</v>
      </c>
      <c r="BK76" s="183" t="s">
        <v>2726</v>
      </c>
      <c r="BL76" s="183" t="s">
        <v>2837</v>
      </c>
      <c r="BM76" s="183" t="s">
        <v>2726</v>
      </c>
      <c r="BN76" s="183" t="s">
        <v>2726</v>
      </c>
      <c r="BO76" s="183" t="s">
        <v>2837</v>
      </c>
      <c r="BP76" s="183" t="s">
        <v>2726</v>
      </c>
      <c r="BQ76" s="183" t="s">
        <v>2726</v>
      </c>
      <c r="BR76" s="183" t="s">
        <v>2837</v>
      </c>
      <c r="BS76" s="183" t="s">
        <v>2726</v>
      </c>
      <c r="BT76" s="183" t="s">
        <v>2726</v>
      </c>
      <c r="BU76" s="183" t="s">
        <v>2837</v>
      </c>
      <c r="BV76" s="183" t="s">
        <v>2726</v>
      </c>
      <c r="BW76" s="183" t="s">
        <v>2726</v>
      </c>
      <c r="BX76" s="183" t="s">
        <v>2837</v>
      </c>
      <c r="BY76" s="183" t="s">
        <v>2726</v>
      </c>
      <c r="BZ76" s="183" t="s">
        <v>2726</v>
      </c>
      <c r="CA76" s="183" t="s">
        <v>2837</v>
      </c>
      <c r="CB76" s="183" t="s">
        <v>2726</v>
      </c>
      <c r="CC76" s="183" t="s">
        <v>2726</v>
      </c>
      <c r="CD76" s="183" t="s">
        <v>2837</v>
      </c>
      <c r="CE76" s="183" t="s">
        <v>2726</v>
      </c>
      <c r="CF76" s="183" t="s">
        <v>2726</v>
      </c>
      <c r="CG76" s="183" t="s">
        <v>2837</v>
      </c>
      <c r="CH76" s="183" t="s">
        <v>2726</v>
      </c>
      <c r="CI76" s="183" t="s">
        <v>2726</v>
      </c>
      <c r="CJ76" s="183" t="s">
        <v>2837</v>
      </c>
      <c r="CK76" s="183" t="s">
        <v>2726</v>
      </c>
      <c r="CL76" s="183" t="s">
        <v>2726</v>
      </c>
      <c r="CM76" s="183" t="s">
        <v>2837</v>
      </c>
      <c r="CN76" s="183" t="s">
        <v>2726</v>
      </c>
      <c r="CO76" s="183" t="s">
        <v>2726</v>
      </c>
      <c r="CP76" s="183" t="s">
        <v>2837</v>
      </c>
      <c r="CQ76" s="183" t="s">
        <v>2726</v>
      </c>
      <c r="CR76" s="183" t="s">
        <v>2726</v>
      </c>
      <c r="CS76" s="183" t="s">
        <v>2837</v>
      </c>
      <c r="CT76" s="183" t="s">
        <v>2726</v>
      </c>
      <c r="CU76" s="183" t="s">
        <v>2726</v>
      </c>
      <c r="CV76" s="183" t="s">
        <v>2837</v>
      </c>
      <c r="CW76" s="183" t="s">
        <v>2726</v>
      </c>
      <c r="CX76" s="183" t="s">
        <v>2726</v>
      </c>
      <c r="CY76" s="183" t="s">
        <v>2837</v>
      </c>
      <c r="CZ76" s="183" t="s">
        <v>2726</v>
      </c>
      <c r="DA76" s="183" t="s">
        <v>2726</v>
      </c>
      <c r="DB76" s="183" t="s">
        <v>2837</v>
      </c>
      <c r="DC76" s="183" t="s">
        <v>2726</v>
      </c>
      <c r="DD76" s="183" t="s">
        <v>2726</v>
      </c>
      <c r="DE76" s="183" t="s">
        <v>2837</v>
      </c>
      <c r="DF76" s="183" t="s">
        <v>2726</v>
      </c>
      <c r="DG76" s="183" t="s">
        <v>2726</v>
      </c>
      <c r="DH76" s="183" t="s">
        <v>2837</v>
      </c>
      <c r="DI76" s="183" t="s">
        <v>2726</v>
      </c>
      <c r="DJ76" s="183" t="s">
        <v>2726</v>
      </c>
      <c r="DK76" s="183" t="s">
        <v>2837</v>
      </c>
      <c r="DL76" s="183" t="s">
        <v>2726</v>
      </c>
      <c r="DM76" s="183" t="s">
        <v>2726</v>
      </c>
      <c r="DN76" s="183" t="s">
        <v>2837</v>
      </c>
      <c r="DO76" s="183" t="s">
        <v>2726</v>
      </c>
      <c r="DP76" s="183" t="s">
        <v>2726</v>
      </c>
      <c r="DQ76" s="183" t="s">
        <v>2837</v>
      </c>
      <c r="DR76" s="183" t="s">
        <v>2726</v>
      </c>
      <c r="DS76" s="183" t="s">
        <v>2726</v>
      </c>
      <c r="DT76" s="183" t="s">
        <v>2837</v>
      </c>
      <c r="DU76" s="183" t="s">
        <v>2726</v>
      </c>
      <c r="DV76" s="183" t="s">
        <v>2726</v>
      </c>
      <c r="DW76" s="183" t="s">
        <v>2837</v>
      </c>
      <c r="DX76" s="183" t="s">
        <v>2726</v>
      </c>
      <c r="DY76" s="183" t="s">
        <v>2726</v>
      </c>
      <c r="DZ76" s="183" t="s">
        <v>2837</v>
      </c>
      <c r="EA76" s="183" t="s">
        <v>2726</v>
      </c>
      <c r="EB76" s="183" t="s">
        <v>2726</v>
      </c>
      <c r="EC76" s="183" t="s">
        <v>2837</v>
      </c>
      <c r="ED76" s="183" t="s">
        <v>2726</v>
      </c>
      <c r="EE76" s="183" t="s">
        <v>2726</v>
      </c>
      <c r="EF76" s="183" t="s">
        <v>2837</v>
      </c>
      <c r="EG76" s="183" t="s">
        <v>2726</v>
      </c>
      <c r="EH76" s="183" t="s">
        <v>2726</v>
      </c>
      <c r="EI76" s="183" t="s">
        <v>2837</v>
      </c>
      <c r="EJ76" s="183" t="s">
        <v>2726</v>
      </c>
      <c r="EK76" s="183" t="s">
        <v>2726</v>
      </c>
      <c r="EL76" s="183" t="s">
        <v>2837</v>
      </c>
      <c r="EM76" s="183" t="s">
        <v>2726</v>
      </c>
      <c r="EN76" s="183" t="s">
        <v>2726</v>
      </c>
      <c r="EO76" s="183" t="s">
        <v>2837</v>
      </c>
      <c r="EP76" s="183" t="s">
        <v>2726</v>
      </c>
      <c r="EQ76" s="183" t="s">
        <v>2726</v>
      </c>
      <c r="ER76" s="183" t="s">
        <v>2837</v>
      </c>
      <c r="ES76" s="183" t="s">
        <v>2726</v>
      </c>
      <c r="ET76" s="183" t="s">
        <v>2726</v>
      </c>
    </row>
    <row r="77" spans="1:150" x14ac:dyDescent="0.3">
      <c r="A77" s="1"/>
      <c r="B77" s="181" t="s">
        <v>3218</v>
      </c>
      <c r="C77" s="181" t="s">
        <v>106</v>
      </c>
      <c r="D77" s="181" t="s">
        <v>107</v>
      </c>
      <c r="E77" s="181" t="s">
        <v>3219</v>
      </c>
      <c r="F77" s="181" t="s">
        <v>3220</v>
      </c>
      <c r="G77" s="181" t="s">
        <v>2837</v>
      </c>
      <c r="H77" s="181" t="s">
        <v>2904</v>
      </c>
      <c r="I77" s="181" t="s">
        <v>2726</v>
      </c>
      <c r="J77" s="181" t="s">
        <v>2837</v>
      </c>
      <c r="K77" s="181" t="s">
        <v>2904</v>
      </c>
      <c r="L77" s="181" t="s">
        <v>2904</v>
      </c>
      <c r="M77" s="181" t="s">
        <v>2837</v>
      </c>
      <c r="N77" s="181" t="s">
        <v>2904</v>
      </c>
      <c r="O77" s="181" t="s">
        <v>2726</v>
      </c>
      <c r="P77" s="181" t="s">
        <v>2837</v>
      </c>
      <c r="Q77" s="181" t="s">
        <v>2904</v>
      </c>
      <c r="R77" s="181" t="s">
        <v>2904</v>
      </c>
      <c r="S77" s="181" t="s">
        <v>2837</v>
      </c>
      <c r="T77" s="181" t="s">
        <v>2904</v>
      </c>
      <c r="U77" s="181" t="s">
        <v>2726</v>
      </c>
      <c r="V77" s="181" t="s">
        <v>2837</v>
      </c>
      <c r="W77" s="181" t="s">
        <v>2904</v>
      </c>
      <c r="X77" s="181" t="s">
        <v>2726</v>
      </c>
      <c r="Y77" s="181" t="s">
        <v>2837</v>
      </c>
      <c r="Z77" s="181" t="s">
        <v>2904</v>
      </c>
      <c r="AA77" s="181" t="s">
        <v>2726</v>
      </c>
      <c r="AB77" s="181" t="s">
        <v>2837</v>
      </c>
      <c r="AC77" s="181" t="s">
        <v>2904</v>
      </c>
      <c r="AD77" s="181" t="s">
        <v>2726</v>
      </c>
      <c r="AE77" s="181" t="s">
        <v>2837</v>
      </c>
      <c r="AF77" s="181" t="s">
        <v>2904</v>
      </c>
      <c r="AG77" s="181" t="s">
        <v>2726</v>
      </c>
      <c r="AH77" s="181" t="s">
        <v>2837</v>
      </c>
      <c r="AI77" s="181" t="s">
        <v>2904</v>
      </c>
      <c r="AJ77" s="181" t="s">
        <v>2726</v>
      </c>
      <c r="AK77" s="181" t="s">
        <v>2837</v>
      </c>
      <c r="AL77" s="181" t="s">
        <v>2726</v>
      </c>
      <c r="AM77" s="181" t="s">
        <v>2726</v>
      </c>
      <c r="AN77" s="181" t="s">
        <v>2837</v>
      </c>
      <c r="AO77" s="181" t="s">
        <v>2904</v>
      </c>
      <c r="AP77" s="181" t="s">
        <v>2726</v>
      </c>
      <c r="AQ77" s="181" t="s">
        <v>2837</v>
      </c>
      <c r="AR77" s="181" t="s">
        <v>2904</v>
      </c>
      <c r="AS77" s="181" t="s">
        <v>2726</v>
      </c>
      <c r="AT77" s="181" t="s">
        <v>2837</v>
      </c>
      <c r="AU77" s="181" t="s">
        <v>2904</v>
      </c>
      <c r="AV77" s="181" t="s">
        <v>2904</v>
      </c>
      <c r="AW77" s="181" t="s">
        <v>2837</v>
      </c>
      <c r="AX77" s="181" t="s">
        <v>2904</v>
      </c>
      <c r="AY77" s="181" t="s">
        <v>2726</v>
      </c>
      <c r="AZ77" s="181" t="s">
        <v>2837</v>
      </c>
      <c r="BA77" s="181" t="s">
        <v>2904</v>
      </c>
      <c r="BB77" s="181" t="s">
        <v>2726</v>
      </c>
      <c r="BC77" s="181" t="s">
        <v>2837</v>
      </c>
      <c r="BD77" s="181" t="s">
        <v>2904</v>
      </c>
      <c r="BE77" s="181" t="s">
        <v>2726</v>
      </c>
      <c r="BF77" s="181" t="s">
        <v>2837</v>
      </c>
      <c r="BG77" s="181" t="s">
        <v>2904</v>
      </c>
      <c r="BH77" s="181" t="s">
        <v>2726</v>
      </c>
      <c r="BI77" s="181" t="s">
        <v>2837</v>
      </c>
      <c r="BJ77" s="181" t="s">
        <v>2904</v>
      </c>
      <c r="BK77" s="181" t="s">
        <v>2726</v>
      </c>
      <c r="BL77" s="181" t="s">
        <v>2837</v>
      </c>
      <c r="BM77" s="181" t="s">
        <v>2904</v>
      </c>
      <c r="BN77" s="181" t="s">
        <v>2904</v>
      </c>
      <c r="BO77" s="181" t="s">
        <v>2837</v>
      </c>
      <c r="BP77" s="181" t="s">
        <v>2904</v>
      </c>
      <c r="BQ77" s="181" t="s">
        <v>2726</v>
      </c>
      <c r="BR77" s="181" t="s">
        <v>2837</v>
      </c>
      <c r="BS77" s="181" t="s">
        <v>2904</v>
      </c>
      <c r="BT77" s="181" t="s">
        <v>2726</v>
      </c>
      <c r="BU77" s="181" t="s">
        <v>2837</v>
      </c>
      <c r="BV77" s="181" t="s">
        <v>2726</v>
      </c>
      <c r="BW77" s="181" t="s">
        <v>2726</v>
      </c>
      <c r="BX77" s="181" t="s">
        <v>2837</v>
      </c>
      <c r="BY77" s="181" t="s">
        <v>2726</v>
      </c>
      <c r="BZ77" s="181" t="s">
        <v>2726</v>
      </c>
      <c r="CA77" s="181" t="s">
        <v>2837</v>
      </c>
      <c r="CB77" s="181" t="s">
        <v>2904</v>
      </c>
      <c r="CC77" s="181" t="s">
        <v>2726</v>
      </c>
      <c r="CD77" s="181" t="s">
        <v>2837</v>
      </c>
      <c r="CE77" s="181" t="s">
        <v>2904</v>
      </c>
      <c r="CF77" s="181" t="s">
        <v>2726</v>
      </c>
      <c r="CG77" s="181" t="s">
        <v>2837</v>
      </c>
      <c r="CH77" s="181" t="s">
        <v>2904</v>
      </c>
      <c r="CI77" s="181" t="s">
        <v>2726</v>
      </c>
      <c r="CJ77" s="181" t="s">
        <v>2837</v>
      </c>
      <c r="CK77" s="181" t="s">
        <v>2904</v>
      </c>
      <c r="CL77" s="181" t="s">
        <v>2726</v>
      </c>
      <c r="CM77" s="181" t="s">
        <v>2837</v>
      </c>
      <c r="CN77" s="181" t="s">
        <v>2904</v>
      </c>
      <c r="CO77" s="181" t="s">
        <v>2726</v>
      </c>
      <c r="CP77" s="181" t="s">
        <v>2837</v>
      </c>
      <c r="CQ77" s="181" t="s">
        <v>2904</v>
      </c>
      <c r="CR77" s="181" t="s">
        <v>2726</v>
      </c>
      <c r="CS77" s="181" t="s">
        <v>2837</v>
      </c>
      <c r="CT77" s="181" t="s">
        <v>2904</v>
      </c>
      <c r="CU77" s="181" t="s">
        <v>2726</v>
      </c>
      <c r="CV77" s="181" t="s">
        <v>2837</v>
      </c>
      <c r="CW77" s="181" t="s">
        <v>2904</v>
      </c>
      <c r="CX77" s="181" t="s">
        <v>2726</v>
      </c>
      <c r="CY77" s="181" t="s">
        <v>2837</v>
      </c>
      <c r="CZ77" s="181" t="s">
        <v>2904</v>
      </c>
      <c r="DA77" s="181" t="s">
        <v>2726</v>
      </c>
      <c r="DB77" s="181" t="s">
        <v>2837</v>
      </c>
      <c r="DC77" s="181" t="s">
        <v>2904</v>
      </c>
      <c r="DD77" s="181" t="s">
        <v>2726</v>
      </c>
      <c r="DE77" s="181" t="s">
        <v>2837</v>
      </c>
      <c r="DF77" s="181" t="s">
        <v>2904</v>
      </c>
      <c r="DG77" s="181" t="s">
        <v>2726</v>
      </c>
      <c r="DH77" s="181" t="s">
        <v>2837</v>
      </c>
      <c r="DI77" s="181" t="s">
        <v>2904</v>
      </c>
      <c r="DJ77" s="181" t="s">
        <v>2726</v>
      </c>
      <c r="DK77" s="181" t="s">
        <v>2837</v>
      </c>
      <c r="DL77" s="181" t="s">
        <v>3221</v>
      </c>
      <c r="DM77" s="181" t="s">
        <v>2726</v>
      </c>
      <c r="DN77" s="181" t="s">
        <v>2837</v>
      </c>
      <c r="DO77" s="181" t="s">
        <v>3222</v>
      </c>
      <c r="DP77" s="181" t="s">
        <v>2726</v>
      </c>
      <c r="DQ77" s="181" t="s">
        <v>2837</v>
      </c>
      <c r="DR77" s="181" t="s">
        <v>3223</v>
      </c>
      <c r="DS77" s="181" t="s">
        <v>2726</v>
      </c>
      <c r="DT77" s="181" t="s">
        <v>2837</v>
      </c>
      <c r="DU77" s="181" t="s">
        <v>3224</v>
      </c>
      <c r="DV77" s="181" t="s">
        <v>2726</v>
      </c>
      <c r="DW77" s="181" t="s">
        <v>2837</v>
      </c>
      <c r="DX77" s="181" t="s">
        <v>3224</v>
      </c>
      <c r="DY77" s="181" t="s">
        <v>2726</v>
      </c>
      <c r="DZ77" s="181" t="s">
        <v>2837</v>
      </c>
      <c r="EA77" s="181" t="s">
        <v>3225</v>
      </c>
      <c r="EB77" s="181" t="s">
        <v>2726</v>
      </c>
      <c r="EC77" s="181" t="s">
        <v>2837</v>
      </c>
      <c r="ED77" s="181" t="s">
        <v>3226</v>
      </c>
      <c r="EE77" s="181" t="s">
        <v>2726</v>
      </c>
      <c r="EF77" s="181" t="s">
        <v>2837</v>
      </c>
      <c r="EG77" s="181" t="s">
        <v>3227</v>
      </c>
      <c r="EH77" s="181" t="s">
        <v>2726</v>
      </c>
      <c r="EI77" s="181" t="s">
        <v>2837</v>
      </c>
      <c r="EJ77" s="181" t="s">
        <v>3228</v>
      </c>
      <c r="EK77" s="181" t="s">
        <v>2726</v>
      </c>
      <c r="EL77" s="181" t="s">
        <v>2837</v>
      </c>
      <c r="EM77" s="181" t="s">
        <v>3228</v>
      </c>
      <c r="EN77" s="181" t="s">
        <v>2726</v>
      </c>
      <c r="EO77" s="181" t="s">
        <v>2837</v>
      </c>
      <c r="EP77" s="181" t="s">
        <v>2726</v>
      </c>
      <c r="EQ77" s="181" t="s">
        <v>2726</v>
      </c>
      <c r="ER77" s="181" t="s">
        <v>2837</v>
      </c>
      <c r="ES77" s="181" t="s">
        <v>2726</v>
      </c>
      <c r="ET77" s="181" t="s">
        <v>2726</v>
      </c>
    </row>
    <row r="78" spans="1:150" x14ac:dyDescent="0.3">
      <c r="A78" s="1"/>
      <c r="B78" s="182" t="s">
        <v>3229</v>
      </c>
      <c r="C78" s="182" t="s">
        <v>106</v>
      </c>
      <c r="D78" s="182" t="s">
        <v>107</v>
      </c>
      <c r="E78" s="182" t="s">
        <v>3230</v>
      </c>
      <c r="F78" s="182" t="s">
        <v>3231</v>
      </c>
      <c r="G78" s="183" t="s">
        <v>2837</v>
      </c>
      <c r="H78" s="183" t="s">
        <v>886</v>
      </c>
      <c r="I78" s="183" t="s">
        <v>886</v>
      </c>
      <c r="J78" s="183" t="s">
        <v>2837</v>
      </c>
      <c r="K78" s="183" t="s">
        <v>886</v>
      </c>
      <c r="L78" s="183" t="s">
        <v>886</v>
      </c>
      <c r="M78" s="183" t="s">
        <v>2837</v>
      </c>
      <c r="N78" s="183" t="s">
        <v>886</v>
      </c>
      <c r="O78" s="183" t="s">
        <v>886</v>
      </c>
      <c r="P78" s="183" t="s">
        <v>2837</v>
      </c>
      <c r="Q78" s="183" t="s">
        <v>886</v>
      </c>
      <c r="R78" s="183" t="s">
        <v>886</v>
      </c>
      <c r="S78" s="183" t="s">
        <v>2837</v>
      </c>
      <c r="T78" s="183" t="s">
        <v>886</v>
      </c>
      <c r="U78" s="183" t="s">
        <v>886</v>
      </c>
      <c r="V78" s="183" t="s">
        <v>2837</v>
      </c>
      <c r="W78" s="183" t="s">
        <v>886</v>
      </c>
      <c r="X78" s="183" t="s">
        <v>886</v>
      </c>
      <c r="Y78" s="183" t="s">
        <v>2837</v>
      </c>
      <c r="Z78" s="183" t="s">
        <v>886</v>
      </c>
      <c r="AA78" s="183" t="s">
        <v>886</v>
      </c>
      <c r="AB78" s="183" t="s">
        <v>2837</v>
      </c>
      <c r="AC78" s="183" t="s">
        <v>886</v>
      </c>
      <c r="AD78" s="183" t="s">
        <v>886</v>
      </c>
      <c r="AE78" s="183" t="s">
        <v>2837</v>
      </c>
      <c r="AF78" s="183" t="s">
        <v>886</v>
      </c>
      <c r="AG78" s="183" t="s">
        <v>886</v>
      </c>
      <c r="AH78" s="183" t="s">
        <v>2837</v>
      </c>
      <c r="AI78" s="183" t="s">
        <v>886</v>
      </c>
      <c r="AJ78" s="183" t="s">
        <v>886</v>
      </c>
      <c r="AK78" s="183" t="s">
        <v>2837</v>
      </c>
      <c r="AL78" s="183" t="s">
        <v>886</v>
      </c>
      <c r="AM78" s="183" t="s">
        <v>886</v>
      </c>
      <c r="AN78" s="183" t="s">
        <v>2837</v>
      </c>
      <c r="AO78" s="183" t="s">
        <v>886</v>
      </c>
      <c r="AP78" s="183" t="s">
        <v>886</v>
      </c>
      <c r="AQ78" s="183" t="s">
        <v>2837</v>
      </c>
      <c r="AR78" s="183" t="s">
        <v>886</v>
      </c>
      <c r="AS78" s="183" t="s">
        <v>886</v>
      </c>
      <c r="AT78" s="183" t="s">
        <v>2837</v>
      </c>
      <c r="AU78" s="183" t="s">
        <v>886</v>
      </c>
      <c r="AV78" s="183" t="s">
        <v>886</v>
      </c>
      <c r="AW78" s="183" t="s">
        <v>2837</v>
      </c>
      <c r="AX78" s="183" t="s">
        <v>886</v>
      </c>
      <c r="AY78" s="183" t="s">
        <v>886</v>
      </c>
      <c r="AZ78" s="183" t="s">
        <v>2837</v>
      </c>
      <c r="BA78" s="183" t="s">
        <v>886</v>
      </c>
      <c r="BB78" s="183" t="s">
        <v>886</v>
      </c>
      <c r="BC78" s="183" t="s">
        <v>2837</v>
      </c>
      <c r="BD78" s="183" t="s">
        <v>886</v>
      </c>
      <c r="BE78" s="183" t="s">
        <v>886</v>
      </c>
      <c r="BF78" s="183" t="s">
        <v>2837</v>
      </c>
      <c r="BG78" s="183" t="s">
        <v>886</v>
      </c>
      <c r="BH78" s="183" t="s">
        <v>886</v>
      </c>
      <c r="BI78" s="183" t="s">
        <v>2837</v>
      </c>
      <c r="BJ78" s="183" t="s">
        <v>886</v>
      </c>
      <c r="BK78" s="183" t="s">
        <v>886</v>
      </c>
      <c r="BL78" s="183" t="s">
        <v>2837</v>
      </c>
      <c r="BM78" s="183" t="s">
        <v>886</v>
      </c>
      <c r="BN78" s="183" t="s">
        <v>886</v>
      </c>
      <c r="BO78" s="183" t="s">
        <v>2837</v>
      </c>
      <c r="BP78" s="183" t="s">
        <v>886</v>
      </c>
      <c r="BQ78" s="183" t="s">
        <v>886</v>
      </c>
      <c r="BR78" s="183" t="s">
        <v>2837</v>
      </c>
      <c r="BS78" s="183" t="s">
        <v>886</v>
      </c>
      <c r="BT78" s="183" t="s">
        <v>886</v>
      </c>
      <c r="BU78" s="183" t="s">
        <v>2837</v>
      </c>
      <c r="BV78" s="183" t="s">
        <v>886</v>
      </c>
      <c r="BW78" s="183" t="s">
        <v>886</v>
      </c>
      <c r="BX78" s="183" t="s">
        <v>2837</v>
      </c>
      <c r="BY78" s="183" t="s">
        <v>886</v>
      </c>
      <c r="BZ78" s="183" t="s">
        <v>886</v>
      </c>
      <c r="CA78" s="183" t="s">
        <v>2837</v>
      </c>
      <c r="CB78" s="183" t="s">
        <v>886</v>
      </c>
      <c r="CC78" s="183" t="s">
        <v>886</v>
      </c>
      <c r="CD78" s="183" t="s">
        <v>2837</v>
      </c>
      <c r="CE78" s="183" t="s">
        <v>886</v>
      </c>
      <c r="CF78" s="183" t="s">
        <v>886</v>
      </c>
      <c r="CG78" s="183" t="s">
        <v>2837</v>
      </c>
      <c r="CH78" s="183" t="s">
        <v>886</v>
      </c>
      <c r="CI78" s="183" t="s">
        <v>886</v>
      </c>
      <c r="CJ78" s="183" t="s">
        <v>2837</v>
      </c>
      <c r="CK78" s="183" t="s">
        <v>886</v>
      </c>
      <c r="CL78" s="183" t="s">
        <v>886</v>
      </c>
      <c r="CM78" s="183" t="s">
        <v>2837</v>
      </c>
      <c r="CN78" s="183" t="s">
        <v>886</v>
      </c>
      <c r="CO78" s="183" t="s">
        <v>886</v>
      </c>
      <c r="CP78" s="183" t="s">
        <v>2837</v>
      </c>
      <c r="CQ78" s="183" t="s">
        <v>886</v>
      </c>
      <c r="CR78" s="183" t="s">
        <v>886</v>
      </c>
      <c r="CS78" s="183" t="s">
        <v>2837</v>
      </c>
      <c r="CT78" s="183" t="s">
        <v>886</v>
      </c>
      <c r="CU78" s="183" t="s">
        <v>886</v>
      </c>
      <c r="CV78" s="183" t="s">
        <v>2837</v>
      </c>
      <c r="CW78" s="183" t="s">
        <v>886</v>
      </c>
      <c r="CX78" s="183" t="s">
        <v>886</v>
      </c>
      <c r="CY78" s="183" t="s">
        <v>2837</v>
      </c>
      <c r="CZ78" s="183" t="s">
        <v>886</v>
      </c>
      <c r="DA78" s="183" t="s">
        <v>886</v>
      </c>
      <c r="DB78" s="183" t="s">
        <v>2837</v>
      </c>
      <c r="DC78" s="183" t="s">
        <v>886</v>
      </c>
      <c r="DD78" s="183" t="s">
        <v>886</v>
      </c>
      <c r="DE78" s="183" t="s">
        <v>2837</v>
      </c>
      <c r="DF78" s="183" t="s">
        <v>886</v>
      </c>
      <c r="DG78" s="183" t="s">
        <v>886</v>
      </c>
      <c r="DH78" s="183" t="s">
        <v>2837</v>
      </c>
      <c r="DI78" s="183" t="s">
        <v>886</v>
      </c>
      <c r="DJ78" s="183" t="s">
        <v>886</v>
      </c>
      <c r="DK78" s="183" t="s">
        <v>2837</v>
      </c>
      <c r="DL78" s="183" t="s">
        <v>886</v>
      </c>
      <c r="DM78" s="183" t="s">
        <v>886</v>
      </c>
      <c r="DN78" s="183" t="s">
        <v>2837</v>
      </c>
      <c r="DO78" s="183" t="s">
        <v>886</v>
      </c>
      <c r="DP78" s="183" t="s">
        <v>886</v>
      </c>
      <c r="DQ78" s="183" t="s">
        <v>2837</v>
      </c>
      <c r="DR78" s="183" t="s">
        <v>886</v>
      </c>
      <c r="DS78" s="183" t="s">
        <v>886</v>
      </c>
      <c r="DT78" s="183" t="s">
        <v>2837</v>
      </c>
      <c r="DU78" s="183" t="s">
        <v>886</v>
      </c>
      <c r="DV78" s="183" t="s">
        <v>886</v>
      </c>
      <c r="DW78" s="183" t="s">
        <v>2837</v>
      </c>
      <c r="DX78" s="183" t="s">
        <v>886</v>
      </c>
      <c r="DY78" s="183" t="s">
        <v>886</v>
      </c>
      <c r="DZ78" s="183" t="s">
        <v>2837</v>
      </c>
      <c r="EA78" s="183" t="s">
        <v>886</v>
      </c>
      <c r="EB78" s="183" t="s">
        <v>886</v>
      </c>
      <c r="EC78" s="183" t="s">
        <v>2837</v>
      </c>
      <c r="ED78" s="183" t="s">
        <v>886</v>
      </c>
      <c r="EE78" s="183" t="s">
        <v>886</v>
      </c>
      <c r="EF78" s="183" t="s">
        <v>2837</v>
      </c>
      <c r="EG78" s="183" t="s">
        <v>886</v>
      </c>
      <c r="EH78" s="183" t="s">
        <v>886</v>
      </c>
      <c r="EI78" s="183" t="s">
        <v>2837</v>
      </c>
      <c r="EJ78" s="183" t="s">
        <v>886</v>
      </c>
      <c r="EK78" s="183" t="s">
        <v>886</v>
      </c>
      <c r="EL78" s="183" t="s">
        <v>2837</v>
      </c>
      <c r="EM78" s="183" t="s">
        <v>886</v>
      </c>
      <c r="EN78" s="183" t="s">
        <v>886</v>
      </c>
      <c r="EO78" s="183" t="s">
        <v>2837</v>
      </c>
      <c r="EP78" s="183" t="s">
        <v>886</v>
      </c>
      <c r="EQ78" s="183" t="s">
        <v>886</v>
      </c>
      <c r="ER78" s="183" t="s">
        <v>2837</v>
      </c>
      <c r="ES78" s="183" t="s">
        <v>886</v>
      </c>
      <c r="ET78" s="183" t="s">
        <v>886</v>
      </c>
    </row>
    <row r="79" spans="1:150" x14ac:dyDescent="0.3">
      <c r="A79" s="1"/>
      <c r="B79" s="182" t="s">
        <v>3232</v>
      </c>
      <c r="C79" s="182" t="s">
        <v>106</v>
      </c>
      <c r="D79" s="182" t="s">
        <v>107</v>
      </c>
      <c r="E79" s="182" t="s">
        <v>3233</v>
      </c>
      <c r="F79" s="182" t="s">
        <v>3234</v>
      </c>
      <c r="G79" s="183" t="s">
        <v>2837</v>
      </c>
      <c r="H79" s="183" t="s">
        <v>886</v>
      </c>
      <c r="I79" s="183" t="s">
        <v>886</v>
      </c>
      <c r="J79" s="183" t="s">
        <v>2837</v>
      </c>
      <c r="K79" s="183" t="s">
        <v>886</v>
      </c>
      <c r="L79" s="183" t="s">
        <v>886</v>
      </c>
      <c r="M79" s="183" t="s">
        <v>2837</v>
      </c>
      <c r="N79" s="183" t="s">
        <v>886</v>
      </c>
      <c r="O79" s="183" t="s">
        <v>886</v>
      </c>
      <c r="P79" s="183" t="s">
        <v>2837</v>
      </c>
      <c r="Q79" s="183" t="s">
        <v>886</v>
      </c>
      <c r="R79" s="183" t="s">
        <v>886</v>
      </c>
      <c r="S79" s="183" t="s">
        <v>2837</v>
      </c>
      <c r="T79" s="183" t="s">
        <v>886</v>
      </c>
      <c r="U79" s="183" t="s">
        <v>886</v>
      </c>
      <c r="V79" s="183" t="s">
        <v>2837</v>
      </c>
      <c r="W79" s="183" t="s">
        <v>886</v>
      </c>
      <c r="X79" s="183" t="s">
        <v>886</v>
      </c>
      <c r="Y79" s="183" t="s">
        <v>2837</v>
      </c>
      <c r="Z79" s="183" t="s">
        <v>886</v>
      </c>
      <c r="AA79" s="183" t="s">
        <v>886</v>
      </c>
      <c r="AB79" s="183" t="s">
        <v>2837</v>
      </c>
      <c r="AC79" s="183" t="s">
        <v>886</v>
      </c>
      <c r="AD79" s="183" t="s">
        <v>886</v>
      </c>
      <c r="AE79" s="183" t="s">
        <v>2837</v>
      </c>
      <c r="AF79" s="183" t="s">
        <v>886</v>
      </c>
      <c r="AG79" s="183" t="s">
        <v>886</v>
      </c>
      <c r="AH79" s="183" t="s">
        <v>2837</v>
      </c>
      <c r="AI79" s="183" t="s">
        <v>886</v>
      </c>
      <c r="AJ79" s="183" t="s">
        <v>886</v>
      </c>
      <c r="AK79" s="183" t="s">
        <v>2837</v>
      </c>
      <c r="AL79" s="183" t="s">
        <v>886</v>
      </c>
      <c r="AM79" s="183" t="s">
        <v>886</v>
      </c>
      <c r="AN79" s="183" t="s">
        <v>2837</v>
      </c>
      <c r="AO79" s="183" t="s">
        <v>886</v>
      </c>
      <c r="AP79" s="183" t="s">
        <v>886</v>
      </c>
      <c r="AQ79" s="183" t="s">
        <v>2837</v>
      </c>
      <c r="AR79" s="183" t="s">
        <v>886</v>
      </c>
      <c r="AS79" s="183" t="s">
        <v>886</v>
      </c>
      <c r="AT79" s="183" t="s">
        <v>2837</v>
      </c>
      <c r="AU79" s="183" t="s">
        <v>886</v>
      </c>
      <c r="AV79" s="183" t="s">
        <v>886</v>
      </c>
      <c r="AW79" s="183" t="s">
        <v>2837</v>
      </c>
      <c r="AX79" s="183" t="s">
        <v>886</v>
      </c>
      <c r="AY79" s="183" t="s">
        <v>886</v>
      </c>
      <c r="AZ79" s="183" t="s">
        <v>2837</v>
      </c>
      <c r="BA79" s="183" t="s">
        <v>886</v>
      </c>
      <c r="BB79" s="183" t="s">
        <v>886</v>
      </c>
      <c r="BC79" s="183" t="s">
        <v>2837</v>
      </c>
      <c r="BD79" s="183" t="s">
        <v>886</v>
      </c>
      <c r="BE79" s="183" t="s">
        <v>886</v>
      </c>
      <c r="BF79" s="183" t="s">
        <v>2837</v>
      </c>
      <c r="BG79" s="183" t="s">
        <v>886</v>
      </c>
      <c r="BH79" s="183" t="s">
        <v>886</v>
      </c>
      <c r="BI79" s="183" t="s">
        <v>2837</v>
      </c>
      <c r="BJ79" s="183" t="s">
        <v>886</v>
      </c>
      <c r="BK79" s="183" t="s">
        <v>886</v>
      </c>
      <c r="BL79" s="183" t="s">
        <v>2837</v>
      </c>
      <c r="BM79" s="183" t="s">
        <v>886</v>
      </c>
      <c r="BN79" s="183" t="s">
        <v>886</v>
      </c>
      <c r="BO79" s="183" t="s">
        <v>2837</v>
      </c>
      <c r="BP79" s="183" t="s">
        <v>886</v>
      </c>
      <c r="BQ79" s="183" t="s">
        <v>886</v>
      </c>
      <c r="BR79" s="183" t="s">
        <v>2837</v>
      </c>
      <c r="BS79" s="183" t="s">
        <v>886</v>
      </c>
      <c r="BT79" s="183" t="s">
        <v>886</v>
      </c>
      <c r="BU79" s="183" t="s">
        <v>2837</v>
      </c>
      <c r="BV79" s="183" t="s">
        <v>886</v>
      </c>
      <c r="BW79" s="183" t="s">
        <v>886</v>
      </c>
      <c r="BX79" s="183" t="s">
        <v>2837</v>
      </c>
      <c r="BY79" s="183" t="s">
        <v>886</v>
      </c>
      <c r="BZ79" s="183" t="s">
        <v>886</v>
      </c>
      <c r="CA79" s="183" t="s">
        <v>2837</v>
      </c>
      <c r="CB79" s="183" t="s">
        <v>886</v>
      </c>
      <c r="CC79" s="183" t="s">
        <v>886</v>
      </c>
      <c r="CD79" s="183" t="s">
        <v>2837</v>
      </c>
      <c r="CE79" s="183" t="s">
        <v>886</v>
      </c>
      <c r="CF79" s="183" t="s">
        <v>886</v>
      </c>
      <c r="CG79" s="183" t="s">
        <v>2837</v>
      </c>
      <c r="CH79" s="183" t="s">
        <v>886</v>
      </c>
      <c r="CI79" s="183" t="s">
        <v>886</v>
      </c>
      <c r="CJ79" s="183" t="s">
        <v>2837</v>
      </c>
      <c r="CK79" s="183" t="s">
        <v>886</v>
      </c>
      <c r="CL79" s="183" t="s">
        <v>886</v>
      </c>
      <c r="CM79" s="183" t="s">
        <v>2837</v>
      </c>
      <c r="CN79" s="183" t="s">
        <v>886</v>
      </c>
      <c r="CO79" s="183" t="s">
        <v>886</v>
      </c>
      <c r="CP79" s="183" t="s">
        <v>2837</v>
      </c>
      <c r="CQ79" s="183" t="s">
        <v>886</v>
      </c>
      <c r="CR79" s="183" t="s">
        <v>886</v>
      </c>
      <c r="CS79" s="183" t="s">
        <v>2837</v>
      </c>
      <c r="CT79" s="183" t="s">
        <v>886</v>
      </c>
      <c r="CU79" s="183" t="s">
        <v>886</v>
      </c>
      <c r="CV79" s="183" t="s">
        <v>2837</v>
      </c>
      <c r="CW79" s="183" t="s">
        <v>886</v>
      </c>
      <c r="CX79" s="183" t="s">
        <v>886</v>
      </c>
      <c r="CY79" s="183" t="s">
        <v>2837</v>
      </c>
      <c r="CZ79" s="183" t="s">
        <v>886</v>
      </c>
      <c r="DA79" s="183" t="s">
        <v>886</v>
      </c>
      <c r="DB79" s="183" t="s">
        <v>2837</v>
      </c>
      <c r="DC79" s="183" t="s">
        <v>886</v>
      </c>
      <c r="DD79" s="183" t="s">
        <v>886</v>
      </c>
      <c r="DE79" s="183" t="s">
        <v>2837</v>
      </c>
      <c r="DF79" s="183" t="s">
        <v>886</v>
      </c>
      <c r="DG79" s="183" t="s">
        <v>886</v>
      </c>
      <c r="DH79" s="183" t="s">
        <v>2837</v>
      </c>
      <c r="DI79" s="183" t="s">
        <v>886</v>
      </c>
      <c r="DJ79" s="183" t="s">
        <v>886</v>
      </c>
      <c r="DK79" s="183" t="s">
        <v>2837</v>
      </c>
      <c r="DL79" s="183" t="s">
        <v>886</v>
      </c>
      <c r="DM79" s="183" t="s">
        <v>886</v>
      </c>
      <c r="DN79" s="183" t="s">
        <v>2837</v>
      </c>
      <c r="DO79" s="183" t="s">
        <v>886</v>
      </c>
      <c r="DP79" s="183" t="s">
        <v>886</v>
      </c>
      <c r="DQ79" s="183" t="s">
        <v>2837</v>
      </c>
      <c r="DR79" s="183" t="s">
        <v>886</v>
      </c>
      <c r="DS79" s="183" t="s">
        <v>886</v>
      </c>
      <c r="DT79" s="183" t="s">
        <v>2837</v>
      </c>
      <c r="DU79" s="183" t="s">
        <v>886</v>
      </c>
      <c r="DV79" s="183" t="s">
        <v>886</v>
      </c>
      <c r="DW79" s="183" t="s">
        <v>2837</v>
      </c>
      <c r="DX79" s="183" t="s">
        <v>886</v>
      </c>
      <c r="DY79" s="183" t="s">
        <v>886</v>
      </c>
      <c r="DZ79" s="183" t="s">
        <v>2837</v>
      </c>
      <c r="EA79" s="183" t="s">
        <v>886</v>
      </c>
      <c r="EB79" s="183" t="s">
        <v>886</v>
      </c>
      <c r="EC79" s="183" t="s">
        <v>2837</v>
      </c>
      <c r="ED79" s="183" t="s">
        <v>886</v>
      </c>
      <c r="EE79" s="183" t="s">
        <v>886</v>
      </c>
      <c r="EF79" s="183" t="s">
        <v>2837</v>
      </c>
      <c r="EG79" s="183" t="s">
        <v>886</v>
      </c>
      <c r="EH79" s="183" t="s">
        <v>886</v>
      </c>
      <c r="EI79" s="183" t="s">
        <v>2837</v>
      </c>
      <c r="EJ79" s="183" t="s">
        <v>886</v>
      </c>
      <c r="EK79" s="183" t="s">
        <v>886</v>
      </c>
      <c r="EL79" s="183" t="s">
        <v>2837</v>
      </c>
      <c r="EM79" s="183" t="s">
        <v>886</v>
      </c>
      <c r="EN79" s="183" t="s">
        <v>886</v>
      </c>
      <c r="EO79" s="183" t="s">
        <v>2837</v>
      </c>
      <c r="EP79" s="183" t="s">
        <v>886</v>
      </c>
      <c r="EQ79" s="183" t="s">
        <v>886</v>
      </c>
      <c r="ER79" s="183" t="s">
        <v>2837</v>
      </c>
      <c r="ES79" s="183" t="s">
        <v>886</v>
      </c>
      <c r="ET79" s="183" t="s">
        <v>886</v>
      </c>
    </row>
    <row r="80" spans="1:150" x14ac:dyDescent="0.3">
      <c r="A80" s="1"/>
      <c r="B80" s="182" t="s">
        <v>3235</v>
      </c>
      <c r="C80" s="182" t="s">
        <v>106</v>
      </c>
      <c r="D80" s="182" t="s">
        <v>107</v>
      </c>
      <c r="E80" s="182" t="s">
        <v>3236</v>
      </c>
      <c r="F80" s="182" t="s">
        <v>3237</v>
      </c>
      <c r="G80" s="183" t="s">
        <v>2837</v>
      </c>
      <c r="H80" s="183" t="s">
        <v>2904</v>
      </c>
      <c r="I80" s="183" t="s">
        <v>2726</v>
      </c>
      <c r="J80" s="183" t="s">
        <v>2837</v>
      </c>
      <c r="K80" s="183" t="s">
        <v>2904</v>
      </c>
      <c r="L80" s="183" t="s">
        <v>2904</v>
      </c>
      <c r="M80" s="183" t="s">
        <v>2837</v>
      </c>
      <c r="N80" s="183" t="s">
        <v>2904</v>
      </c>
      <c r="O80" s="183" t="s">
        <v>2726</v>
      </c>
      <c r="P80" s="183" t="s">
        <v>2837</v>
      </c>
      <c r="Q80" s="183" t="s">
        <v>2904</v>
      </c>
      <c r="R80" s="183" t="s">
        <v>2904</v>
      </c>
      <c r="S80" s="183" t="s">
        <v>2837</v>
      </c>
      <c r="T80" s="183" t="s">
        <v>2904</v>
      </c>
      <c r="U80" s="183" t="s">
        <v>2726</v>
      </c>
      <c r="V80" s="183" t="s">
        <v>2837</v>
      </c>
      <c r="W80" s="183" t="s">
        <v>2904</v>
      </c>
      <c r="X80" s="183" t="s">
        <v>2726</v>
      </c>
      <c r="Y80" s="183" t="s">
        <v>2837</v>
      </c>
      <c r="Z80" s="183" t="s">
        <v>2904</v>
      </c>
      <c r="AA80" s="183" t="s">
        <v>2726</v>
      </c>
      <c r="AB80" s="183" t="s">
        <v>2837</v>
      </c>
      <c r="AC80" s="183" t="s">
        <v>2904</v>
      </c>
      <c r="AD80" s="183" t="s">
        <v>2726</v>
      </c>
      <c r="AE80" s="183" t="s">
        <v>2837</v>
      </c>
      <c r="AF80" s="183" t="s">
        <v>2904</v>
      </c>
      <c r="AG80" s="183" t="s">
        <v>2726</v>
      </c>
      <c r="AH80" s="183" t="s">
        <v>2837</v>
      </c>
      <c r="AI80" s="183" t="s">
        <v>2904</v>
      </c>
      <c r="AJ80" s="183" t="s">
        <v>2726</v>
      </c>
      <c r="AK80" s="183" t="s">
        <v>2837</v>
      </c>
      <c r="AL80" s="183" t="s">
        <v>2726</v>
      </c>
      <c r="AM80" s="183" t="s">
        <v>2726</v>
      </c>
      <c r="AN80" s="183" t="s">
        <v>2837</v>
      </c>
      <c r="AO80" s="183" t="s">
        <v>2904</v>
      </c>
      <c r="AP80" s="183" t="s">
        <v>2726</v>
      </c>
      <c r="AQ80" s="183" t="s">
        <v>2837</v>
      </c>
      <c r="AR80" s="183" t="s">
        <v>2904</v>
      </c>
      <c r="AS80" s="183" t="s">
        <v>2726</v>
      </c>
      <c r="AT80" s="183" t="s">
        <v>2837</v>
      </c>
      <c r="AU80" s="183" t="s">
        <v>2904</v>
      </c>
      <c r="AV80" s="183" t="s">
        <v>2904</v>
      </c>
      <c r="AW80" s="183" t="s">
        <v>2837</v>
      </c>
      <c r="AX80" s="183" t="s">
        <v>2904</v>
      </c>
      <c r="AY80" s="183" t="s">
        <v>2726</v>
      </c>
      <c r="AZ80" s="183" t="s">
        <v>2837</v>
      </c>
      <c r="BA80" s="183" t="s">
        <v>2904</v>
      </c>
      <c r="BB80" s="183" t="s">
        <v>2726</v>
      </c>
      <c r="BC80" s="183" t="s">
        <v>2837</v>
      </c>
      <c r="BD80" s="183" t="s">
        <v>2904</v>
      </c>
      <c r="BE80" s="183" t="s">
        <v>2726</v>
      </c>
      <c r="BF80" s="183" t="s">
        <v>2837</v>
      </c>
      <c r="BG80" s="183" t="s">
        <v>2904</v>
      </c>
      <c r="BH80" s="183" t="s">
        <v>2726</v>
      </c>
      <c r="BI80" s="183" t="s">
        <v>2837</v>
      </c>
      <c r="BJ80" s="183" t="s">
        <v>2904</v>
      </c>
      <c r="BK80" s="183" t="s">
        <v>2726</v>
      </c>
      <c r="BL80" s="183" t="s">
        <v>2837</v>
      </c>
      <c r="BM80" s="183" t="s">
        <v>2904</v>
      </c>
      <c r="BN80" s="183" t="s">
        <v>2904</v>
      </c>
      <c r="BO80" s="183" t="s">
        <v>2837</v>
      </c>
      <c r="BP80" s="183" t="s">
        <v>2904</v>
      </c>
      <c r="BQ80" s="183" t="s">
        <v>2726</v>
      </c>
      <c r="BR80" s="183" t="s">
        <v>2837</v>
      </c>
      <c r="BS80" s="183" t="s">
        <v>2904</v>
      </c>
      <c r="BT80" s="183" t="s">
        <v>2726</v>
      </c>
      <c r="BU80" s="183" t="s">
        <v>2837</v>
      </c>
      <c r="BV80" s="183" t="s">
        <v>2726</v>
      </c>
      <c r="BW80" s="183" t="s">
        <v>2726</v>
      </c>
      <c r="BX80" s="183" t="s">
        <v>2837</v>
      </c>
      <c r="BY80" s="183" t="s">
        <v>2726</v>
      </c>
      <c r="BZ80" s="183" t="s">
        <v>2726</v>
      </c>
      <c r="CA80" s="183" t="s">
        <v>2837</v>
      </c>
      <c r="CB80" s="183" t="s">
        <v>2904</v>
      </c>
      <c r="CC80" s="183" t="s">
        <v>2726</v>
      </c>
      <c r="CD80" s="183" t="s">
        <v>2837</v>
      </c>
      <c r="CE80" s="183" t="s">
        <v>2904</v>
      </c>
      <c r="CF80" s="183" t="s">
        <v>2726</v>
      </c>
      <c r="CG80" s="183" t="s">
        <v>2837</v>
      </c>
      <c r="CH80" s="183" t="s">
        <v>2904</v>
      </c>
      <c r="CI80" s="183" t="s">
        <v>2726</v>
      </c>
      <c r="CJ80" s="183" t="s">
        <v>2837</v>
      </c>
      <c r="CK80" s="183" t="s">
        <v>2904</v>
      </c>
      <c r="CL80" s="183" t="s">
        <v>2726</v>
      </c>
      <c r="CM80" s="183" t="s">
        <v>2837</v>
      </c>
      <c r="CN80" s="183" t="s">
        <v>2904</v>
      </c>
      <c r="CO80" s="183" t="s">
        <v>2726</v>
      </c>
      <c r="CP80" s="183" t="s">
        <v>2837</v>
      </c>
      <c r="CQ80" s="183" t="s">
        <v>2904</v>
      </c>
      <c r="CR80" s="183" t="s">
        <v>2726</v>
      </c>
      <c r="CS80" s="183" t="s">
        <v>2837</v>
      </c>
      <c r="CT80" s="183" t="s">
        <v>2904</v>
      </c>
      <c r="CU80" s="183" t="s">
        <v>2726</v>
      </c>
      <c r="CV80" s="183" t="s">
        <v>2837</v>
      </c>
      <c r="CW80" s="183" t="s">
        <v>2904</v>
      </c>
      <c r="CX80" s="183" t="s">
        <v>2726</v>
      </c>
      <c r="CY80" s="183" t="s">
        <v>2837</v>
      </c>
      <c r="CZ80" s="183" t="s">
        <v>2904</v>
      </c>
      <c r="DA80" s="183" t="s">
        <v>2726</v>
      </c>
      <c r="DB80" s="183" t="s">
        <v>2837</v>
      </c>
      <c r="DC80" s="183" t="s">
        <v>2904</v>
      </c>
      <c r="DD80" s="183" t="s">
        <v>2726</v>
      </c>
      <c r="DE80" s="183" t="s">
        <v>2837</v>
      </c>
      <c r="DF80" s="183" t="s">
        <v>2904</v>
      </c>
      <c r="DG80" s="183" t="s">
        <v>2726</v>
      </c>
      <c r="DH80" s="183" t="s">
        <v>2837</v>
      </c>
      <c r="DI80" s="183" t="s">
        <v>2904</v>
      </c>
      <c r="DJ80" s="183" t="s">
        <v>2726</v>
      </c>
      <c r="DK80" s="183" t="s">
        <v>2837</v>
      </c>
      <c r="DL80" s="183" t="s">
        <v>3221</v>
      </c>
      <c r="DM80" s="183" t="s">
        <v>2726</v>
      </c>
      <c r="DN80" s="183" t="s">
        <v>2837</v>
      </c>
      <c r="DO80" s="183" t="s">
        <v>3222</v>
      </c>
      <c r="DP80" s="183" t="s">
        <v>2726</v>
      </c>
      <c r="DQ80" s="183" t="s">
        <v>2837</v>
      </c>
      <c r="DR80" s="183" t="s">
        <v>3223</v>
      </c>
      <c r="DS80" s="183" t="s">
        <v>2726</v>
      </c>
      <c r="DT80" s="183" t="s">
        <v>2837</v>
      </c>
      <c r="DU80" s="183" t="s">
        <v>3224</v>
      </c>
      <c r="DV80" s="183" t="s">
        <v>2726</v>
      </c>
      <c r="DW80" s="183" t="s">
        <v>2837</v>
      </c>
      <c r="DX80" s="183" t="s">
        <v>3224</v>
      </c>
      <c r="DY80" s="183" t="s">
        <v>2726</v>
      </c>
      <c r="DZ80" s="183" t="s">
        <v>2837</v>
      </c>
      <c r="EA80" s="183" t="s">
        <v>3225</v>
      </c>
      <c r="EB80" s="183" t="s">
        <v>2726</v>
      </c>
      <c r="EC80" s="183" t="s">
        <v>2837</v>
      </c>
      <c r="ED80" s="183" t="s">
        <v>3226</v>
      </c>
      <c r="EE80" s="183" t="s">
        <v>2726</v>
      </c>
      <c r="EF80" s="183" t="s">
        <v>2837</v>
      </c>
      <c r="EG80" s="183" t="s">
        <v>3227</v>
      </c>
      <c r="EH80" s="183" t="s">
        <v>2726</v>
      </c>
      <c r="EI80" s="183" t="s">
        <v>2837</v>
      </c>
      <c r="EJ80" s="183" t="s">
        <v>3228</v>
      </c>
      <c r="EK80" s="183" t="s">
        <v>2726</v>
      </c>
      <c r="EL80" s="183" t="s">
        <v>2837</v>
      </c>
      <c r="EM80" s="183" t="s">
        <v>3228</v>
      </c>
      <c r="EN80" s="183" t="s">
        <v>2726</v>
      </c>
      <c r="EO80" s="183" t="s">
        <v>2837</v>
      </c>
      <c r="EP80" s="183" t="s">
        <v>2726</v>
      </c>
      <c r="EQ80" s="183" t="s">
        <v>2726</v>
      </c>
      <c r="ER80" s="183" t="s">
        <v>2837</v>
      </c>
      <c r="ES80" s="183" t="s">
        <v>2726</v>
      </c>
      <c r="ET80" s="183" t="s">
        <v>2726</v>
      </c>
    </row>
    <row r="81" spans="1:150" x14ac:dyDescent="0.3">
      <c r="A81" s="1"/>
      <c r="B81" s="181" t="s">
        <v>3238</v>
      </c>
      <c r="C81" s="181" t="s">
        <v>149</v>
      </c>
      <c r="D81" s="181" t="s">
        <v>157</v>
      </c>
      <c r="E81" s="181" t="s">
        <v>3239</v>
      </c>
      <c r="F81" s="181" t="s">
        <v>3240</v>
      </c>
      <c r="G81" s="181" t="s">
        <v>2837</v>
      </c>
      <c r="H81" s="181" t="s">
        <v>2726</v>
      </c>
      <c r="I81" s="181" t="s">
        <v>2726</v>
      </c>
      <c r="J81" s="181" t="s">
        <v>2837</v>
      </c>
      <c r="K81" s="181" t="s">
        <v>2726</v>
      </c>
      <c r="L81" s="181" t="s">
        <v>2726</v>
      </c>
      <c r="M81" s="181" t="s">
        <v>2837</v>
      </c>
      <c r="N81" s="181" t="s">
        <v>2726</v>
      </c>
      <c r="O81" s="181" t="s">
        <v>2726</v>
      </c>
      <c r="P81" s="181" t="s">
        <v>2837</v>
      </c>
      <c r="Q81" s="181" t="s">
        <v>2726</v>
      </c>
      <c r="R81" s="181" t="s">
        <v>2726</v>
      </c>
      <c r="S81" s="181" t="s">
        <v>2837</v>
      </c>
      <c r="T81" s="181" t="s">
        <v>2726</v>
      </c>
      <c r="U81" s="181" t="s">
        <v>2726</v>
      </c>
      <c r="V81" s="181" t="s">
        <v>2837</v>
      </c>
      <c r="W81" s="181" t="s">
        <v>2726</v>
      </c>
      <c r="X81" s="181" t="s">
        <v>2726</v>
      </c>
      <c r="Y81" s="181" t="s">
        <v>2837</v>
      </c>
      <c r="Z81" s="181" t="s">
        <v>2726</v>
      </c>
      <c r="AA81" s="181" t="s">
        <v>2726</v>
      </c>
      <c r="AB81" s="181" t="s">
        <v>2837</v>
      </c>
      <c r="AC81" s="181" t="s">
        <v>2726</v>
      </c>
      <c r="AD81" s="181" t="s">
        <v>2726</v>
      </c>
      <c r="AE81" s="181" t="s">
        <v>2837</v>
      </c>
      <c r="AF81" s="181" t="s">
        <v>2726</v>
      </c>
      <c r="AG81" s="181" t="s">
        <v>2726</v>
      </c>
      <c r="AH81" s="181" t="s">
        <v>2837</v>
      </c>
      <c r="AI81" s="181" t="s">
        <v>2726</v>
      </c>
      <c r="AJ81" s="181" t="s">
        <v>2726</v>
      </c>
      <c r="AK81" s="181" t="s">
        <v>2837</v>
      </c>
      <c r="AL81" s="181" t="s">
        <v>2726</v>
      </c>
      <c r="AM81" s="181" t="s">
        <v>2726</v>
      </c>
      <c r="AN81" s="181" t="s">
        <v>2837</v>
      </c>
      <c r="AO81" s="181" t="s">
        <v>2726</v>
      </c>
      <c r="AP81" s="181" t="s">
        <v>2726</v>
      </c>
      <c r="AQ81" s="181" t="s">
        <v>2837</v>
      </c>
      <c r="AR81" s="181" t="s">
        <v>2726</v>
      </c>
      <c r="AS81" s="181" t="s">
        <v>2726</v>
      </c>
      <c r="AT81" s="181" t="s">
        <v>2837</v>
      </c>
      <c r="AU81" s="181" t="s">
        <v>2726</v>
      </c>
      <c r="AV81" s="181" t="s">
        <v>2726</v>
      </c>
      <c r="AW81" s="181" t="s">
        <v>2837</v>
      </c>
      <c r="AX81" s="181" t="s">
        <v>2726</v>
      </c>
      <c r="AY81" s="181" t="s">
        <v>2726</v>
      </c>
      <c r="AZ81" s="181" t="s">
        <v>2837</v>
      </c>
      <c r="BA81" s="181" t="s">
        <v>2726</v>
      </c>
      <c r="BB81" s="181" t="s">
        <v>2726</v>
      </c>
      <c r="BC81" s="181" t="s">
        <v>2837</v>
      </c>
      <c r="BD81" s="181" t="s">
        <v>2726</v>
      </c>
      <c r="BE81" s="181" t="s">
        <v>2726</v>
      </c>
      <c r="BF81" s="181" t="s">
        <v>2837</v>
      </c>
      <c r="BG81" s="181" t="s">
        <v>2726</v>
      </c>
      <c r="BH81" s="181" t="s">
        <v>2726</v>
      </c>
      <c r="BI81" s="181" t="s">
        <v>2837</v>
      </c>
      <c r="BJ81" s="181" t="s">
        <v>2726</v>
      </c>
      <c r="BK81" s="181" t="s">
        <v>2726</v>
      </c>
      <c r="BL81" s="181" t="s">
        <v>2837</v>
      </c>
      <c r="BM81" s="181" t="s">
        <v>2726</v>
      </c>
      <c r="BN81" s="181" t="s">
        <v>2726</v>
      </c>
      <c r="BO81" s="181" t="s">
        <v>2837</v>
      </c>
      <c r="BP81" s="181" t="s">
        <v>2726</v>
      </c>
      <c r="BQ81" s="181" t="s">
        <v>2726</v>
      </c>
      <c r="BR81" s="181" t="s">
        <v>2837</v>
      </c>
      <c r="BS81" s="181" t="s">
        <v>2726</v>
      </c>
      <c r="BT81" s="181" t="s">
        <v>2726</v>
      </c>
      <c r="BU81" s="181" t="s">
        <v>2837</v>
      </c>
      <c r="BV81" s="181" t="s">
        <v>2726</v>
      </c>
      <c r="BW81" s="181" t="s">
        <v>2726</v>
      </c>
      <c r="BX81" s="181" t="s">
        <v>2837</v>
      </c>
      <c r="BY81" s="181" t="s">
        <v>2726</v>
      </c>
      <c r="BZ81" s="181" t="s">
        <v>2726</v>
      </c>
      <c r="CA81" s="181" t="s">
        <v>2837</v>
      </c>
      <c r="CB81" s="181" t="s">
        <v>2726</v>
      </c>
      <c r="CC81" s="181" t="s">
        <v>2726</v>
      </c>
      <c r="CD81" s="181" t="s">
        <v>2837</v>
      </c>
      <c r="CE81" s="181" t="s">
        <v>2726</v>
      </c>
      <c r="CF81" s="181" t="s">
        <v>2726</v>
      </c>
      <c r="CG81" s="181" t="s">
        <v>2837</v>
      </c>
      <c r="CH81" s="181" t="s">
        <v>2726</v>
      </c>
      <c r="CI81" s="181" t="s">
        <v>2726</v>
      </c>
      <c r="CJ81" s="181" t="s">
        <v>2837</v>
      </c>
      <c r="CK81" s="181" t="s">
        <v>2726</v>
      </c>
      <c r="CL81" s="181" t="s">
        <v>2726</v>
      </c>
      <c r="CM81" s="181" t="s">
        <v>2837</v>
      </c>
      <c r="CN81" s="181" t="s">
        <v>2726</v>
      </c>
      <c r="CO81" s="181" t="s">
        <v>2726</v>
      </c>
      <c r="CP81" s="181" t="s">
        <v>2837</v>
      </c>
      <c r="CQ81" s="181" t="s">
        <v>2726</v>
      </c>
      <c r="CR81" s="181" t="s">
        <v>2726</v>
      </c>
      <c r="CS81" s="181" t="s">
        <v>2837</v>
      </c>
      <c r="CT81" s="181" t="s">
        <v>2726</v>
      </c>
      <c r="CU81" s="181" t="s">
        <v>2726</v>
      </c>
      <c r="CV81" s="181" t="s">
        <v>2837</v>
      </c>
      <c r="CW81" s="181" t="s">
        <v>2726</v>
      </c>
      <c r="CX81" s="181" t="s">
        <v>2726</v>
      </c>
      <c r="CY81" s="181" t="s">
        <v>2837</v>
      </c>
      <c r="CZ81" s="181" t="s">
        <v>2726</v>
      </c>
      <c r="DA81" s="181" t="s">
        <v>2726</v>
      </c>
      <c r="DB81" s="181" t="s">
        <v>2837</v>
      </c>
      <c r="DC81" s="181" t="s">
        <v>2726</v>
      </c>
      <c r="DD81" s="181" t="s">
        <v>2726</v>
      </c>
      <c r="DE81" s="181" t="s">
        <v>2837</v>
      </c>
      <c r="DF81" s="181" t="s">
        <v>2726</v>
      </c>
      <c r="DG81" s="181" t="s">
        <v>2726</v>
      </c>
      <c r="DH81" s="181" t="s">
        <v>2837</v>
      </c>
      <c r="DI81" s="181" t="s">
        <v>2726</v>
      </c>
      <c r="DJ81" s="181" t="s">
        <v>2726</v>
      </c>
      <c r="DK81" s="181" t="s">
        <v>2837</v>
      </c>
      <c r="DL81" s="181" t="s">
        <v>2726</v>
      </c>
      <c r="DM81" s="181" t="s">
        <v>2726</v>
      </c>
      <c r="DN81" s="181" t="s">
        <v>2837</v>
      </c>
      <c r="DO81" s="181" t="s">
        <v>2726</v>
      </c>
      <c r="DP81" s="181" t="s">
        <v>2726</v>
      </c>
      <c r="DQ81" s="181" t="s">
        <v>2837</v>
      </c>
      <c r="DR81" s="181" t="s">
        <v>2726</v>
      </c>
      <c r="DS81" s="181" t="s">
        <v>2726</v>
      </c>
      <c r="DT81" s="181" t="s">
        <v>2837</v>
      </c>
      <c r="DU81" s="181" t="s">
        <v>2726</v>
      </c>
      <c r="DV81" s="181" t="s">
        <v>2726</v>
      </c>
      <c r="DW81" s="181" t="s">
        <v>2837</v>
      </c>
      <c r="DX81" s="181" t="s">
        <v>2726</v>
      </c>
      <c r="DY81" s="181" t="s">
        <v>2726</v>
      </c>
      <c r="DZ81" s="181" t="s">
        <v>2837</v>
      </c>
      <c r="EA81" s="181" t="s">
        <v>2726</v>
      </c>
      <c r="EB81" s="181" t="s">
        <v>2726</v>
      </c>
      <c r="EC81" s="181" t="s">
        <v>2837</v>
      </c>
      <c r="ED81" s="181" t="s">
        <v>2726</v>
      </c>
      <c r="EE81" s="181" t="s">
        <v>2726</v>
      </c>
      <c r="EF81" s="181" t="s">
        <v>2837</v>
      </c>
      <c r="EG81" s="181" t="s">
        <v>2726</v>
      </c>
      <c r="EH81" s="181" t="s">
        <v>2726</v>
      </c>
      <c r="EI81" s="181" t="s">
        <v>2837</v>
      </c>
      <c r="EJ81" s="181" t="s">
        <v>2726</v>
      </c>
      <c r="EK81" s="181" t="s">
        <v>2726</v>
      </c>
      <c r="EL81" s="181" t="s">
        <v>2837</v>
      </c>
      <c r="EM81" s="181" t="s">
        <v>2726</v>
      </c>
      <c r="EN81" s="181" t="s">
        <v>2726</v>
      </c>
      <c r="EO81" s="181" t="s">
        <v>2837</v>
      </c>
      <c r="EP81" s="181" t="s">
        <v>2726</v>
      </c>
      <c r="EQ81" s="181" t="s">
        <v>2726</v>
      </c>
      <c r="ER81" s="181" t="s">
        <v>2837</v>
      </c>
      <c r="ES81" s="181" t="s">
        <v>2726</v>
      </c>
      <c r="ET81" s="181" t="s">
        <v>2726</v>
      </c>
    </row>
    <row r="82" spans="1:150" x14ac:dyDescent="0.3">
      <c r="A82" s="1"/>
      <c r="B82" s="182" t="s">
        <v>3241</v>
      </c>
      <c r="C82" s="182" t="s">
        <v>149</v>
      </c>
      <c r="D82" s="182" t="s">
        <v>157</v>
      </c>
      <c r="E82" s="182" t="s">
        <v>3242</v>
      </c>
      <c r="F82" s="182" t="s">
        <v>3243</v>
      </c>
      <c r="G82" s="183" t="s">
        <v>2837</v>
      </c>
      <c r="H82" s="183" t="s">
        <v>886</v>
      </c>
      <c r="I82" s="183" t="s">
        <v>886</v>
      </c>
      <c r="J82" s="183" t="s">
        <v>2837</v>
      </c>
      <c r="K82" s="183" t="s">
        <v>886</v>
      </c>
      <c r="L82" s="183" t="s">
        <v>886</v>
      </c>
      <c r="M82" s="183" t="s">
        <v>2837</v>
      </c>
      <c r="N82" s="183" t="s">
        <v>886</v>
      </c>
      <c r="O82" s="183" t="s">
        <v>886</v>
      </c>
      <c r="P82" s="183" t="s">
        <v>2837</v>
      </c>
      <c r="Q82" s="183" t="s">
        <v>886</v>
      </c>
      <c r="R82" s="183" t="s">
        <v>886</v>
      </c>
      <c r="S82" s="183" t="s">
        <v>2837</v>
      </c>
      <c r="T82" s="183" t="s">
        <v>886</v>
      </c>
      <c r="U82" s="183" t="s">
        <v>886</v>
      </c>
      <c r="V82" s="183" t="s">
        <v>2837</v>
      </c>
      <c r="W82" s="183" t="s">
        <v>886</v>
      </c>
      <c r="X82" s="183" t="s">
        <v>886</v>
      </c>
      <c r="Y82" s="183" t="s">
        <v>2837</v>
      </c>
      <c r="Z82" s="183" t="s">
        <v>886</v>
      </c>
      <c r="AA82" s="183" t="s">
        <v>886</v>
      </c>
      <c r="AB82" s="183" t="s">
        <v>2837</v>
      </c>
      <c r="AC82" s="183" t="s">
        <v>886</v>
      </c>
      <c r="AD82" s="183" t="s">
        <v>886</v>
      </c>
      <c r="AE82" s="183" t="s">
        <v>2837</v>
      </c>
      <c r="AF82" s="183" t="s">
        <v>886</v>
      </c>
      <c r="AG82" s="183" t="s">
        <v>886</v>
      </c>
      <c r="AH82" s="183" t="s">
        <v>2837</v>
      </c>
      <c r="AI82" s="183" t="s">
        <v>886</v>
      </c>
      <c r="AJ82" s="183" t="s">
        <v>886</v>
      </c>
      <c r="AK82" s="183" t="s">
        <v>2837</v>
      </c>
      <c r="AL82" s="183" t="s">
        <v>886</v>
      </c>
      <c r="AM82" s="183" t="s">
        <v>886</v>
      </c>
      <c r="AN82" s="183" t="s">
        <v>2837</v>
      </c>
      <c r="AO82" s="183" t="s">
        <v>886</v>
      </c>
      <c r="AP82" s="183" t="s">
        <v>886</v>
      </c>
      <c r="AQ82" s="183" t="s">
        <v>2837</v>
      </c>
      <c r="AR82" s="183" t="s">
        <v>886</v>
      </c>
      <c r="AS82" s="183" t="s">
        <v>886</v>
      </c>
      <c r="AT82" s="183" t="s">
        <v>2837</v>
      </c>
      <c r="AU82" s="183" t="s">
        <v>886</v>
      </c>
      <c r="AV82" s="183" t="s">
        <v>886</v>
      </c>
      <c r="AW82" s="183" t="s">
        <v>2837</v>
      </c>
      <c r="AX82" s="183" t="s">
        <v>886</v>
      </c>
      <c r="AY82" s="183" t="s">
        <v>886</v>
      </c>
      <c r="AZ82" s="183" t="s">
        <v>2837</v>
      </c>
      <c r="BA82" s="183" t="s">
        <v>886</v>
      </c>
      <c r="BB82" s="183" t="s">
        <v>886</v>
      </c>
      <c r="BC82" s="183" t="s">
        <v>2837</v>
      </c>
      <c r="BD82" s="183" t="s">
        <v>886</v>
      </c>
      <c r="BE82" s="183" t="s">
        <v>886</v>
      </c>
      <c r="BF82" s="183" t="s">
        <v>2837</v>
      </c>
      <c r="BG82" s="183" t="s">
        <v>886</v>
      </c>
      <c r="BH82" s="183" t="s">
        <v>886</v>
      </c>
      <c r="BI82" s="183" t="s">
        <v>2837</v>
      </c>
      <c r="BJ82" s="183" t="s">
        <v>886</v>
      </c>
      <c r="BK82" s="183" t="s">
        <v>886</v>
      </c>
      <c r="BL82" s="183" t="s">
        <v>2837</v>
      </c>
      <c r="BM82" s="183" t="s">
        <v>886</v>
      </c>
      <c r="BN82" s="183" t="s">
        <v>886</v>
      </c>
      <c r="BO82" s="183" t="s">
        <v>2837</v>
      </c>
      <c r="BP82" s="183" t="s">
        <v>886</v>
      </c>
      <c r="BQ82" s="183" t="s">
        <v>886</v>
      </c>
      <c r="BR82" s="183" t="s">
        <v>2837</v>
      </c>
      <c r="BS82" s="183" t="s">
        <v>886</v>
      </c>
      <c r="BT82" s="183" t="s">
        <v>886</v>
      </c>
      <c r="BU82" s="183" t="s">
        <v>2837</v>
      </c>
      <c r="BV82" s="183" t="s">
        <v>886</v>
      </c>
      <c r="BW82" s="183" t="s">
        <v>886</v>
      </c>
      <c r="BX82" s="183" t="s">
        <v>2837</v>
      </c>
      <c r="BY82" s="183" t="s">
        <v>886</v>
      </c>
      <c r="BZ82" s="183" t="s">
        <v>886</v>
      </c>
      <c r="CA82" s="183" t="s">
        <v>2837</v>
      </c>
      <c r="CB82" s="183" t="s">
        <v>886</v>
      </c>
      <c r="CC82" s="183" t="s">
        <v>886</v>
      </c>
      <c r="CD82" s="183" t="s">
        <v>2837</v>
      </c>
      <c r="CE82" s="183" t="s">
        <v>886</v>
      </c>
      <c r="CF82" s="183" t="s">
        <v>886</v>
      </c>
      <c r="CG82" s="183" t="s">
        <v>2837</v>
      </c>
      <c r="CH82" s="183" t="s">
        <v>886</v>
      </c>
      <c r="CI82" s="183" t="s">
        <v>886</v>
      </c>
      <c r="CJ82" s="183" t="s">
        <v>2837</v>
      </c>
      <c r="CK82" s="183" t="s">
        <v>886</v>
      </c>
      <c r="CL82" s="183" t="s">
        <v>886</v>
      </c>
      <c r="CM82" s="183" t="s">
        <v>2837</v>
      </c>
      <c r="CN82" s="183" t="s">
        <v>886</v>
      </c>
      <c r="CO82" s="183" t="s">
        <v>886</v>
      </c>
      <c r="CP82" s="183" t="s">
        <v>2837</v>
      </c>
      <c r="CQ82" s="183" t="s">
        <v>886</v>
      </c>
      <c r="CR82" s="183" t="s">
        <v>886</v>
      </c>
      <c r="CS82" s="183" t="s">
        <v>2837</v>
      </c>
      <c r="CT82" s="183" t="s">
        <v>886</v>
      </c>
      <c r="CU82" s="183" t="s">
        <v>886</v>
      </c>
      <c r="CV82" s="183" t="s">
        <v>2837</v>
      </c>
      <c r="CW82" s="183" t="s">
        <v>886</v>
      </c>
      <c r="CX82" s="183" t="s">
        <v>886</v>
      </c>
      <c r="CY82" s="183" t="s">
        <v>2837</v>
      </c>
      <c r="CZ82" s="183" t="s">
        <v>886</v>
      </c>
      <c r="DA82" s="183" t="s">
        <v>886</v>
      </c>
      <c r="DB82" s="183" t="s">
        <v>2837</v>
      </c>
      <c r="DC82" s="183" t="s">
        <v>886</v>
      </c>
      <c r="DD82" s="183" t="s">
        <v>886</v>
      </c>
      <c r="DE82" s="183" t="s">
        <v>2837</v>
      </c>
      <c r="DF82" s="183" t="s">
        <v>886</v>
      </c>
      <c r="DG82" s="183" t="s">
        <v>886</v>
      </c>
      <c r="DH82" s="183" t="s">
        <v>2837</v>
      </c>
      <c r="DI82" s="183" t="s">
        <v>886</v>
      </c>
      <c r="DJ82" s="183" t="s">
        <v>886</v>
      </c>
      <c r="DK82" s="183" t="s">
        <v>2837</v>
      </c>
      <c r="DL82" s="183" t="s">
        <v>886</v>
      </c>
      <c r="DM82" s="183" t="s">
        <v>886</v>
      </c>
      <c r="DN82" s="183" t="s">
        <v>2837</v>
      </c>
      <c r="DO82" s="183" t="s">
        <v>886</v>
      </c>
      <c r="DP82" s="183" t="s">
        <v>886</v>
      </c>
      <c r="DQ82" s="183" t="s">
        <v>2837</v>
      </c>
      <c r="DR82" s="183" t="s">
        <v>886</v>
      </c>
      <c r="DS82" s="183" t="s">
        <v>886</v>
      </c>
      <c r="DT82" s="183" t="s">
        <v>2837</v>
      </c>
      <c r="DU82" s="183" t="s">
        <v>886</v>
      </c>
      <c r="DV82" s="183" t="s">
        <v>886</v>
      </c>
      <c r="DW82" s="183" t="s">
        <v>2837</v>
      </c>
      <c r="DX82" s="183" t="s">
        <v>886</v>
      </c>
      <c r="DY82" s="183" t="s">
        <v>886</v>
      </c>
      <c r="DZ82" s="183" t="s">
        <v>2837</v>
      </c>
      <c r="EA82" s="183" t="s">
        <v>886</v>
      </c>
      <c r="EB82" s="183" t="s">
        <v>886</v>
      </c>
      <c r="EC82" s="183" t="s">
        <v>2837</v>
      </c>
      <c r="ED82" s="183" t="s">
        <v>886</v>
      </c>
      <c r="EE82" s="183" t="s">
        <v>886</v>
      </c>
      <c r="EF82" s="183" t="s">
        <v>2837</v>
      </c>
      <c r="EG82" s="183" t="s">
        <v>886</v>
      </c>
      <c r="EH82" s="183" t="s">
        <v>886</v>
      </c>
      <c r="EI82" s="183" t="s">
        <v>2837</v>
      </c>
      <c r="EJ82" s="183" t="s">
        <v>886</v>
      </c>
      <c r="EK82" s="183" t="s">
        <v>886</v>
      </c>
      <c r="EL82" s="183" t="s">
        <v>2837</v>
      </c>
      <c r="EM82" s="183" t="s">
        <v>886</v>
      </c>
      <c r="EN82" s="183" t="s">
        <v>886</v>
      </c>
      <c r="EO82" s="183" t="s">
        <v>2837</v>
      </c>
      <c r="EP82" s="183" t="s">
        <v>886</v>
      </c>
      <c r="EQ82" s="183" t="s">
        <v>886</v>
      </c>
      <c r="ER82" s="183" t="s">
        <v>2837</v>
      </c>
      <c r="ES82" s="183" t="s">
        <v>886</v>
      </c>
      <c r="ET82" s="183" t="s">
        <v>886</v>
      </c>
    </row>
    <row r="83" spans="1:150" x14ac:dyDescent="0.3">
      <c r="A83" s="1"/>
      <c r="B83" s="182" t="s">
        <v>3244</v>
      </c>
      <c r="C83" s="182" t="s">
        <v>149</v>
      </c>
      <c r="D83" s="182" t="s">
        <v>157</v>
      </c>
      <c r="E83" s="182" t="s">
        <v>3245</v>
      </c>
      <c r="F83" s="182" t="s">
        <v>3246</v>
      </c>
      <c r="G83" s="183" t="s">
        <v>2837</v>
      </c>
      <c r="H83" s="183" t="s">
        <v>886</v>
      </c>
      <c r="I83" s="183" t="s">
        <v>886</v>
      </c>
      <c r="J83" s="183" t="s">
        <v>2837</v>
      </c>
      <c r="K83" s="183" t="s">
        <v>886</v>
      </c>
      <c r="L83" s="183" t="s">
        <v>886</v>
      </c>
      <c r="M83" s="183" t="s">
        <v>2837</v>
      </c>
      <c r="N83" s="183" t="s">
        <v>886</v>
      </c>
      <c r="O83" s="183" t="s">
        <v>886</v>
      </c>
      <c r="P83" s="183" t="s">
        <v>2837</v>
      </c>
      <c r="Q83" s="183" t="s">
        <v>886</v>
      </c>
      <c r="R83" s="183" t="s">
        <v>886</v>
      </c>
      <c r="S83" s="183" t="s">
        <v>2837</v>
      </c>
      <c r="T83" s="183" t="s">
        <v>886</v>
      </c>
      <c r="U83" s="183" t="s">
        <v>886</v>
      </c>
      <c r="V83" s="183" t="s">
        <v>2837</v>
      </c>
      <c r="W83" s="183" t="s">
        <v>886</v>
      </c>
      <c r="X83" s="183" t="s">
        <v>886</v>
      </c>
      <c r="Y83" s="183" t="s">
        <v>2837</v>
      </c>
      <c r="Z83" s="183" t="s">
        <v>886</v>
      </c>
      <c r="AA83" s="183" t="s">
        <v>886</v>
      </c>
      <c r="AB83" s="183" t="s">
        <v>2837</v>
      </c>
      <c r="AC83" s="183" t="s">
        <v>886</v>
      </c>
      <c r="AD83" s="183" t="s">
        <v>886</v>
      </c>
      <c r="AE83" s="183" t="s">
        <v>2837</v>
      </c>
      <c r="AF83" s="183" t="s">
        <v>886</v>
      </c>
      <c r="AG83" s="183" t="s">
        <v>886</v>
      </c>
      <c r="AH83" s="183" t="s">
        <v>2837</v>
      </c>
      <c r="AI83" s="183" t="s">
        <v>886</v>
      </c>
      <c r="AJ83" s="183" t="s">
        <v>886</v>
      </c>
      <c r="AK83" s="183" t="s">
        <v>2837</v>
      </c>
      <c r="AL83" s="183" t="s">
        <v>886</v>
      </c>
      <c r="AM83" s="183" t="s">
        <v>886</v>
      </c>
      <c r="AN83" s="183" t="s">
        <v>2837</v>
      </c>
      <c r="AO83" s="183" t="s">
        <v>886</v>
      </c>
      <c r="AP83" s="183" t="s">
        <v>886</v>
      </c>
      <c r="AQ83" s="183" t="s">
        <v>2837</v>
      </c>
      <c r="AR83" s="183" t="s">
        <v>886</v>
      </c>
      <c r="AS83" s="183" t="s">
        <v>886</v>
      </c>
      <c r="AT83" s="183" t="s">
        <v>2837</v>
      </c>
      <c r="AU83" s="183" t="s">
        <v>886</v>
      </c>
      <c r="AV83" s="183" t="s">
        <v>886</v>
      </c>
      <c r="AW83" s="183" t="s">
        <v>2837</v>
      </c>
      <c r="AX83" s="183" t="s">
        <v>886</v>
      </c>
      <c r="AY83" s="183" t="s">
        <v>886</v>
      </c>
      <c r="AZ83" s="183" t="s">
        <v>2837</v>
      </c>
      <c r="BA83" s="183" t="s">
        <v>886</v>
      </c>
      <c r="BB83" s="183" t="s">
        <v>886</v>
      </c>
      <c r="BC83" s="183" t="s">
        <v>2837</v>
      </c>
      <c r="BD83" s="183" t="s">
        <v>886</v>
      </c>
      <c r="BE83" s="183" t="s">
        <v>886</v>
      </c>
      <c r="BF83" s="183" t="s">
        <v>2837</v>
      </c>
      <c r="BG83" s="183" t="s">
        <v>886</v>
      </c>
      <c r="BH83" s="183" t="s">
        <v>886</v>
      </c>
      <c r="BI83" s="183" t="s">
        <v>2837</v>
      </c>
      <c r="BJ83" s="183" t="s">
        <v>886</v>
      </c>
      <c r="BK83" s="183" t="s">
        <v>886</v>
      </c>
      <c r="BL83" s="183" t="s">
        <v>2837</v>
      </c>
      <c r="BM83" s="183" t="s">
        <v>886</v>
      </c>
      <c r="BN83" s="183" t="s">
        <v>886</v>
      </c>
      <c r="BO83" s="183" t="s">
        <v>2837</v>
      </c>
      <c r="BP83" s="183" t="s">
        <v>886</v>
      </c>
      <c r="BQ83" s="183" t="s">
        <v>886</v>
      </c>
      <c r="BR83" s="183" t="s">
        <v>2837</v>
      </c>
      <c r="BS83" s="183" t="s">
        <v>886</v>
      </c>
      <c r="BT83" s="183" t="s">
        <v>886</v>
      </c>
      <c r="BU83" s="183" t="s">
        <v>2837</v>
      </c>
      <c r="BV83" s="183" t="s">
        <v>886</v>
      </c>
      <c r="BW83" s="183" t="s">
        <v>886</v>
      </c>
      <c r="BX83" s="183" t="s">
        <v>2837</v>
      </c>
      <c r="BY83" s="183" t="s">
        <v>886</v>
      </c>
      <c r="BZ83" s="183" t="s">
        <v>886</v>
      </c>
      <c r="CA83" s="183" t="s">
        <v>2837</v>
      </c>
      <c r="CB83" s="183" t="s">
        <v>886</v>
      </c>
      <c r="CC83" s="183" t="s">
        <v>886</v>
      </c>
      <c r="CD83" s="183" t="s">
        <v>2837</v>
      </c>
      <c r="CE83" s="183" t="s">
        <v>886</v>
      </c>
      <c r="CF83" s="183" t="s">
        <v>886</v>
      </c>
      <c r="CG83" s="183" t="s">
        <v>2837</v>
      </c>
      <c r="CH83" s="183" t="s">
        <v>886</v>
      </c>
      <c r="CI83" s="183" t="s">
        <v>886</v>
      </c>
      <c r="CJ83" s="183" t="s">
        <v>2837</v>
      </c>
      <c r="CK83" s="183" t="s">
        <v>886</v>
      </c>
      <c r="CL83" s="183" t="s">
        <v>886</v>
      </c>
      <c r="CM83" s="183" t="s">
        <v>2837</v>
      </c>
      <c r="CN83" s="183" t="s">
        <v>886</v>
      </c>
      <c r="CO83" s="183" t="s">
        <v>886</v>
      </c>
      <c r="CP83" s="183" t="s">
        <v>2837</v>
      </c>
      <c r="CQ83" s="183" t="s">
        <v>886</v>
      </c>
      <c r="CR83" s="183" t="s">
        <v>886</v>
      </c>
      <c r="CS83" s="183" t="s">
        <v>2837</v>
      </c>
      <c r="CT83" s="183" t="s">
        <v>886</v>
      </c>
      <c r="CU83" s="183" t="s">
        <v>886</v>
      </c>
      <c r="CV83" s="183" t="s">
        <v>2837</v>
      </c>
      <c r="CW83" s="183" t="s">
        <v>886</v>
      </c>
      <c r="CX83" s="183" t="s">
        <v>886</v>
      </c>
      <c r="CY83" s="183" t="s">
        <v>2837</v>
      </c>
      <c r="CZ83" s="183" t="s">
        <v>886</v>
      </c>
      <c r="DA83" s="183" t="s">
        <v>886</v>
      </c>
      <c r="DB83" s="183" t="s">
        <v>2837</v>
      </c>
      <c r="DC83" s="183" t="s">
        <v>886</v>
      </c>
      <c r="DD83" s="183" t="s">
        <v>886</v>
      </c>
      <c r="DE83" s="183" t="s">
        <v>2837</v>
      </c>
      <c r="DF83" s="183" t="s">
        <v>886</v>
      </c>
      <c r="DG83" s="183" t="s">
        <v>886</v>
      </c>
      <c r="DH83" s="183" t="s">
        <v>2837</v>
      </c>
      <c r="DI83" s="183" t="s">
        <v>886</v>
      </c>
      <c r="DJ83" s="183" t="s">
        <v>886</v>
      </c>
      <c r="DK83" s="183" t="s">
        <v>2837</v>
      </c>
      <c r="DL83" s="183" t="s">
        <v>886</v>
      </c>
      <c r="DM83" s="183" t="s">
        <v>886</v>
      </c>
      <c r="DN83" s="183" t="s">
        <v>2837</v>
      </c>
      <c r="DO83" s="183" t="s">
        <v>886</v>
      </c>
      <c r="DP83" s="183" t="s">
        <v>886</v>
      </c>
      <c r="DQ83" s="183" t="s">
        <v>2837</v>
      </c>
      <c r="DR83" s="183" t="s">
        <v>886</v>
      </c>
      <c r="DS83" s="183" t="s">
        <v>886</v>
      </c>
      <c r="DT83" s="183" t="s">
        <v>2837</v>
      </c>
      <c r="DU83" s="183" t="s">
        <v>886</v>
      </c>
      <c r="DV83" s="183" t="s">
        <v>886</v>
      </c>
      <c r="DW83" s="183" t="s">
        <v>2837</v>
      </c>
      <c r="DX83" s="183" t="s">
        <v>886</v>
      </c>
      <c r="DY83" s="183" t="s">
        <v>886</v>
      </c>
      <c r="DZ83" s="183" t="s">
        <v>2837</v>
      </c>
      <c r="EA83" s="183" t="s">
        <v>886</v>
      </c>
      <c r="EB83" s="183" t="s">
        <v>886</v>
      </c>
      <c r="EC83" s="183" t="s">
        <v>2837</v>
      </c>
      <c r="ED83" s="183" t="s">
        <v>886</v>
      </c>
      <c r="EE83" s="183" t="s">
        <v>886</v>
      </c>
      <c r="EF83" s="183" t="s">
        <v>2837</v>
      </c>
      <c r="EG83" s="183" t="s">
        <v>886</v>
      </c>
      <c r="EH83" s="183" t="s">
        <v>886</v>
      </c>
      <c r="EI83" s="183" t="s">
        <v>2837</v>
      </c>
      <c r="EJ83" s="183" t="s">
        <v>886</v>
      </c>
      <c r="EK83" s="183" t="s">
        <v>886</v>
      </c>
      <c r="EL83" s="183" t="s">
        <v>2837</v>
      </c>
      <c r="EM83" s="183" t="s">
        <v>886</v>
      </c>
      <c r="EN83" s="183" t="s">
        <v>886</v>
      </c>
      <c r="EO83" s="183" t="s">
        <v>2837</v>
      </c>
      <c r="EP83" s="183" t="s">
        <v>886</v>
      </c>
      <c r="EQ83" s="183" t="s">
        <v>886</v>
      </c>
      <c r="ER83" s="183" t="s">
        <v>2837</v>
      </c>
      <c r="ES83" s="183" t="s">
        <v>886</v>
      </c>
      <c r="ET83" s="183" t="s">
        <v>886</v>
      </c>
    </row>
    <row r="84" spans="1:150" x14ac:dyDescent="0.3">
      <c r="A84" s="1"/>
      <c r="B84" s="182" t="s">
        <v>3247</v>
      </c>
      <c r="C84" s="182" t="s">
        <v>149</v>
      </c>
      <c r="D84" s="182" t="s">
        <v>157</v>
      </c>
      <c r="E84" s="182" t="s">
        <v>3248</v>
      </c>
      <c r="F84" s="182" t="s">
        <v>3249</v>
      </c>
      <c r="G84" s="183" t="s">
        <v>2837</v>
      </c>
      <c r="H84" s="183" t="s">
        <v>2726</v>
      </c>
      <c r="I84" s="183" t="s">
        <v>2726</v>
      </c>
      <c r="J84" s="183" t="s">
        <v>2837</v>
      </c>
      <c r="K84" s="183" t="s">
        <v>2726</v>
      </c>
      <c r="L84" s="183" t="s">
        <v>2726</v>
      </c>
      <c r="M84" s="183" t="s">
        <v>2837</v>
      </c>
      <c r="N84" s="183" t="s">
        <v>2726</v>
      </c>
      <c r="O84" s="183" t="s">
        <v>2726</v>
      </c>
      <c r="P84" s="183" t="s">
        <v>2837</v>
      </c>
      <c r="Q84" s="183" t="s">
        <v>2726</v>
      </c>
      <c r="R84" s="183" t="s">
        <v>2726</v>
      </c>
      <c r="S84" s="183" t="s">
        <v>2837</v>
      </c>
      <c r="T84" s="183" t="s">
        <v>2726</v>
      </c>
      <c r="U84" s="183" t="s">
        <v>2726</v>
      </c>
      <c r="V84" s="183" t="s">
        <v>2837</v>
      </c>
      <c r="W84" s="183" t="s">
        <v>2726</v>
      </c>
      <c r="X84" s="183" t="s">
        <v>2726</v>
      </c>
      <c r="Y84" s="183" t="s">
        <v>2837</v>
      </c>
      <c r="Z84" s="183" t="s">
        <v>2726</v>
      </c>
      <c r="AA84" s="183" t="s">
        <v>2726</v>
      </c>
      <c r="AB84" s="183" t="s">
        <v>2837</v>
      </c>
      <c r="AC84" s="183" t="s">
        <v>2726</v>
      </c>
      <c r="AD84" s="183" t="s">
        <v>2726</v>
      </c>
      <c r="AE84" s="183" t="s">
        <v>2837</v>
      </c>
      <c r="AF84" s="183" t="s">
        <v>2726</v>
      </c>
      <c r="AG84" s="183" t="s">
        <v>2726</v>
      </c>
      <c r="AH84" s="183" t="s">
        <v>2837</v>
      </c>
      <c r="AI84" s="183" t="s">
        <v>2726</v>
      </c>
      <c r="AJ84" s="183" t="s">
        <v>2726</v>
      </c>
      <c r="AK84" s="183" t="s">
        <v>2837</v>
      </c>
      <c r="AL84" s="183" t="s">
        <v>2726</v>
      </c>
      <c r="AM84" s="183" t="s">
        <v>2726</v>
      </c>
      <c r="AN84" s="183" t="s">
        <v>2837</v>
      </c>
      <c r="AO84" s="183" t="s">
        <v>2726</v>
      </c>
      <c r="AP84" s="183" t="s">
        <v>2726</v>
      </c>
      <c r="AQ84" s="183" t="s">
        <v>2837</v>
      </c>
      <c r="AR84" s="183" t="s">
        <v>2726</v>
      </c>
      <c r="AS84" s="183" t="s">
        <v>2726</v>
      </c>
      <c r="AT84" s="183" t="s">
        <v>2837</v>
      </c>
      <c r="AU84" s="183" t="s">
        <v>2726</v>
      </c>
      <c r="AV84" s="183" t="s">
        <v>2726</v>
      </c>
      <c r="AW84" s="183" t="s">
        <v>2837</v>
      </c>
      <c r="AX84" s="183" t="s">
        <v>2726</v>
      </c>
      <c r="AY84" s="183" t="s">
        <v>2726</v>
      </c>
      <c r="AZ84" s="183" t="s">
        <v>2837</v>
      </c>
      <c r="BA84" s="183" t="s">
        <v>2726</v>
      </c>
      <c r="BB84" s="183" t="s">
        <v>2726</v>
      </c>
      <c r="BC84" s="183" t="s">
        <v>2837</v>
      </c>
      <c r="BD84" s="183" t="s">
        <v>2726</v>
      </c>
      <c r="BE84" s="183" t="s">
        <v>2726</v>
      </c>
      <c r="BF84" s="183" t="s">
        <v>2837</v>
      </c>
      <c r="BG84" s="183" t="s">
        <v>2726</v>
      </c>
      <c r="BH84" s="183" t="s">
        <v>2726</v>
      </c>
      <c r="BI84" s="183" t="s">
        <v>2837</v>
      </c>
      <c r="BJ84" s="183" t="s">
        <v>2726</v>
      </c>
      <c r="BK84" s="183" t="s">
        <v>2726</v>
      </c>
      <c r="BL84" s="183" t="s">
        <v>2837</v>
      </c>
      <c r="BM84" s="183" t="s">
        <v>2726</v>
      </c>
      <c r="BN84" s="183" t="s">
        <v>2726</v>
      </c>
      <c r="BO84" s="183" t="s">
        <v>2837</v>
      </c>
      <c r="BP84" s="183" t="s">
        <v>2726</v>
      </c>
      <c r="BQ84" s="183" t="s">
        <v>2726</v>
      </c>
      <c r="BR84" s="183" t="s">
        <v>2837</v>
      </c>
      <c r="BS84" s="183" t="s">
        <v>2726</v>
      </c>
      <c r="BT84" s="183" t="s">
        <v>2726</v>
      </c>
      <c r="BU84" s="183" t="s">
        <v>2837</v>
      </c>
      <c r="BV84" s="183" t="s">
        <v>2726</v>
      </c>
      <c r="BW84" s="183" t="s">
        <v>2726</v>
      </c>
      <c r="BX84" s="183" t="s">
        <v>2837</v>
      </c>
      <c r="BY84" s="183" t="s">
        <v>2726</v>
      </c>
      <c r="BZ84" s="183" t="s">
        <v>2726</v>
      </c>
      <c r="CA84" s="183" t="s">
        <v>2837</v>
      </c>
      <c r="CB84" s="183" t="s">
        <v>2726</v>
      </c>
      <c r="CC84" s="183" t="s">
        <v>2726</v>
      </c>
      <c r="CD84" s="183" t="s">
        <v>2837</v>
      </c>
      <c r="CE84" s="183" t="s">
        <v>2726</v>
      </c>
      <c r="CF84" s="183" t="s">
        <v>2726</v>
      </c>
      <c r="CG84" s="183" t="s">
        <v>2837</v>
      </c>
      <c r="CH84" s="183" t="s">
        <v>2726</v>
      </c>
      <c r="CI84" s="183" t="s">
        <v>2726</v>
      </c>
      <c r="CJ84" s="183" t="s">
        <v>2837</v>
      </c>
      <c r="CK84" s="183" t="s">
        <v>2726</v>
      </c>
      <c r="CL84" s="183" t="s">
        <v>2726</v>
      </c>
      <c r="CM84" s="183" t="s">
        <v>2837</v>
      </c>
      <c r="CN84" s="183" t="s">
        <v>2726</v>
      </c>
      <c r="CO84" s="183" t="s">
        <v>2726</v>
      </c>
      <c r="CP84" s="183" t="s">
        <v>2837</v>
      </c>
      <c r="CQ84" s="183" t="s">
        <v>2726</v>
      </c>
      <c r="CR84" s="183" t="s">
        <v>2726</v>
      </c>
      <c r="CS84" s="183" t="s">
        <v>2837</v>
      </c>
      <c r="CT84" s="183" t="s">
        <v>2726</v>
      </c>
      <c r="CU84" s="183" t="s">
        <v>2726</v>
      </c>
      <c r="CV84" s="183" t="s">
        <v>2837</v>
      </c>
      <c r="CW84" s="183" t="s">
        <v>2726</v>
      </c>
      <c r="CX84" s="183" t="s">
        <v>2726</v>
      </c>
      <c r="CY84" s="183" t="s">
        <v>2837</v>
      </c>
      <c r="CZ84" s="183" t="s">
        <v>2726</v>
      </c>
      <c r="DA84" s="183" t="s">
        <v>2726</v>
      </c>
      <c r="DB84" s="183" t="s">
        <v>2837</v>
      </c>
      <c r="DC84" s="183" t="s">
        <v>2726</v>
      </c>
      <c r="DD84" s="183" t="s">
        <v>2726</v>
      </c>
      <c r="DE84" s="183" t="s">
        <v>2837</v>
      </c>
      <c r="DF84" s="183" t="s">
        <v>2726</v>
      </c>
      <c r="DG84" s="183" t="s">
        <v>2726</v>
      </c>
      <c r="DH84" s="183" t="s">
        <v>2837</v>
      </c>
      <c r="DI84" s="183" t="s">
        <v>2726</v>
      </c>
      <c r="DJ84" s="183" t="s">
        <v>2726</v>
      </c>
      <c r="DK84" s="183" t="s">
        <v>2837</v>
      </c>
      <c r="DL84" s="183" t="s">
        <v>2726</v>
      </c>
      <c r="DM84" s="183" t="s">
        <v>2726</v>
      </c>
      <c r="DN84" s="183" t="s">
        <v>2837</v>
      </c>
      <c r="DO84" s="183" t="s">
        <v>2726</v>
      </c>
      <c r="DP84" s="183" t="s">
        <v>2726</v>
      </c>
      <c r="DQ84" s="183" t="s">
        <v>2837</v>
      </c>
      <c r="DR84" s="183" t="s">
        <v>2726</v>
      </c>
      <c r="DS84" s="183" t="s">
        <v>2726</v>
      </c>
      <c r="DT84" s="183" t="s">
        <v>2837</v>
      </c>
      <c r="DU84" s="183" t="s">
        <v>2726</v>
      </c>
      <c r="DV84" s="183" t="s">
        <v>2726</v>
      </c>
      <c r="DW84" s="183" t="s">
        <v>2837</v>
      </c>
      <c r="DX84" s="183" t="s">
        <v>2726</v>
      </c>
      <c r="DY84" s="183" t="s">
        <v>2726</v>
      </c>
      <c r="DZ84" s="183" t="s">
        <v>2837</v>
      </c>
      <c r="EA84" s="183" t="s">
        <v>2726</v>
      </c>
      <c r="EB84" s="183" t="s">
        <v>2726</v>
      </c>
      <c r="EC84" s="183" t="s">
        <v>2837</v>
      </c>
      <c r="ED84" s="183" t="s">
        <v>2726</v>
      </c>
      <c r="EE84" s="183" t="s">
        <v>2726</v>
      </c>
      <c r="EF84" s="183" t="s">
        <v>2837</v>
      </c>
      <c r="EG84" s="183" t="s">
        <v>2726</v>
      </c>
      <c r="EH84" s="183" t="s">
        <v>2726</v>
      </c>
      <c r="EI84" s="183" t="s">
        <v>2837</v>
      </c>
      <c r="EJ84" s="183" t="s">
        <v>2726</v>
      </c>
      <c r="EK84" s="183" t="s">
        <v>2726</v>
      </c>
      <c r="EL84" s="183" t="s">
        <v>2837</v>
      </c>
      <c r="EM84" s="183" t="s">
        <v>2726</v>
      </c>
      <c r="EN84" s="183" t="s">
        <v>2726</v>
      </c>
      <c r="EO84" s="183" t="s">
        <v>2837</v>
      </c>
      <c r="EP84" s="183" t="s">
        <v>2726</v>
      </c>
      <c r="EQ84" s="183" t="s">
        <v>2726</v>
      </c>
      <c r="ER84" s="183" t="s">
        <v>2837</v>
      </c>
      <c r="ES84" s="183" t="s">
        <v>2726</v>
      </c>
      <c r="ET84" s="183" t="s">
        <v>2726</v>
      </c>
    </row>
    <row r="85" spans="1:150" x14ac:dyDescent="0.3">
      <c r="A85" s="1"/>
      <c r="B85" s="181" t="s">
        <v>3250</v>
      </c>
      <c r="C85" s="181" t="s">
        <v>65</v>
      </c>
      <c r="D85" s="181" t="s">
        <v>947</v>
      </c>
      <c r="E85" s="181" t="s">
        <v>3251</v>
      </c>
      <c r="F85" s="181" t="s">
        <v>3252</v>
      </c>
      <c r="G85" s="181" t="s">
        <v>2837</v>
      </c>
      <c r="H85" s="181" t="s">
        <v>2726</v>
      </c>
      <c r="I85" s="181" t="s">
        <v>2726</v>
      </c>
      <c r="J85" s="181" t="s">
        <v>2837</v>
      </c>
      <c r="K85" s="181" t="s">
        <v>2726</v>
      </c>
      <c r="L85" s="181" t="s">
        <v>2726</v>
      </c>
      <c r="M85" s="181" t="s">
        <v>2837</v>
      </c>
      <c r="N85" s="181" t="s">
        <v>2726</v>
      </c>
      <c r="O85" s="181" t="s">
        <v>2726</v>
      </c>
      <c r="P85" s="181" t="s">
        <v>2837</v>
      </c>
      <c r="Q85" s="181" t="s">
        <v>2726</v>
      </c>
      <c r="R85" s="181" t="s">
        <v>2726</v>
      </c>
      <c r="S85" s="181" t="s">
        <v>2837</v>
      </c>
      <c r="T85" s="181" t="s">
        <v>2726</v>
      </c>
      <c r="U85" s="181" t="s">
        <v>2726</v>
      </c>
      <c r="V85" s="181" t="s">
        <v>2837</v>
      </c>
      <c r="W85" s="181" t="s">
        <v>2726</v>
      </c>
      <c r="X85" s="181" t="s">
        <v>2726</v>
      </c>
      <c r="Y85" s="181" t="s">
        <v>2837</v>
      </c>
      <c r="Z85" s="181" t="s">
        <v>2726</v>
      </c>
      <c r="AA85" s="181" t="s">
        <v>2726</v>
      </c>
      <c r="AB85" s="181" t="s">
        <v>2837</v>
      </c>
      <c r="AC85" s="181" t="s">
        <v>2726</v>
      </c>
      <c r="AD85" s="181" t="s">
        <v>2726</v>
      </c>
      <c r="AE85" s="181" t="s">
        <v>2837</v>
      </c>
      <c r="AF85" s="181" t="s">
        <v>2726</v>
      </c>
      <c r="AG85" s="181" t="s">
        <v>2726</v>
      </c>
      <c r="AH85" s="181" t="s">
        <v>2837</v>
      </c>
      <c r="AI85" s="181" t="s">
        <v>2726</v>
      </c>
      <c r="AJ85" s="181" t="s">
        <v>2726</v>
      </c>
      <c r="AK85" s="181" t="s">
        <v>2837</v>
      </c>
      <c r="AL85" s="181" t="s">
        <v>2726</v>
      </c>
      <c r="AM85" s="181" t="s">
        <v>2726</v>
      </c>
      <c r="AN85" s="181" t="s">
        <v>2837</v>
      </c>
      <c r="AO85" s="181" t="s">
        <v>2726</v>
      </c>
      <c r="AP85" s="181" t="s">
        <v>2726</v>
      </c>
      <c r="AQ85" s="181" t="s">
        <v>2837</v>
      </c>
      <c r="AR85" s="181" t="s">
        <v>2726</v>
      </c>
      <c r="AS85" s="181" t="s">
        <v>2726</v>
      </c>
      <c r="AT85" s="181" t="s">
        <v>2837</v>
      </c>
      <c r="AU85" s="181" t="s">
        <v>2726</v>
      </c>
      <c r="AV85" s="181" t="s">
        <v>2726</v>
      </c>
      <c r="AW85" s="181" t="s">
        <v>2837</v>
      </c>
      <c r="AX85" s="181" t="s">
        <v>2726</v>
      </c>
      <c r="AY85" s="181" t="s">
        <v>2726</v>
      </c>
      <c r="AZ85" s="181" t="s">
        <v>2837</v>
      </c>
      <c r="BA85" s="181" t="s">
        <v>2726</v>
      </c>
      <c r="BB85" s="181" t="s">
        <v>2726</v>
      </c>
      <c r="BC85" s="181" t="s">
        <v>2837</v>
      </c>
      <c r="BD85" s="181" t="s">
        <v>2726</v>
      </c>
      <c r="BE85" s="181" t="s">
        <v>2726</v>
      </c>
      <c r="BF85" s="181" t="s">
        <v>2837</v>
      </c>
      <c r="BG85" s="181" t="s">
        <v>2726</v>
      </c>
      <c r="BH85" s="181" t="s">
        <v>2726</v>
      </c>
      <c r="BI85" s="181" t="s">
        <v>2837</v>
      </c>
      <c r="BJ85" s="181" t="s">
        <v>2726</v>
      </c>
      <c r="BK85" s="181" t="s">
        <v>2726</v>
      </c>
      <c r="BL85" s="181" t="s">
        <v>2837</v>
      </c>
      <c r="BM85" s="181" t="s">
        <v>2726</v>
      </c>
      <c r="BN85" s="181" t="s">
        <v>2726</v>
      </c>
      <c r="BO85" s="181" t="s">
        <v>2837</v>
      </c>
      <c r="BP85" s="181" t="s">
        <v>2726</v>
      </c>
      <c r="BQ85" s="181" t="s">
        <v>2726</v>
      </c>
      <c r="BR85" s="181" t="s">
        <v>2837</v>
      </c>
      <c r="BS85" s="181" t="s">
        <v>2726</v>
      </c>
      <c r="BT85" s="181" t="s">
        <v>2726</v>
      </c>
      <c r="BU85" s="181" t="s">
        <v>2837</v>
      </c>
      <c r="BV85" s="181" t="s">
        <v>2726</v>
      </c>
      <c r="BW85" s="181" t="s">
        <v>2726</v>
      </c>
      <c r="BX85" s="181" t="s">
        <v>2837</v>
      </c>
      <c r="BY85" s="181" t="s">
        <v>2726</v>
      </c>
      <c r="BZ85" s="181" t="s">
        <v>2726</v>
      </c>
      <c r="CA85" s="181" t="s">
        <v>2837</v>
      </c>
      <c r="CB85" s="181" t="s">
        <v>2726</v>
      </c>
      <c r="CC85" s="181" t="s">
        <v>2726</v>
      </c>
      <c r="CD85" s="181" t="s">
        <v>2837</v>
      </c>
      <c r="CE85" s="181" t="s">
        <v>2726</v>
      </c>
      <c r="CF85" s="181" t="s">
        <v>2726</v>
      </c>
      <c r="CG85" s="181" t="s">
        <v>2837</v>
      </c>
      <c r="CH85" s="181" t="s">
        <v>2726</v>
      </c>
      <c r="CI85" s="181" t="s">
        <v>2726</v>
      </c>
      <c r="CJ85" s="181" t="s">
        <v>2837</v>
      </c>
      <c r="CK85" s="181" t="s">
        <v>2726</v>
      </c>
      <c r="CL85" s="181" t="s">
        <v>2726</v>
      </c>
      <c r="CM85" s="181" t="s">
        <v>2837</v>
      </c>
      <c r="CN85" s="181" t="s">
        <v>2726</v>
      </c>
      <c r="CO85" s="181" t="s">
        <v>2726</v>
      </c>
      <c r="CP85" s="181" t="s">
        <v>2837</v>
      </c>
      <c r="CQ85" s="181" t="s">
        <v>2726</v>
      </c>
      <c r="CR85" s="181" t="s">
        <v>2726</v>
      </c>
      <c r="CS85" s="181" t="s">
        <v>2837</v>
      </c>
      <c r="CT85" s="181" t="s">
        <v>2726</v>
      </c>
      <c r="CU85" s="181" t="s">
        <v>2726</v>
      </c>
      <c r="CV85" s="181" t="s">
        <v>2837</v>
      </c>
      <c r="CW85" s="181" t="s">
        <v>2726</v>
      </c>
      <c r="CX85" s="181" t="s">
        <v>2726</v>
      </c>
      <c r="CY85" s="181" t="s">
        <v>2837</v>
      </c>
      <c r="CZ85" s="181" t="s">
        <v>2726</v>
      </c>
      <c r="DA85" s="181" t="s">
        <v>2726</v>
      </c>
      <c r="DB85" s="181" t="s">
        <v>2837</v>
      </c>
      <c r="DC85" s="181" t="s">
        <v>2726</v>
      </c>
      <c r="DD85" s="181" t="s">
        <v>2726</v>
      </c>
      <c r="DE85" s="181" t="s">
        <v>2837</v>
      </c>
      <c r="DF85" s="181" t="s">
        <v>2726</v>
      </c>
      <c r="DG85" s="181" t="s">
        <v>2726</v>
      </c>
      <c r="DH85" s="181" t="s">
        <v>2837</v>
      </c>
      <c r="DI85" s="181" t="s">
        <v>2726</v>
      </c>
      <c r="DJ85" s="181" t="s">
        <v>2726</v>
      </c>
      <c r="DK85" s="181" t="s">
        <v>2837</v>
      </c>
      <c r="DL85" s="181" t="s">
        <v>2726</v>
      </c>
      <c r="DM85" s="181" t="s">
        <v>2726</v>
      </c>
      <c r="DN85" s="181" t="s">
        <v>2837</v>
      </c>
      <c r="DO85" s="181" t="s">
        <v>2726</v>
      </c>
      <c r="DP85" s="181" t="s">
        <v>2726</v>
      </c>
      <c r="DQ85" s="181" t="s">
        <v>2837</v>
      </c>
      <c r="DR85" s="181" t="s">
        <v>2726</v>
      </c>
      <c r="DS85" s="181" t="s">
        <v>2726</v>
      </c>
      <c r="DT85" s="181" t="s">
        <v>2837</v>
      </c>
      <c r="DU85" s="181" t="s">
        <v>2726</v>
      </c>
      <c r="DV85" s="181" t="s">
        <v>2726</v>
      </c>
      <c r="DW85" s="181" t="s">
        <v>2837</v>
      </c>
      <c r="DX85" s="181" t="s">
        <v>2726</v>
      </c>
      <c r="DY85" s="181" t="s">
        <v>2726</v>
      </c>
      <c r="DZ85" s="181" t="s">
        <v>2837</v>
      </c>
      <c r="EA85" s="181" t="s">
        <v>2726</v>
      </c>
      <c r="EB85" s="181" t="s">
        <v>2726</v>
      </c>
      <c r="EC85" s="181" t="s">
        <v>2837</v>
      </c>
      <c r="ED85" s="181" t="s">
        <v>2726</v>
      </c>
      <c r="EE85" s="181" t="s">
        <v>2726</v>
      </c>
      <c r="EF85" s="181" t="s">
        <v>2837</v>
      </c>
      <c r="EG85" s="181" t="s">
        <v>2726</v>
      </c>
      <c r="EH85" s="181" t="s">
        <v>2726</v>
      </c>
      <c r="EI85" s="181" t="s">
        <v>2837</v>
      </c>
      <c r="EJ85" s="181" t="s">
        <v>2726</v>
      </c>
      <c r="EK85" s="181" t="s">
        <v>2726</v>
      </c>
      <c r="EL85" s="181" t="s">
        <v>2837</v>
      </c>
      <c r="EM85" s="181" t="s">
        <v>2726</v>
      </c>
      <c r="EN85" s="181" t="s">
        <v>2726</v>
      </c>
      <c r="EO85" s="181" t="s">
        <v>2837</v>
      </c>
      <c r="EP85" s="181" t="s">
        <v>2726</v>
      </c>
      <c r="EQ85" s="181" t="s">
        <v>2726</v>
      </c>
      <c r="ER85" s="181" t="s">
        <v>2837</v>
      </c>
      <c r="ES85" s="181" t="s">
        <v>2726</v>
      </c>
      <c r="ET85" s="181" t="s">
        <v>2726</v>
      </c>
    </row>
    <row r="86" spans="1:150" x14ac:dyDescent="0.3">
      <c r="A86" s="1"/>
      <c r="B86" s="182" t="s">
        <v>3253</v>
      </c>
      <c r="C86" s="182" t="s">
        <v>65</v>
      </c>
      <c r="D86" s="182" t="s">
        <v>947</v>
      </c>
      <c r="E86" s="182" t="s">
        <v>3254</v>
      </c>
      <c r="F86" s="182" t="s">
        <v>3255</v>
      </c>
      <c r="G86" s="183" t="s">
        <v>2837</v>
      </c>
      <c r="H86" s="183" t="s">
        <v>2726</v>
      </c>
      <c r="I86" s="183" t="s">
        <v>2726</v>
      </c>
      <c r="J86" s="183" t="s">
        <v>2837</v>
      </c>
      <c r="K86" s="183" t="s">
        <v>2726</v>
      </c>
      <c r="L86" s="183" t="s">
        <v>2726</v>
      </c>
      <c r="M86" s="183" t="s">
        <v>2837</v>
      </c>
      <c r="N86" s="183" t="s">
        <v>2726</v>
      </c>
      <c r="O86" s="183" t="s">
        <v>2726</v>
      </c>
      <c r="P86" s="183" t="s">
        <v>2837</v>
      </c>
      <c r="Q86" s="183" t="s">
        <v>2726</v>
      </c>
      <c r="R86" s="183" t="s">
        <v>2726</v>
      </c>
      <c r="S86" s="183" t="s">
        <v>2837</v>
      </c>
      <c r="T86" s="183" t="s">
        <v>2726</v>
      </c>
      <c r="U86" s="183" t="s">
        <v>2726</v>
      </c>
      <c r="V86" s="183" t="s">
        <v>2837</v>
      </c>
      <c r="W86" s="183" t="s">
        <v>2726</v>
      </c>
      <c r="X86" s="183" t="s">
        <v>2726</v>
      </c>
      <c r="Y86" s="183" t="s">
        <v>2837</v>
      </c>
      <c r="Z86" s="183" t="s">
        <v>2726</v>
      </c>
      <c r="AA86" s="183" t="s">
        <v>2726</v>
      </c>
      <c r="AB86" s="183" t="s">
        <v>2837</v>
      </c>
      <c r="AC86" s="183" t="s">
        <v>2726</v>
      </c>
      <c r="AD86" s="183" t="s">
        <v>2726</v>
      </c>
      <c r="AE86" s="183" t="s">
        <v>2837</v>
      </c>
      <c r="AF86" s="183" t="s">
        <v>2726</v>
      </c>
      <c r="AG86" s="183" t="s">
        <v>2726</v>
      </c>
      <c r="AH86" s="183" t="s">
        <v>2837</v>
      </c>
      <c r="AI86" s="183" t="s">
        <v>2726</v>
      </c>
      <c r="AJ86" s="183" t="s">
        <v>2726</v>
      </c>
      <c r="AK86" s="183" t="s">
        <v>2837</v>
      </c>
      <c r="AL86" s="183" t="s">
        <v>2726</v>
      </c>
      <c r="AM86" s="183" t="s">
        <v>2726</v>
      </c>
      <c r="AN86" s="183" t="s">
        <v>2837</v>
      </c>
      <c r="AO86" s="183" t="s">
        <v>2726</v>
      </c>
      <c r="AP86" s="183" t="s">
        <v>2726</v>
      </c>
      <c r="AQ86" s="183" t="s">
        <v>2837</v>
      </c>
      <c r="AR86" s="183" t="s">
        <v>2726</v>
      </c>
      <c r="AS86" s="183" t="s">
        <v>2726</v>
      </c>
      <c r="AT86" s="183" t="s">
        <v>2837</v>
      </c>
      <c r="AU86" s="183" t="s">
        <v>2726</v>
      </c>
      <c r="AV86" s="183" t="s">
        <v>2726</v>
      </c>
      <c r="AW86" s="183" t="s">
        <v>2837</v>
      </c>
      <c r="AX86" s="183" t="s">
        <v>2726</v>
      </c>
      <c r="AY86" s="183" t="s">
        <v>2726</v>
      </c>
      <c r="AZ86" s="183" t="s">
        <v>2837</v>
      </c>
      <c r="BA86" s="183" t="s">
        <v>2726</v>
      </c>
      <c r="BB86" s="183" t="s">
        <v>2726</v>
      </c>
      <c r="BC86" s="183" t="s">
        <v>2837</v>
      </c>
      <c r="BD86" s="183" t="s">
        <v>2726</v>
      </c>
      <c r="BE86" s="183" t="s">
        <v>2726</v>
      </c>
      <c r="BF86" s="183" t="s">
        <v>2837</v>
      </c>
      <c r="BG86" s="183" t="s">
        <v>2726</v>
      </c>
      <c r="BH86" s="183" t="s">
        <v>2726</v>
      </c>
      <c r="BI86" s="183" t="s">
        <v>2837</v>
      </c>
      <c r="BJ86" s="183" t="s">
        <v>2726</v>
      </c>
      <c r="BK86" s="183" t="s">
        <v>2726</v>
      </c>
      <c r="BL86" s="183" t="s">
        <v>2837</v>
      </c>
      <c r="BM86" s="183" t="s">
        <v>2726</v>
      </c>
      <c r="BN86" s="183" t="s">
        <v>2726</v>
      </c>
      <c r="BO86" s="183" t="s">
        <v>2837</v>
      </c>
      <c r="BP86" s="183" t="s">
        <v>2726</v>
      </c>
      <c r="BQ86" s="183" t="s">
        <v>2726</v>
      </c>
      <c r="BR86" s="183" t="s">
        <v>2837</v>
      </c>
      <c r="BS86" s="183" t="s">
        <v>2726</v>
      </c>
      <c r="BT86" s="183" t="s">
        <v>2726</v>
      </c>
      <c r="BU86" s="183" t="s">
        <v>2837</v>
      </c>
      <c r="BV86" s="183" t="s">
        <v>2726</v>
      </c>
      <c r="BW86" s="183" t="s">
        <v>2726</v>
      </c>
      <c r="BX86" s="183" t="s">
        <v>2837</v>
      </c>
      <c r="BY86" s="183" t="s">
        <v>2726</v>
      </c>
      <c r="BZ86" s="183" t="s">
        <v>2726</v>
      </c>
      <c r="CA86" s="183" t="s">
        <v>2837</v>
      </c>
      <c r="CB86" s="183" t="s">
        <v>2726</v>
      </c>
      <c r="CC86" s="183" t="s">
        <v>2726</v>
      </c>
      <c r="CD86" s="183" t="s">
        <v>2837</v>
      </c>
      <c r="CE86" s="183" t="s">
        <v>2726</v>
      </c>
      <c r="CF86" s="183" t="s">
        <v>2726</v>
      </c>
      <c r="CG86" s="183" t="s">
        <v>2837</v>
      </c>
      <c r="CH86" s="183" t="s">
        <v>2726</v>
      </c>
      <c r="CI86" s="183" t="s">
        <v>2726</v>
      </c>
      <c r="CJ86" s="183" t="s">
        <v>2837</v>
      </c>
      <c r="CK86" s="183" t="s">
        <v>2726</v>
      </c>
      <c r="CL86" s="183" t="s">
        <v>2726</v>
      </c>
      <c r="CM86" s="183" t="s">
        <v>2837</v>
      </c>
      <c r="CN86" s="183" t="s">
        <v>2726</v>
      </c>
      <c r="CO86" s="183" t="s">
        <v>2726</v>
      </c>
      <c r="CP86" s="183" t="s">
        <v>2837</v>
      </c>
      <c r="CQ86" s="183" t="s">
        <v>2726</v>
      </c>
      <c r="CR86" s="183" t="s">
        <v>2726</v>
      </c>
      <c r="CS86" s="183" t="s">
        <v>2837</v>
      </c>
      <c r="CT86" s="183" t="s">
        <v>2726</v>
      </c>
      <c r="CU86" s="183" t="s">
        <v>2726</v>
      </c>
      <c r="CV86" s="183" t="s">
        <v>2837</v>
      </c>
      <c r="CW86" s="183" t="s">
        <v>2726</v>
      </c>
      <c r="CX86" s="183" t="s">
        <v>2726</v>
      </c>
      <c r="CY86" s="183" t="s">
        <v>2837</v>
      </c>
      <c r="CZ86" s="183" t="s">
        <v>2726</v>
      </c>
      <c r="DA86" s="183" t="s">
        <v>2726</v>
      </c>
      <c r="DB86" s="183" t="s">
        <v>2837</v>
      </c>
      <c r="DC86" s="183" t="s">
        <v>2726</v>
      </c>
      <c r="DD86" s="183" t="s">
        <v>2726</v>
      </c>
      <c r="DE86" s="183" t="s">
        <v>2837</v>
      </c>
      <c r="DF86" s="183" t="s">
        <v>2726</v>
      </c>
      <c r="DG86" s="183" t="s">
        <v>2726</v>
      </c>
      <c r="DH86" s="183" t="s">
        <v>2837</v>
      </c>
      <c r="DI86" s="183" t="s">
        <v>2726</v>
      </c>
      <c r="DJ86" s="183" t="s">
        <v>2726</v>
      </c>
      <c r="DK86" s="183" t="s">
        <v>2837</v>
      </c>
      <c r="DL86" s="183" t="s">
        <v>2726</v>
      </c>
      <c r="DM86" s="183" t="s">
        <v>2726</v>
      </c>
      <c r="DN86" s="183" t="s">
        <v>2837</v>
      </c>
      <c r="DO86" s="183" t="s">
        <v>2726</v>
      </c>
      <c r="DP86" s="183" t="s">
        <v>2726</v>
      </c>
      <c r="DQ86" s="183" t="s">
        <v>2837</v>
      </c>
      <c r="DR86" s="183" t="s">
        <v>2726</v>
      </c>
      <c r="DS86" s="183" t="s">
        <v>2726</v>
      </c>
      <c r="DT86" s="183" t="s">
        <v>2837</v>
      </c>
      <c r="DU86" s="183" t="s">
        <v>2726</v>
      </c>
      <c r="DV86" s="183" t="s">
        <v>2726</v>
      </c>
      <c r="DW86" s="183" t="s">
        <v>2837</v>
      </c>
      <c r="DX86" s="183" t="s">
        <v>2726</v>
      </c>
      <c r="DY86" s="183" t="s">
        <v>2726</v>
      </c>
      <c r="DZ86" s="183" t="s">
        <v>2837</v>
      </c>
      <c r="EA86" s="183" t="s">
        <v>2726</v>
      </c>
      <c r="EB86" s="183" t="s">
        <v>2726</v>
      </c>
      <c r="EC86" s="183" t="s">
        <v>2837</v>
      </c>
      <c r="ED86" s="183" t="s">
        <v>2726</v>
      </c>
      <c r="EE86" s="183" t="s">
        <v>2726</v>
      </c>
      <c r="EF86" s="183" t="s">
        <v>2837</v>
      </c>
      <c r="EG86" s="183" t="s">
        <v>2726</v>
      </c>
      <c r="EH86" s="183" t="s">
        <v>2726</v>
      </c>
      <c r="EI86" s="183" t="s">
        <v>2837</v>
      </c>
      <c r="EJ86" s="183" t="s">
        <v>2726</v>
      </c>
      <c r="EK86" s="183" t="s">
        <v>2726</v>
      </c>
      <c r="EL86" s="183" t="s">
        <v>2837</v>
      </c>
      <c r="EM86" s="183" t="s">
        <v>2726</v>
      </c>
      <c r="EN86" s="183" t="s">
        <v>2726</v>
      </c>
      <c r="EO86" s="183" t="s">
        <v>2837</v>
      </c>
      <c r="EP86" s="183" t="s">
        <v>2726</v>
      </c>
      <c r="EQ86" s="183" t="s">
        <v>2726</v>
      </c>
      <c r="ER86" s="183" t="s">
        <v>2837</v>
      </c>
      <c r="ES86" s="183" t="s">
        <v>2726</v>
      </c>
      <c r="ET86" s="183" t="s">
        <v>2726</v>
      </c>
    </row>
    <row r="87" spans="1:150" x14ac:dyDescent="0.3">
      <c r="A87" s="1"/>
      <c r="B87" s="182" t="s">
        <v>3256</v>
      </c>
      <c r="C87" s="182" t="s">
        <v>65</v>
      </c>
      <c r="D87" s="182" t="s">
        <v>947</v>
      </c>
      <c r="E87" s="182" t="s">
        <v>3257</v>
      </c>
      <c r="F87" s="182" t="s">
        <v>3258</v>
      </c>
      <c r="G87" s="183" t="s">
        <v>2837</v>
      </c>
      <c r="H87" s="183" t="s">
        <v>2726</v>
      </c>
      <c r="I87" s="183" t="s">
        <v>2726</v>
      </c>
      <c r="J87" s="183" t="s">
        <v>2837</v>
      </c>
      <c r="K87" s="183" t="s">
        <v>2726</v>
      </c>
      <c r="L87" s="183" t="s">
        <v>2726</v>
      </c>
      <c r="M87" s="183" t="s">
        <v>2837</v>
      </c>
      <c r="N87" s="183" t="s">
        <v>2726</v>
      </c>
      <c r="O87" s="183" t="s">
        <v>2726</v>
      </c>
      <c r="P87" s="183" t="s">
        <v>2837</v>
      </c>
      <c r="Q87" s="183" t="s">
        <v>2726</v>
      </c>
      <c r="R87" s="183" t="s">
        <v>2726</v>
      </c>
      <c r="S87" s="183" t="s">
        <v>2837</v>
      </c>
      <c r="T87" s="183" t="s">
        <v>2726</v>
      </c>
      <c r="U87" s="183" t="s">
        <v>2726</v>
      </c>
      <c r="V87" s="183" t="s">
        <v>2837</v>
      </c>
      <c r="W87" s="183" t="s">
        <v>2726</v>
      </c>
      <c r="X87" s="183" t="s">
        <v>2726</v>
      </c>
      <c r="Y87" s="183" t="s">
        <v>2837</v>
      </c>
      <c r="Z87" s="183" t="s">
        <v>2726</v>
      </c>
      <c r="AA87" s="183" t="s">
        <v>2726</v>
      </c>
      <c r="AB87" s="183" t="s">
        <v>2837</v>
      </c>
      <c r="AC87" s="183" t="s">
        <v>2726</v>
      </c>
      <c r="AD87" s="183" t="s">
        <v>2726</v>
      </c>
      <c r="AE87" s="183" t="s">
        <v>2837</v>
      </c>
      <c r="AF87" s="183" t="s">
        <v>2726</v>
      </c>
      <c r="AG87" s="183" t="s">
        <v>2726</v>
      </c>
      <c r="AH87" s="183" t="s">
        <v>2837</v>
      </c>
      <c r="AI87" s="183" t="s">
        <v>2726</v>
      </c>
      <c r="AJ87" s="183" t="s">
        <v>2726</v>
      </c>
      <c r="AK87" s="183" t="s">
        <v>2837</v>
      </c>
      <c r="AL87" s="183" t="s">
        <v>2726</v>
      </c>
      <c r="AM87" s="183" t="s">
        <v>2726</v>
      </c>
      <c r="AN87" s="183" t="s">
        <v>2837</v>
      </c>
      <c r="AO87" s="183" t="s">
        <v>2726</v>
      </c>
      <c r="AP87" s="183" t="s">
        <v>2726</v>
      </c>
      <c r="AQ87" s="183" t="s">
        <v>2837</v>
      </c>
      <c r="AR87" s="183" t="s">
        <v>2726</v>
      </c>
      <c r="AS87" s="183" t="s">
        <v>2726</v>
      </c>
      <c r="AT87" s="183" t="s">
        <v>2837</v>
      </c>
      <c r="AU87" s="183" t="s">
        <v>2726</v>
      </c>
      <c r="AV87" s="183" t="s">
        <v>2726</v>
      </c>
      <c r="AW87" s="183" t="s">
        <v>2837</v>
      </c>
      <c r="AX87" s="183" t="s">
        <v>2726</v>
      </c>
      <c r="AY87" s="183" t="s">
        <v>2726</v>
      </c>
      <c r="AZ87" s="183" t="s">
        <v>2837</v>
      </c>
      <c r="BA87" s="183" t="s">
        <v>2726</v>
      </c>
      <c r="BB87" s="183" t="s">
        <v>2726</v>
      </c>
      <c r="BC87" s="183" t="s">
        <v>2837</v>
      </c>
      <c r="BD87" s="183" t="s">
        <v>2726</v>
      </c>
      <c r="BE87" s="183" t="s">
        <v>2726</v>
      </c>
      <c r="BF87" s="183" t="s">
        <v>2837</v>
      </c>
      <c r="BG87" s="183" t="s">
        <v>2726</v>
      </c>
      <c r="BH87" s="183" t="s">
        <v>2726</v>
      </c>
      <c r="BI87" s="183" t="s">
        <v>2837</v>
      </c>
      <c r="BJ87" s="183" t="s">
        <v>2726</v>
      </c>
      <c r="BK87" s="183" t="s">
        <v>2726</v>
      </c>
      <c r="BL87" s="183" t="s">
        <v>2837</v>
      </c>
      <c r="BM87" s="183" t="s">
        <v>2726</v>
      </c>
      <c r="BN87" s="183" t="s">
        <v>2726</v>
      </c>
      <c r="BO87" s="183" t="s">
        <v>2837</v>
      </c>
      <c r="BP87" s="183" t="s">
        <v>2726</v>
      </c>
      <c r="BQ87" s="183" t="s">
        <v>2726</v>
      </c>
      <c r="BR87" s="183" t="s">
        <v>2837</v>
      </c>
      <c r="BS87" s="183" t="s">
        <v>2726</v>
      </c>
      <c r="BT87" s="183" t="s">
        <v>2726</v>
      </c>
      <c r="BU87" s="183" t="s">
        <v>2837</v>
      </c>
      <c r="BV87" s="183" t="s">
        <v>2726</v>
      </c>
      <c r="BW87" s="183" t="s">
        <v>2726</v>
      </c>
      <c r="BX87" s="183" t="s">
        <v>2837</v>
      </c>
      <c r="BY87" s="183" t="s">
        <v>2726</v>
      </c>
      <c r="BZ87" s="183" t="s">
        <v>2726</v>
      </c>
      <c r="CA87" s="183" t="s">
        <v>2837</v>
      </c>
      <c r="CB87" s="183" t="s">
        <v>2726</v>
      </c>
      <c r="CC87" s="183" t="s">
        <v>2726</v>
      </c>
      <c r="CD87" s="183" t="s">
        <v>2837</v>
      </c>
      <c r="CE87" s="183" t="s">
        <v>2726</v>
      </c>
      <c r="CF87" s="183" t="s">
        <v>2726</v>
      </c>
      <c r="CG87" s="183" t="s">
        <v>2837</v>
      </c>
      <c r="CH87" s="183" t="s">
        <v>2726</v>
      </c>
      <c r="CI87" s="183" t="s">
        <v>2726</v>
      </c>
      <c r="CJ87" s="183" t="s">
        <v>2837</v>
      </c>
      <c r="CK87" s="183" t="s">
        <v>2726</v>
      </c>
      <c r="CL87" s="183" t="s">
        <v>2726</v>
      </c>
      <c r="CM87" s="183" t="s">
        <v>2837</v>
      </c>
      <c r="CN87" s="183" t="s">
        <v>2726</v>
      </c>
      <c r="CO87" s="183" t="s">
        <v>2726</v>
      </c>
      <c r="CP87" s="183" t="s">
        <v>2837</v>
      </c>
      <c r="CQ87" s="183" t="s">
        <v>2726</v>
      </c>
      <c r="CR87" s="183" t="s">
        <v>2726</v>
      </c>
      <c r="CS87" s="183" t="s">
        <v>2837</v>
      </c>
      <c r="CT87" s="183" t="s">
        <v>2726</v>
      </c>
      <c r="CU87" s="183" t="s">
        <v>2726</v>
      </c>
      <c r="CV87" s="183" t="s">
        <v>2837</v>
      </c>
      <c r="CW87" s="183" t="s">
        <v>2726</v>
      </c>
      <c r="CX87" s="183" t="s">
        <v>2726</v>
      </c>
      <c r="CY87" s="183" t="s">
        <v>2837</v>
      </c>
      <c r="CZ87" s="183" t="s">
        <v>2726</v>
      </c>
      <c r="DA87" s="183" t="s">
        <v>2726</v>
      </c>
      <c r="DB87" s="183" t="s">
        <v>2837</v>
      </c>
      <c r="DC87" s="183" t="s">
        <v>2726</v>
      </c>
      <c r="DD87" s="183" t="s">
        <v>2726</v>
      </c>
      <c r="DE87" s="183" t="s">
        <v>2837</v>
      </c>
      <c r="DF87" s="183" t="s">
        <v>2726</v>
      </c>
      <c r="DG87" s="183" t="s">
        <v>2726</v>
      </c>
      <c r="DH87" s="183" t="s">
        <v>2837</v>
      </c>
      <c r="DI87" s="183" t="s">
        <v>2726</v>
      </c>
      <c r="DJ87" s="183" t="s">
        <v>2726</v>
      </c>
      <c r="DK87" s="183" t="s">
        <v>2837</v>
      </c>
      <c r="DL87" s="183" t="s">
        <v>2726</v>
      </c>
      <c r="DM87" s="183" t="s">
        <v>2726</v>
      </c>
      <c r="DN87" s="183" t="s">
        <v>2837</v>
      </c>
      <c r="DO87" s="183" t="s">
        <v>2726</v>
      </c>
      <c r="DP87" s="183" t="s">
        <v>2726</v>
      </c>
      <c r="DQ87" s="183" t="s">
        <v>2837</v>
      </c>
      <c r="DR87" s="183" t="s">
        <v>2726</v>
      </c>
      <c r="DS87" s="183" t="s">
        <v>2726</v>
      </c>
      <c r="DT87" s="183" t="s">
        <v>2837</v>
      </c>
      <c r="DU87" s="183" t="s">
        <v>2726</v>
      </c>
      <c r="DV87" s="183" t="s">
        <v>2726</v>
      </c>
      <c r="DW87" s="183" t="s">
        <v>2837</v>
      </c>
      <c r="DX87" s="183" t="s">
        <v>2726</v>
      </c>
      <c r="DY87" s="183" t="s">
        <v>2726</v>
      </c>
      <c r="DZ87" s="183" t="s">
        <v>2837</v>
      </c>
      <c r="EA87" s="183" t="s">
        <v>2726</v>
      </c>
      <c r="EB87" s="183" t="s">
        <v>2726</v>
      </c>
      <c r="EC87" s="183" t="s">
        <v>2837</v>
      </c>
      <c r="ED87" s="183" t="s">
        <v>2726</v>
      </c>
      <c r="EE87" s="183" t="s">
        <v>2726</v>
      </c>
      <c r="EF87" s="183" t="s">
        <v>2837</v>
      </c>
      <c r="EG87" s="183" t="s">
        <v>2726</v>
      </c>
      <c r="EH87" s="183" t="s">
        <v>2726</v>
      </c>
      <c r="EI87" s="183" t="s">
        <v>2837</v>
      </c>
      <c r="EJ87" s="183" t="s">
        <v>2726</v>
      </c>
      <c r="EK87" s="183" t="s">
        <v>2726</v>
      </c>
      <c r="EL87" s="183" t="s">
        <v>2837</v>
      </c>
      <c r="EM87" s="183" t="s">
        <v>2726</v>
      </c>
      <c r="EN87" s="183" t="s">
        <v>2726</v>
      </c>
      <c r="EO87" s="183" t="s">
        <v>2837</v>
      </c>
      <c r="EP87" s="183" t="s">
        <v>2726</v>
      </c>
      <c r="EQ87" s="183" t="s">
        <v>2726</v>
      </c>
      <c r="ER87" s="183" t="s">
        <v>2837</v>
      </c>
      <c r="ES87" s="183" t="s">
        <v>2726</v>
      </c>
      <c r="ET87" s="183" t="s">
        <v>2726</v>
      </c>
    </row>
    <row r="88" spans="1:150" x14ac:dyDescent="0.3">
      <c r="A88" s="1"/>
      <c r="B88" s="233" t="s">
        <v>882</v>
      </c>
      <c r="C88" s="233" t="s">
        <v>886</v>
      </c>
      <c r="D88" s="233" t="s">
        <v>886</v>
      </c>
      <c r="E88" s="233" t="s">
        <v>886</v>
      </c>
      <c r="F88" s="233" t="s">
        <v>886</v>
      </c>
      <c r="G88" s="1" t="s">
        <v>886</v>
      </c>
      <c r="H88" s="184" t="s">
        <v>2726</v>
      </c>
      <c r="I88" s="184" t="s">
        <v>2726</v>
      </c>
      <c r="J88" s="1" t="s">
        <v>886</v>
      </c>
      <c r="K88" s="184" t="s">
        <v>2726</v>
      </c>
      <c r="L88" s="184" t="s">
        <v>2726</v>
      </c>
      <c r="M88" s="1" t="s">
        <v>886</v>
      </c>
      <c r="N88" s="184" t="s">
        <v>2726</v>
      </c>
      <c r="O88" s="184" t="s">
        <v>2726</v>
      </c>
      <c r="P88" s="1" t="s">
        <v>886</v>
      </c>
      <c r="Q88" s="184" t="s">
        <v>2726</v>
      </c>
      <c r="R88" s="184" t="s">
        <v>2726</v>
      </c>
      <c r="S88" s="1" t="s">
        <v>886</v>
      </c>
      <c r="T88" s="184" t="s">
        <v>2726</v>
      </c>
      <c r="U88" s="184" t="s">
        <v>2726</v>
      </c>
      <c r="V88" s="1" t="s">
        <v>886</v>
      </c>
      <c r="W88" s="184" t="s">
        <v>2726</v>
      </c>
      <c r="X88" s="184" t="s">
        <v>2726</v>
      </c>
      <c r="Y88" s="1" t="s">
        <v>886</v>
      </c>
      <c r="Z88" s="184" t="s">
        <v>2726</v>
      </c>
      <c r="AA88" s="184" t="s">
        <v>2726</v>
      </c>
      <c r="AB88" s="1" t="s">
        <v>886</v>
      </c>
      <c r="AC88" s="184" t="s">
        <v>2726</v>
      </c>
      <c r="AD88" s="184" t="s">
        <v>2726</v>
      </c>
      <c r="AE88" s="1" t="s">
        <v>886</v>
      </c>
      <c r="AF88" s="184" t="s">
        <v>2726</v>
      </c>
      <c r="AG88" s="184" t="s">
        <v>2726</v>
      </c>
      <c r="AH88" s="1" t="s">
        <v>886</v>
      </c>
      <c r="AI88" s="184" t="s">
        <v>2726</v>
      </c>
      <c r="AJ88" s="184" t="s">
        <v>2726</v>
      </c>
      <c r="AK88" s="1" t="s">
        <v>886</v>
      </c>
      <c r="AL88" s="184" t="s">
        <v>2726</v>
      </c>
      <c r="AM88" s="184" t="s">
        <v>2726</v>
      </c>
      <c r="AN88" s="1" t="s">
        <v>886</v>
      </c>
      <c r="AO88" s="184" t="s">
        <v>2726</v>
      </c>
      <c r="AP88" s="184" t="s">
        <v>2726</v>
      </c>
      <c r="AQ88" s="1" t="s">
        <v>886</v>
      </c>
      <c r="AR88" s="184" t="s">
        <v>2726</v>
      </c>
      <c r="AS88" s="184" t="s">
        <v>2726</v>
      </c>
      <c r="AT88" s="1" t="s">
        <v>886</v>
      </c>
      <c r="AU88" s="184" t="s">
        <v>2726</v>
      </c>
      <c r="AV88" s="184" t="s">
        <v>2726</v>
      </c>
      <c r="AW88" s="1" t="s">
        <v>886</v>
      </c>
      <c r="AX88" s="184" t="s">
        <v>2726</v>
      </c>
      <c r="AY88" s="184" t="s">
        <v>2726</v>
      </c>
      <c r="AZ88" s="1" t="s">
        <v>886</v>
      </c>
      <c r="BA88" s="184" t="s">
        <v>2726</v>
      </c>
      <c r="BB88" s="184" t="s">
        <v>2726</v>
      </c>
      <c r="BC88" s="1" t="s">
        <v>886</v>
      </c>
      <c r="BD88" s="184" t="s">
        <v>2726</v>
      </c>
      <c r="BE88" s="184" t="s">
        <v>2726</v>
      </c>
      <c r="BF88" s="1" t="s">
        <v>886</v>
      </c>
      <c r="BG88" s="184" t="s">
        <v>2726</v>
      </c>
      <c r="BH88" s="184" t="s">
        <v>2726</v>
      </c>
      <c r="BI88" s="1" t="s">
        <v>886</v>
      </c>
      <c r="BJ88" s="184" t="s">
        <v>2726</v>
      </c>
      <c r="BK88" s="184" t="s">
        <v>2726</v>
      </c>
      <c r="BL88" s="1" t="s">
        <v>886</v>
      </c>
      <c r="BM88" s="184" t="s">
        <v>2726</v>
      </c>
      <c r="BN88" s="184" t="s">
        <v>2726</v>
      </c>
      <c r="BO88" s="1" t="s">
        <v>886</v>
      </c>
      <c r="BP88" s="184" t="s">
        <v>2726</v>
      </c>
      <c r="BQ88" s="184" t="s">
        <v>2726</v>
      </c>
      <c r="BR88" s="1" t="s">
        <v>886</v>
      </c>
      <c r="BS88" s="184" t="s">
        <v>2726</v>
      </c>
      <c r="BT88" s="184" t="s">
        <v>2726</v>
      </c>
      <c r="BU88" s="1" t="s">
        <v>886</v>
      </c>
      <c r="BV88" s="184" t="s">
        <v>2726</v>
      </c>
      <c r="BW88" s="184" t="s">
        <v>2726</v>
      </c>
      <c r="BX88" s="1" t="s">
        <v>886</v>
      </c>
      <c r="BY88" s="184" t="s">
        <v>2726</v>
      </c>
      <c r="BZ88" s="184" t="s">
        <v>2726</v>
      </c>
      <c r="CA88" s="1" t="s">
        <v>886</v>
      </c>
      <c r="CB88" s="184" t="s">
        <v>2726</v>
      </c>
      <c r="CC88" s="184" t="s">
        <v>2726</v>
      </c>
      <c r="CD88" s="1" t="s">
        <v>886</v>
      </c>
      <c r="CE88" s="184" t="s">
        <v>2726</v>
      </c>
      <c r="CF88" s="184" t="s">
        <v>2726</v>
      </c>
      <c r="CG88" s="1" t="s">
        <v>886</v>
      </c>
      <c r="CH88" s="184" t="s">
        <v>2726</v>
      </c>
      <c r="CI88" s="184" t="s">
        <v>2726</v>
      </c>
      <c r="CJ88" s="1" t="s">
        <v>886</v>
      </c>
      <c r="CK88" s="184" t="s">
        <v>2726</v>
      </c>
      <c r="CL88" s="184" t="s">
        <v>2726</v>
      </c>
      <c r="CM88" s="1" t="s">
        <v>886</v>
      </c>
      <c r="CN88" s="184" t="s">
        <v>2726</v>
      </c>
      <c r="CO88" s="184" t="s">
        <v>2726</v>
      </c>
      <c r="CP88" s="1" t="s">
        <v>886</v>
      </c>
      <c r="CQ88" s="184" t="s">
        <v>2726</v>
      </c>
      <c r="CR88" s="184" t="s">
        <v>2726</v>
      </c>
      <c r="CS88" s="1" t="s">
        <v>886</v>
      </c>
      <c r="CT88" s="184" t="s">
        <v>2726</v>
      </c>
      <c r="CU88" s="184" t="s">
        <v>2726</v>
      </c>
      <c r="CV88" s="1" t="s">
        <v>886</v>
      </c>
      <c r="CW88" s="184" t="s">
        <v>2726</v>
      </c>
      <c r="CX88" s="184" t="s">
        <v>2726</v>
      </c>
      <c r="CY88" s="1" t="s">
        <v>886</v>
      </c>
      <c r="CZ88" s="184" t="s">
        <v>2726</v>
      </c>
      <c r="DA88" s="184" t="s">
        <v>2726</v>
      </c>
      <c r="DB88" s="1" t="s">
        <v>886</v>
      </c>
      <c r="DC88" s="184" t="s">
        <v>2726</v>
      </c>
      <c r="DD88" s="184" t="s">
        <v>2726</v>
      </c>
      <c r="DE88" s="1" t="s">
        <v>886</v>
      </c>
      <c r="DF88" s="184" t="s">
        <v>2726</v>
      </c>
      <c r="DG88" s="184" t="s">
        <v>2726</v>
      </c>
      <c r="DH88" s="1" t="s">
        <v>886</v>
      </c>
      <c r="DI88" s="184" t="s">
        <v>2726</v>
      </c>
      <c r="DJ88" s="184" t="s">
        <v>2726</v>
      </c>
      <c r="DK88" s="1" t="s">
        <v>886</v>
      </c>
      <c r="DL88" s="184" t="s">
        <v>2726</v>
      </c>
      <c r="DM88" s="184" t="s">
        <v>2726</v>
      </c>
      <c r="DN88" s="1" t="s">
        <v>886</v>
      </c>
      <c r="DO88" s="184" t="s">
        <v>2726</v>
      </c>
      <c r="DP88" s="184" t="s">
        <v>2726</v>
      </c>
      <c r="DQ88" s="1" t="s">
        <v>886</v>
      </c>
      <c r="DR88" s="184" t="s">
        <v>2726</v>
      </c>
      <c r="DS88" s="184" t="s">
        <v>2726</v>
      </c>
      <c r="DT88" s="1" t="s">
        <v>886</v>
      </c>
      <c r="DU88" s="184" t="s">
        <v>2726</v>
      </c>
      <c r="DV88" s="184" t="s">
        <v>2726</v>
      </c>
      <c r="DW88" s="1" t="s">
        <v>886</v>
      </c>
      <c r="DX88" s="184" t="s">
        <v>2726</v>
      </c>
      <c r="DY88" s="184" t="s">
        <v>2726</v>
      </c>
      <c r="DZ88" s="1" t="s">
        <v>886</v>
      </c>
      <c r="EA88" s="184" t="s">
        <v>2726</v>
      </c>
      <c r="EB88" s="184" t="s">
        <v>2726</v>
      </c>
      <c r="EC88" s="1" t="s">
        <v>886</v>
      </c>
      <c r="ED88" s="184" t="s">
        <v>2726</v>
      </c>
      <c r="EE88" s="184" t="s">
        <v>2726</v>
      </c>
      <c r="EF88" s="1" t="s">
        <v>886</v>
      </c>
      <c r="EG88" s="184" t="s">
        <v>2726</v>
      </c>
      <c r="EH88" s="184" t="s">
        <v>2726</v>
      </c>
      <c r="EI88" s="1" t="s">
        <v>886</v>
      </c>
      <c r="EJ88" s="184" t="s">
        <v>2726</v>
      </c>
      <c r="EK88" s="184" t="s">
        <v>2726</v>
      </c>
      <c r="EL88" s="1" t="s">
        <v>886</v>
      </c>
      <c r="EM88" s="184" t="s">
        <v>2726</v>
      </c>
      <c r="EN88" s="184" t="s">
        <v>2726</v>
      </c>
      <c r="EO88" s="1" t="s">
        <v>886</v>
      </c>
      <c r="EP88" s="184" t="s">
        <v>2726</v>
      </c>
      <c r="EQ88" s="184" t="s">
        <v>2726</v>
      </c>
      <c r="ER88" s="1" t="s">
        <v>886</v>
      </c>
      <c r="ES88" s="184" t="s">
        <v>2726</v>
      </c>
      <c r="ET88" s="184" t="s">
        <v>2726</v>
      </c>
    </row>
    <row r="89" spans="1:150" ht="39.6" x14ac:dyDescent="0.3">
      <c r="A89" s="1"/>
      <c r="B89" s="234" t="s">
        <v>3259</v>
      </c>
      <c r="C89" s="234" t="s">
        <v>886</v>
      </c>
      <c r="D89" s="234" t="s">
        <v>886</v>
      </c>
      <c r="E89" s="234" t="s">
        <v>886</v>
      </c>
      <c r="F89" s="234" t="s">
        <v>886</v>
      </c>
      <c r="G89" s="185"/>
      <c r="H89" s="185" t="s">
        <v>886</v>
      </c>
      <c r="I89" s="185" t="s">
        <v>886</v>
      </c>
      <c r="J89" s="185"/>
      <c r="K89" s="185" t="s">
        <v>886</v>
      </c>
      <c r="L89" s="185" t="s">
        <v>886</v>
      </c>
      <c r="M89" s="185"/>
      <c r="N89" s="185" t="s">
        <v>886</v>
      </c>
      <c r="O89" s="185" t="s">
        <v>886</v>
      </c>
      <c r="P89" s="185"/>
      <c r="Q89" s="185" t="s">
        <v>886</v>
      </c>
      <c r="R89" s="185" t="s">
        <v>886</v>
      </c>
      <c r="S89" s="185"/>
      <c r="T89" s="185" t="s">
        <v>886</v>
      </c>
      <c r="U89" s="185" t="s">
        <v>886</v>
      </c>
      <c r="V89" s="185"/>
      <c r="W89" s="185" t="s">
        <v>886</v>
      </c>
      <c r="X89" s="185" t="s">
        <v>886</v>
      </c>
      <c r="Y89" s="185" t="s">
        <v>3260</v>
      </c>
      <c r="Z89" s="185" t="s">
        <v>886</v>
      </c>
      <c r="AA89" s="185" t="s">
        <v>886</v>
      </c>
      <c r="AB89" s="185" t="s">
        <v>3260</v>
      </c>
      <c r="AC89" s="185" t="s">
        <v>886</v>
      </c>
      <c r="AD89" s="185" t="s">
        <v>886</v>
      </c>
      <c r="AE89" s="185" t="s">
        <v>3260</v>
      </c>
      <c r="AF89" s="185" t="s">
        <v>886</v>
      </c>
      <c r="AG89" s="185" t="s">
        <v>886</v>
      </c>
      <c r="AH89" s="185" t="s">
        <v>3261</v>
      </c>
      <c r="AI89" s="185" t="s">
        <v>886</v>
      </c>
      <c r="AJ89" s="185" t="s">
        <v>886</v>
      </c>
      <c r="AK89" s="185"/>
      <c r="AL89" s="185" t="s">
        <v>886</v>
      </c>
      <c r="AM89" s="185" t="s">
        <v>886</v>
      </c>
      <c r="AN89" s="185"/>
      <c r="AO89" s="185" t="s">
        <v>886</v>
      </c>
      <c r="AP89" s="185" t="s">
        <v>886</v>
      </c>
      <c r="AQ89" s="185"/>
      <c r="AR89" s="185" t="s">
        <v>886</v>
      </c>
      <c r="AS89" s="185" t="s">
        <v>886</v>
      </c>
      <c r="AT89" s="185"/>
      <c r="AU89" s="185" t="s">
        <v>886</v>
      </c>
      <c r="AV89" s="185" t="s">
        <v>886</v>
      </c>
      <c r="AW89" s="185"/>
      <c r="AX89" s="185" t="s">
        <v>886</v>
      </c>
      <c r="AY89" s="185" t="s">
        <v>886</v>
      </c>
      <c r="AZ89" s="185"/>
      <c r="BA89" s="185" t="s">
        <v>886</v>
      </c>
      <c r="BB89" s="185" t="s">
        <v>886</v>
      </c>
      <c r="BC89" s="185"/>
      <c r="BD89" s="185" t="s">
        <v>886</v>
      </c>
      <c r="BE89" s="185" t="s">
        <v>886</v>
      </c>
      <c r="BF89" s="185"/>
      <c r="BG89" s="185" t="s">
        <v>886</v>
      </c>
      <c r="BH89" s="185" t="s">
        <v>886</v>
      </c>
      <c r="BI89" s="185"/>
      <c r="BJ89" s="185" t="s">
        <v>886</v>
      </c>
      <c r="BK89" s="185" t="s">
        <v>886</v>
      </c>
      <c r="BL89" s="185" t="s">
        <v>3262</v>
      </c>
      <c r="BM89" s="185" t="s">
        <v>886</v>
      </c>
      <c r="BN89" s="185" t="s">
        <v>886</v>
      </c>
      <c r="BO89" s="185" t="s">
        <v>3262</v>
      </c>
      <c r="BP89" s="185" t="s">
        <v>886</v>
      </c>
      <c r="BQ89" s="185" t="s">
        <v>886</v>
      </c>
      <c r="BR89" s="185" t="s">
        <v>3263</v>
      </c>
      <c r="BS89" s="185" t="s">
        <v>886</v>
      </c>
      <c r="BT89" s="185" t="s">
        <v>886</v>
      </c>
      <c r="BU89" s="185" t="s">
        <v>3263</v>
      </c>
      <c r="BV89" s="185" t="s">
        <v>886</v>
      </c>
      <c r="BW89" s="185" t="s">
        <v>886</v>
      </c>
      <c r="BX89" s="185" t="s">
        <v>3263</v>
      </c>
      <c r="BY89" s="185" t="s">
        <v>886</v>
      </c>
      <c r="BZ89" s="185" t="s">
        <v>886</v>
      </c>
      <c r="CA89" s="185" t="s">
        <v>3264</v>
      </c>
      <c r="CB89" s="185" t="s">
        <v>886</v>
      </c>
      <c r="CC89" s="185" t="s">
        <v>886</v>
      </c>
      <c r="CD89" s="185"/>
      <c r="CE89" s="185" t="s">
        <v>886</v>
      </c>
      <c r="CF89" s="185" t="s">
        <v>886</v>
      </c>
      <c r="CG89" s="185"/>
      <c r="CH89" s="185" t="s">
        <v>886</v>
      </c>
      <c r="CI89" s="185" t="s">
        <v>886</v>
      </c>
      <c r="CJ89" s="185"/>
      <c r="CK89" s="185" t="s">
        <v>886</v>
      </c>
      <c r="CL89" s="185" t="s">
        <v>886</v>
      </c>
      <c r="CM89" s="185"/>
      <c r="CN89" s="185" t="s">
        <v>886</v>
      </c>
      <c r="CO89" s="185" t="s">
        <v>886</v>
      </c>
      <c r="CP89" s="185"/>
      <c r="CQ89" s="185" t="s">
        <v>886</v>
      </c>
      <c r="CR89" s="185" t="s">
        <v>886</v>
      </c>
      <c r="CS89" s="185"/>
      <c r="CT89" s="185" t="s">
        <v>886</v>
      </c>
      <c r="CU89" s="185" t="s">
        <v>886</v>
      </c>
      <c r="CV89" s="185"/>
      <c r="CW89" s="185" t="s">
        <v>886</v>
      </c>
      <c r="CX89" s="185" t="s">
        <v>886</v>
      </c>
      <c r="CY89" s="185"/>
      <c r="CZ89" s="185" t="s">
        <v>886</v>
      </c>
      <c r="DA89" s="185" t="s">
        <v>886</v>
      </c>
      <c r="DB89" s="185"/>
      <c r="DC89" s="185" t="s">
        <v>886</v>
      </c>
      <c r="DD89" s="185" t="s">
        <v>886</v>
      </c>
      <c r="DE89" s="185"/>
      <c r="DF89" s="185" t="s">
        <v>886</v>
      </c>
      <c r="DG89" s="185" t="s">
        <v>886</v>
      </c>
      <c r="DH89" s="185"/>
      <c r="DI89" s="185" t="s">
        <v>886</v>
      </c>
      <c r="DJ89" s="185" t="s">
        <v>886</v>
      </c>
      <c r="DK89" s="185"/>
      <c r="DL89" s="185" t="s">
        <v>886</v>
      </c>
      <c r="DM89" s="185" t="s">
        <v>886</v>
      </c>
      <c r="DN89" s="185"/>
      <c r="DO89" s="185" t="s">
        <v>886</v>
      </c>
      <c r="DP89" s="185" t="s">
        <v>886</v>
      </c>
      <c r="DQ89" s="185"/>
      <c r="DR89" s="185" t="s">
        <v>886</v>
      </c>
      <c r="DS89" s="185" t="s">
        <v>886</v>
      </c>
      <c r="DT89" s="185"/>
      <c r="DU89" s="185" t="s">
        <v>886</v>
      </c>
      <c r="DV89" s="185" t="s">
        <v>886</v>
      </c>
      <c r="DW89" s="185"/>
      <c r="DX89" s="185" t="s">
        <v>886</v>
      </c>
      <c r="DY89" s="185" t="s">
        <v>886</v>
      </c>
      <c r="DZ89" s="185"/>
      <c r="EA89" s="185" t="s">
        <v>886</v>
      </c>
      <c r="EB89" s="185" t="s">
        <v>886</v>
      </c>
      <c r="EC89" s="185"/>
      <c r="ED89" s="185" t="s">
        <v>886</v>
      </c>
      <c r="EE89" s="185" t="s">
        <v>886</v>
      </c>
      <c r="EF89" s="185"/>
      <c r="EG89" s="185" t="s">
        <v>886</v>
      </c>
      <c r="EH89" s="185" t="s">
        <v>886</v>
      </c>
      <c r="EI89" s="185"/>
      <c r="EJ89" s="185" t="s">
        <v>886</v>
      </c>
      <c r="EK89" s="185" t="s">
        <v>886</v>
      </c>
      <c r="EL89" s="185"/>
      <c r="EM89" s="185" t="s">
        <v>886</v>
      </c>
      <c r="EN89" s="185" t="s">
        <v>886</v>
      </c>
      <c r="EO89" s="185"/>
      <c r="EP89" s="185" t="s">
        <v>886</v>
      </c>
      <c r="EQ89" s="185" t="s">
        <v>886</v>
      </c>
      <c r="ER89" s="185"/>
      <c r="ES89" s="185" t="s">
        <v>886</v>
      </c>
      <c r="ET89" s="185" t="s">
        <v>886</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ht="22.8" x14ac:dyDescent="0.4">
      <c r="A5" s="1"/>
      <c r="B5" s="22" t="s">
        <v>3265</v>
      </c>
      <c r="C5" s="1"/>
      <c r="D5" s="1"/>
      <c r="E5" s="1"/>
    </row>
    <row r="6" spans="1:7" x14ac:dyDescent="0.3">
      <c r="A6" s="1"/>
      <c r="B6" s="235" t="s">
        <v>280</v>
      </c>
      <c r="C6" s="235"/>
      <c r="D6" s="235" t="s">
        <v>1982</v>
      </c>
      <c r="E6" s="235"/>
    </row>
    <row r="7" spans="1:7" ht="36" customHeight="1" x14ac:dyDescent="0.3">
      <c r="A7" s="1"/>
      <c r="B7" s="187" t="s">
        <v>72</v>
      </c>
      <c r="C7" s="187" t="s">
        <v>500</v>
      </c>
      <c r="D7" s="186" t="s">
        <v>3266</v>
      </c>
      <c r="E7" s="186" t="s">
        <v>3267</v>
      </c>
    </row>
    <row r="8" spans="1:7" x14ac:dyDescent="0.3">
      <c r="A8" s="1"/>
      <c r="B8" s="188" t="s">
        <v>76</v>
      </c>
      <c r="C8" s="188" t="s">
        <v>730</v>
      </c>
      <c r="D8" s="189">
        <v>0</v>
      </c>
      <c r="E8" s="190">
        <v>0</v>
      </c>
    </row>
    <row r="9" spans="1:7" x14ac:dyDescent="0.3">
      <c r="A9" s="1"/>
      <c r="B9" s="188" t="s">
        <v>76</v>
      </c>
      <c r="C9" s="188" t="s">
        <v>731</v>
      </c>
      <c r="D9" s="189">
        <v>0</v>
      </c>
      <c r="E9" s="190">
        <v>0</v>
      </c>
    </row>
    <row r="10" spans="1:7" x14ac:dyDescent="0.3">
      <c r="A10" s="1"/>
      <c r="B10" s="188" t="s">
        <v>76</v>
      </c>
      <c r="C10" s="188" t="s">
        <v>732</v>
      </c>
      <c r="D10" s="189">
        <v>0</v>
      </c>
      <c r="E10" s="190">
        <v>0</v>
      </c>
    </row>
    <row r="11" spans="1:7" x14ac:dyDescent="0.3">
      <c r="A11" s="1"/>
      <c r="B11" s="188" t="s">
        <v>76</v>
      </c>
      <c r="C11" s="188" t="s">
        <v>733</v>
      </c>
      <c r="D11" s="189">
        <v>0</v>
      </c>
      <c r="E11" s="190">
        <v>0</v>
      </c>
    </row>
    <row r="12" spans="1:7" x14ac:dyDescent="0.3">
      <c r="A12" s="1"/>
      <c r="B12" s="188" t="s">
        <v>76</v>
      </c>
      <c r="C12" s="188" t="s">
        <v>734</v>
      </c>
      <c r="D12" s="189">
        <v>0</v>
      </c>
      <c r="E12" s="190">
        <v>0</v>
      </c>
    </row>
    <row r="13" spans="1:7" x14ac:dyDescent="0.3">
      <c r="A13" s="1"/>
      <c r="B13" s="188" t="s">
        <v>76</v>
      </c>
      <c r="C13" s="188" t="s">
        <v>735</v>
      </c>
      <c r="D13" s="189">
        <v>0</v>
      </c>
      <c r="E13" s="190">
        <v>0</v>
      </c>
    </row>
    <row r="14" spans="1:7" x14ac:dyDescent="0.3">
      <c r="A14" s="1"/>
      <c r="B14" s="188" t="s">
        <v>76</v>
      </c>
      <c r="C14" s="188" t="s">
        <v>736</v>
      </c>
      <c r="D14" s="189">
        <v>0</v>
      </c>
      <c r="E14" s="190">
        <v>0</v>
      </c>
    </row>
    <row r="15" spans="1:7" x14ac:dyDescent="0.3">
      <c r="A15" s="1"/>
      <c r="B15" s="188" t="s">
        <v>76</v>
      </c>
      <c r="C15" s="188" t="s">
        <v>737</v>
      </c>
      <c r="D15" s="189">
        <v>0</v>
      </c>
      <c r="E15" s="190">
        <v>0</v>
      </c>
    </row>
    <row r="16" spans="1:7" x14ac:dyDescent="0.3">
      <c r="A16" s="1"/>
      <c r="B16" s="188" t="s">
        <v>76</v>
      </c>
      <c r="C16" s="188" t="s">
        <v>738</v>
      </c>
      <c r="D16" s="189">
        <v>0</v>
      </c>
      <c r="E16" s="190">
        <v>0</v>
      </c>
    </row>
    <row r="17" spans="1:5" x14ac:dyDescent="0.3">
      <c r="A17" s="1"/>
      <c r="B17" s="188" t="s">
        <v>76</v>
      </c>
      <c r="C17" s="188" t="s">
        <v>739</v>
      </c>
      <c r="D17" s="189">
        <v>0</v>
      </c>
      <c r="E17" s="190">
        <v>0</v>
      </c>
    </row>
    <row r="18" spans="1:5" x14ac:dyDescent="0.3">
      <c r="A18" s="1"/>
      <c r="B18" s="188" t="s">
        <v>76</v>
      </c>
      <c r="C18" s="188" t="s">
        <v>740</v>
      </c>
      <c r="D18" s="189">
        <v>0</v>
      </c>
      <c r="E18" s="190">
        <v>0</v>
      </c>
    </row>
    <row r="19" spans="1:5" x14ac:dyDescent="0.3">
      <c r="A19" s="1"/>
      <c r="B19" s="188" t="s">
        <v>76</v>
      </c>
      <c r="C19" s="188" t="s">
        <v>741</v>
      </c>
      <c r="D19" s="189">
        <v>0</v>
      </c>
      <c r="E19" s="190">
        <v>0</v>
      </c>
    </row>
    <row r="20" spans="1:5" x14ac:dyDescent="0.3">
      <c r="A20" s="1"/>
      <c r="B20" s="188" t="s">
        <v>76</v>
      </c>
      <c r="C20" s="188" t="s">
        <v>742</v>
      </c>
      <c r="D20" s="189">
        <v>0</v>
      </c>
      <c r="E20" s="190">
        <v>0</v>
      </c>
    </row>
    <row r="21" spans="1:5" x14ac:dyDescent="0.3">
      <c r="A21" s="1"/>
      <c r="B21" s="188" t="s">
        <v>76</v>
      </c>
      <c r="C21" s="188" t="s">
        <v>743</v>
      </c>
      <c r="D21" s="189">
        <v>0</v>
      </c>
      <c r="E21" s="190">
        <v>0</v>
      </c>
    </row>
    <row r="22" spans="1:5" x14ac:dyDescent="0.3">
      <c r="A22" s="1"/>
      <c r="B22" s="188" t="s">
        <v>76</v>
      </c>
      <c r="C22" s="188" t="s">
        <v>744</v>
      </c>
      <c r="D22" s="189">
        <v>0</v>
      </c>
      <c r="E22" s="190">
        <v>0</v>
      </c>
    </row>
    <row r="23" spans="1:5" x14ac:dyDescent="0.3">
      <c r="A23" s="1"/>
      <c r="B23" s="188" t="s">
        <v>76</v>
      </c>
      <c r="C23" s="188" t="s">
        <v>745</v>
      </c>
      <c r="D23" s="189">
        <v>0</v>
      </c>
      <c r="E23" s="190">
        <v>0</v>
      </c>
    </row>
    <row r="24" spans="1:5" x14ac:dyDescent="0.3">
      <c r="A24" s="1"/>
      <c r="B24" s="188" t="s">
        <v>76</v>
      </c>
      <c r="C24" s="188" t="s">
        <v>746</v>
      </c>
      <c r="D24" s="189">
        <v>0</v>
      </c>
      <c r="E24" s="190">
        <v>0</v>
      </c>
    </row>
    <row r="25" spans="1:5" x14ac:dyDescent="0.3">
      <c r="A25" s="1"/>
      <c r="B25" s="188" t="s">
        <v>76</v>
      </c>
      <c r="C25" s="188" t="s">
        <v>747</v>
      </c>
      <c r="D25" s="189">
        <v>0</v>
      </c>
      <c r="E25" s="190">
        <v>0</v>
      </c>
    </row>
    <row r="26" spans="1:5" x14ac:dyDescent="0.3">
      <c r="A26" s="1"/>
      <c r="B26" s="188" t="s">
        <v>76</v>
      </c>
      <c r="C26" s="188" t="s">
        <v>748</v>
      </c>
      <c r="D26" s="189">
        <v>0</v>
      </c>
      <c r="E26" s="190">
        <v>0</v>
      </c>
    </row>
    <row r="27" spans="1:5" x14ac:dyDescent="0.3">
      <c r="A27" s="1"/>
      <c r="B27" s="188" t="s">
        <v>76</v>
      </c>
      <c r="C27" s="188" t="s">
        <v>749</v>
      </c>
      <c r="D27" s="189">
        <v>0</v>
      </c>
      <c r="E27" s="190">
        <v>0</v>
      </c>
    </row>
    <row r="28" spans="1:5" x14ac:dyDescent="0.3">
      <c r="A28" s="1"/>
      <c r="B28" s="188" t="s">
        <v>76</v>
      </c>
      <c r="C28" s="188" t="s">
        <v>750</v>
      </c>
      <c r="D28" s="189">
        <v>0</v>
      </c>
      <c r="E28" s="190">
        <v>0</v>
      </c>
    </row>
    <row r="29" spans="1:5" x14ac:dyDescent="0.3">
      <c r="A29" s="1"/>
      <c r="B29" s="188" t="s">
        <v>76</v>
      </c>
      <c r="C29" s="188" t="s">
        <v>751</v>
      </c>
      <c r="D29" s="189">
        <v>0</v>
      </c>
      <c r="E29" s="190">
        <v>0</v>
      </c>
    </row>
    <row r="30" spans="1:5" x14ac:dyDescent="0.3">
      <c r="A30" s="1"/>
      <c r="B30" s="188" t="s">
        <v>76</v>
      </c>
      <c r="C30" s="188" t="s">
        <v>752</v>
      </c>
      <c r="D30" s="189">
        <v>0</v>
      </c>
      <c r="E30" s="190">
        <v>0</v>
      </c>
    </row>
    <row r="31" spans="1:5" x14ac:dyDescent="0.3">
      <c r="A31" s="1"/>
      <c r="B31" s="188" t="s">
        <v>76</v>
      </c>
      <c r="C31" s="188" t="s">
        <v>753</v>
      </c>
      <c r="D31" s="189">
        <v>0</v>
      </c>
      <c r="E31" s="190">
        <v>0</v>
      </c>
    </row>
    <row r="32" spans="1:5" x14ac:dyDescent="0.3">
      <c r="A32" s="1"/>
      <c r="B32" s="188" t="s">
        <v>76</v>
      </c>
      <c r="C32" s="188" t="s">
        <v>754</v>
      </c>
      <c r="D32" s="189">
        <v>0</v>
      </c>
      <c r="E32" s="190">
        <v>0</v>
      </c>
    </row>
    <row r="33" spans="1:5" x14ac:dyDescent="0.3">
      <c r="A33" s="1"/>
      <c r="B33" s="188" t="s">
        <v>76</v>
      </c>
      <c r="C33" s="188" t="s">
        <v>755</v>
      </c>
      <c r="D33" s="189">
        <v>0</v>
      </c>
      <c r="E33" s="190">
        <v>0</v>
      </c>
    </row>
    <row r="34" spans="1:5" x14ac:dyDescent="0.3">
      <c r="A34" s="1"/>
      <c r="B34" s="188" t="s">
        <v>76</v>
      </c>
      <c r="C34" s="188" t="s">
        <v>756</v>
      </c>
      <c r="D34" s="189">
        <v>0</v>
      </c>
      <c r="E34" s="190">
        <v>0</v>
      </c>
    </row>
    <row r="35" spans="1:5" x14ac:dyDescent="0.3">
      <c r="A35" s="1"/>
      <c r="B35" s="188" t="s">
        <v>76</v>
      </c>
      <c r="C35" s="188" t="s">
        <v>757</v>
      </c>
      <c r="D35" s="189">
        <v>0</v>
      </c>
      <c r="E35" s="190">
        <v>0</v>
      </c>
    </row>
    <row r="36" spans="1:5" x14ac:dyDescent="0.3">
      <c r="A36" s="1"/>
      <c r="B36" s="188" t="s">
        <v>76</v>
      </c>
      <c r="C36" s="188" t="s">
        <v>758</v>
      </c>
      <c r="D36" s="189">
        <v>0</v>
      </c>
      <c r="E36" s="190">
        <v>0</v>
      </c>
    </row>
    <row r="37" spans="1:5" x14ac:dyDescent="0.3">
      <c r="A37" s="1"/>
      <c r="B37" s="188" t="s">
        <v>76</v>
      </c>
      <c r="C37" s="188" t="s">
        <v>759</v>
      </c>
      <c r="D37" s="189">
        <v>0</v>
      </c>
      <c r="E37" s="190">
        <v>0</v>
      </c>
    </row>
    <row r="38" spans="1:5" x14ac:dyDescent="0.3">
      <c r="A38" s="1"/>
      <c r="B38" s="188" t="s">
        <v>76</v>
      </c>
      <c r="C38" s="188" t="s">
        <v>760</v>
      </c>
      <c r="D38" s="189">
        <v>0</v>
      </c>
      <c r="E38" s="190">
        <v>0</v>
      </c>
    </row>
    <row r="39" spans="1:5" x14ac:dyDescent="0.3">
      <c r="A39" s="1"/>
      <c r="B39" s="188" t="s">
        <v>76</v>
      </c>
      <c r="C39" s="188" t="s">
        <v>761</v>
      </c>
      <c r="D39" s="189">
        <v>0</v>
      </c>
      <c r="E39" s="190">
        <v>0</v>
      </c>
    </row>
    <row r="40" spans="1:5" x14ac:dyDescent="0.3">
      <c r="A40" s="1"/>
      <c r="B40" s="188" t="s">
        <v>76</v>
      </c>
      <c r="C40" s="188" t="s">
        <v>762</v>
      </c>
      <c r="D40" s="189">
        <v>0</v>
      </c>
      <c r="E40" s="190">
        <v>0</v>
      </c>
    </row>
    <row r="41" spans="1:5" x14ac:dyDescent="0.3">
      <c r="A41" s="1"/>
      <c r="B41" s="188" t="s">
        <v>76</v>
      </c>
      <c r="C41" s="188" t="s">
        <v>763</v>
      </c>
      <c r="D41" s="189">
        <v>0</v>
      </c>
      <c r="E41" s="190">
        <v>0</v>
      </c>
    </row>
    <row r="42" spans="1:5" x14ac:dyDescent="0.3">
      <c r="A42" s="1"/>
      <c r="B42" s="188" t="s">
        <v>76</v>
      </c>
      <c r="C42" s="188" t="s">
        <v>764</v>
      </c>
      <c r="D42" s="189">
        <v>0</v>
      </c>
      <c r="E42" s="190">
        <v>0</v>
      </c>
    </row>
    <row r="43" spans="1:5" x14ac:dyDescent="0.3">
      <c r="A43" s="1"/>
      <c r="B43" s="188" t="s">
        <v>76</v>
      </c>
      <c r="C43" s="188" t="s">
        <v>765</v>
      </c>
      <c r="D43" s="189">
        <v>0</v>
      </c>
      <c r="E43" s="190">
        <v>0</v>
      </c>
    </row>
    <row r="44" spans="1:5" x14ac:dyDescent="0.3">
      <c r="A44" s="1"/>
      <c r="B44" s="188" t="s">
        <v>76</v>
      </c>
      <c r="C44" s="188" t="s">
        <v>766</v>
      </c>
      <c r="D44" s="189">
        <v>0</v>
      </c>
      <c r="E44" s="190">
        <v>0</v>
      </c>
    </row>
    <row r="45" spans="1:5" x14ac:dyDescent="0.3">
      <c r="A45" s="1"/>
      <c r="B45" s="188" t="s">
        <v>76</v>
      </c>
      <c r="C45" s="188" t="s">
        <v>767</v>
      </c>
      <c r="D45" s="189">
        <v>0</v>
      </c>
      <c r="E45" s="190">
        <v>0</v>
      </c>
    </row>
    <row r="46" spans="1:5" x14ac:dyDescent="0.3">
      <c r="A46" s="1"/>
      <c r="B46" s="188" t="s">
        <v>76</v>
      </c>
      <c r="C46" s="188" t="s">
        <v>768</v>
      </c>
      <c r="D46" s="189">
        <v>0</v>
      </c>
      <c r="E46" s="190">
        <v>0</v>
      </c>
    </row>
    <row r="47" spans="1:5" x14ac:dyDescent="0.3">
      <c r="A47" s="1"/>
      <c r="B47" s="188" t="s">
        <v>76</v>
      </c>
      <c r="C47" s="188" t="s">
        <v>769</v>
      </c>
      <c r="D47" s="189">
        <v>0</v>
      </c>
      <c r="E47" s="190">
        <v>0</v>
      </c>
    </row>
    <row r="48" spans="1:5" x14ac:dyDescent="0.3">
      <c r="A48" s="1"/>
      <c r="B48" s="188" t="s">
        <v>76</v>
      </c>
      <c r="C48" s="188" t="s">
        <v>770</v>
      </c>
      <c r="D48" s="189">
        <v>0</v>
      </c>
      <c r="E48" s="190">
        <v>0</v>
      </c>
    </row>
    <row r="49" spans="1:5" x14ac:dyDescent="0.3">
      <c r="A49" s="1"/>
      <c r="B49" s="188" t="s">
        <v>76</v>
      </c>
      <c r="C49" s="188" t="s">
        <v>771</v>
      </c>
      <c r="D49" s="189">
        <v>0</v>
      </c>
      <c r="E49" s="190">
        <v>0</v>
      </c>
    </row>
    <row r="50" spans="1:5" x14ac:dyDescent="0.3">
      <c r="A50" s="1"/>
      <c r="B50" s="188" t="s">
        <v>76</v>
      </c>
      <c r="C50" s="188" t="s">
        <v>772</v>
      </c>
      <c r="D50" s="189">
        <v>0</v>
      </c>
      <c r="E50" s="190">
        <v>0</v>
      </c>
    </row>
    <row r="51" spans="1:5" x14ac:dyDescent="0.3">
      <c r="A51" s="1"/>
      <c r="B51" s="188" t="s">
        <v>76</v>
      </c>
      <c r="C51" s="188" t="s">
        <v>773</v>
      </c>
      <c r="D51" s="189">
        <v>0</v>
      </c>
      <c r="E51" s="190">
        <v>0</v>
      </c>
    </row>
    <row r="52" spans="1:5" x14ac:dyDescent="0.3">
      <c r="A52" s="1"/>
      <c r="B52" s="188" t="s">
        <v>76</v>
      </c>
      <c r="C52" s="188" t="s">
        <v>774</v>
      </c>
      <c r="D52" s="189">
        <v>0</v>
      </c>
      <c r="E52" s="190">
        <v>0</v>
      </c>
    </row>
    <row r="53" spans="1:5" x14ac:dyDescent="0.3">
      <c r="A53" s="1"/>
      <c r="B53" s="188" t="s">
        <v>76</v>
      </c>
      <c r="C53" s="188" t="s">
        <v>775</v>
      </c>
      <c r="D53" s="189">
        <v>0</v>
      </c>
      <c r="E53" s="190">
        <v>0</v>
      </c>
    </row>
    <row r="54" spans="1:5" x14ac:dyDescent="0.3">
      <c r="A54" s="1"/>
      <c r="B54" s="188" t="s">
        <v>76</v>
      </c>
      <c r="C54" s="188" t="s">
        <v>776</v>
      </c>
      <c r="D54" s="189">
        <v>0</v>
      </c>
      <c r="E54" s="190">
        <v>0</v>
      </c>
    </row>
    <row r="55" spans="1:5" x14ac:dyDescent="0.3">
      <c r="A55" s="1"/>
      <c r="B55" s="188" t="s">
        <v>76</v>
      </c>
      <c r="C55" s="188" t="s">
        <v>77</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21" sqref="C2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886</v>
      </c>
      <c r="C5" s="1"/>
    </row>
    <row r="6" spans="1:7" ht="34.950000000000003" customHeight="1" x14ac:dyDescent="0.3">
      <c r="A6" s="1"/>
      <c r="B6" s="3" t="s">
        <v>3268</v>
      </c>
      <c r="C6" s="3" t="s">
        <v>3269</v>
      </c>
    </row>
    <row r="7" spans="1:7" x14ac:dyDescent="0.3">
      <c r="B7" s="238">
        <v>1</v>
      </c>
      <c r="C7" s="239" t="s">
        <v>3276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6" sqref="C16"/>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886</v>
      </c>
      <c r="C5" s="1"/>
    </row>
    <row r="6" spans="1:7" ht="34.950000000000003" customHeight="1" x14ac:dyDescent="0.3">
      <c r="A6" s="1"/>
      <c r="B6" s="3" t="s">
        <v>3268</v>
      </c>
      <c r="C6" s="3" t="s">
        <v>3270</v>
      </c>
    </row>
    <row r="7" spans="1:7" ht="45" customHeight="1" x14ac:dyDescent="0.3">
      <c r="A7" s="1"/>
      <c r="B7" s="238">
        <v>1</v>
      </c>
      <c r="C7" s="239" t="s">
        <v>3277</v>
      </c>
    </row>
    <row r="8" spans="1:7" x14ac:dyDescent="0.3">
      <c r="B8" s="238">
        <v>2</v>
      </c>
      <c r="C8" s="239" t="s">
        <v>3271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2025-12-31T14:48:12Z</dcterms:created>
  <dcterms:modified xsi:type="dcterms:W3CDTF">2025-12-31T14:48:12Z</dcterms:modified>
</cp:coreProperties>
</file>